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r1.city.sanjo.local\120-農業委員会事務局\027-ホームページ・SNS\HP\06 利用権設定様式\"/>
    </mc:Choice>
  </mc:AlternateContent>
  <bookViews>
    <workbookView xWindow="0" yWindow="0" windowWidth="20490" windowHeight="7800"/>
  </bookViews>
  <sheets>
    <sheet name="利用権設定申出書" sheetId="11" r:id="rId1"/>
    <sheet name="各筆明細" sheetId="3" r:id="rId2"/>
  </sheets>
  <definedNames>
    <definedName name="_xlnm.Print_Area" localSheetId="0">利用権設定申出書!$A$1:$AG$94</definedName>
  </definedNames>
  <calcPr calcId="162913"/>
</workbook>
</file>

<file path=xl/calcChain.xml><?xml version="1.0" encoding="utf-8"?>
<calcChain xmlns="http://schemas.openxmlformats.org/spreadsheetml/2006/main">
  <c r="T4" i="3" l="1"/>
  <c r="S52" i="11"/>
  <c r="K52" i="11"/>
  <c r="AS4" i="3" l="1"/>
  <c r="P12" i="3" l="1"/>
  <c r="P13" i="3"/>
  <c r="P14" i="3"/>
  <c r="P15" i="3"/>
  <c r="P16" i="3"/>
  <c r="P17" i="3"/>
  <c r="P18" i="3"/>
  <c r="P19" i="3"/>
  <c r="P20" i="3"/>
  <c r="P21" i="3"/>
  <c r="P22" i="3"/>
  <c r="P23" i="3"/>
  <c r="P24" i="3"/>
  <c r="P25" i="3"/>
  <c r="P26" i="3"/>
  <c r="N12" i="3"/>
  <c r="N13" i="3"/>
  <c r="N14" i="3"/>
  <c r="N15" i="3"/>
  <c r="N16" i="3"/>
  <c r="N17" i="3"/>
  <c r="N18" i="3"/>
  <c r="N19" i="3"/>
  <c r="N20" i="3"/>
  <c r="N21" i="3"/>
  <c r="N22" i="3"/>
  <c r="N23" i="3"/>
  <c r="N24" i="3"/>
  <c r="N25" i="3"/>
  <c r="W25" i="3" s="1"/>
  <c r="N26" i="3"/>
  <c r="J12" i="3"/>
  <c r="J13" i="3"/>
  <c r="J14" i="3"/>
  <c r="J15" i="3"/>
  <c r="J16" i="3"/>
  <c r="J17" i="3"/>
  <c r="J18" i="3"/>
  <c r="J19" i="3"/>
  <c r="J20" i="3"/>
  <c r="J21" i="3"/>
  <c r="J22" i="3"/>
  <c r="J23" i="3"/>
  <c r="J24" i="3"/>
  <c r="J25" i="3"/>
  <c r="J26" i="3"/>
  <c r="F12" i="3"/>
  <c r="F13" i="3"/>
  <c r="F14" i="3"/>
  <c r="F15" i="3"/>
  <c r="F16" i="3"/>
  <c r="F17" i="3"/>
  <c r="F18" i="3"/>
  <c r="F19" i="3"/>
  <c r="F20" i="3"/>
  <c r="F21" i="3"/>
  <c r="F22" i="3"/>
  <c r="F23" i="3"/>
  <c r="F24" i="3"/>
  <c r="F25" i="3"/>
  <c r="F26" i="3"/>
  <c r="A12" i="3"/>
  <c r="A13" i="3"/>
  <c r="A14" i="3"/>
  <c r="A15" i="3"/>
  <c r="A16" i="3"/>
  <c r="A17" i="3"/>
  <c r="A18" i="3"/>
  <c r="A19" i="3"/>
  <c r="A20" i="3"/>
  <c r="A21" i="3"/>
  <c r="A22" i="3"/>
  <c r="A23" i="3"/>
  <c r="A24" i="3"/>
  <c r="A25" i="3"/>
  <c r="A26" i="3"/>
  <c r="P11" i="3"/>
  <c r="N11" i="3"/>
  <c r="W11" i="3" s="1"/>
  <c r="J11" i="3"/>
  <c r="F11" i="3"/>
  <c r="A11" i="3"/>
  <c r="N27" i="3" l="1"/>
  <c r="AS6" i="3"/>
  <c r="T6" i="3"/>
  <c r="W26" i="3"/>
  <c r="W24" i="3"/>
  <c r="W23" i="3"/>
  <c r="W22" i="3"/>
  <c r="W21" i="3"/>
  <c r="W20" i="3"/>
  <c r="W19" i="3"/>
  <c r="W18" i="3"/>
  <c r="W17" i="3"/>
  <c r="W16" i="3"/>
  <c r="F27" i="3"/>
  <c r="W15" i="3"/>
  <c r="W14" i="3"/>
  <c r="W13" i="3"/>
  <c r="W12" i="3"/>
</calcChain>
</file>

<file path=xl/sharedStrings.xml><?xml version="1.0" encoding="utf-8"?>
<sst xmlns="http://schemas.openxmlformats.org/spreadsheetml/2006/main" count="233" uniqueCount="167">
  <si>
    <t>農業経営基盤強化促進事業による利用権設定申出書</t>
    <rPh sb="0" eb="2">
      <t>ノウギョウ</t>
    </rPh>
    <rPh sb="2" eb="4">
      <t>ケイエイ</t>
    </rPh>
    <rPh sb="4" eb="6">
      <t>キバン</t>
    </rPh>
    <rPh sb="6" eb="8">
      <t>キョウカ</t>
    </rPh>
    <rPh sb="8" eb="10">
      <t>ソクシン</t>
    </rPh>
    <rPh sb="10" eb="12">
      <t>ジギョウ</t>
    </rPh>
    <rPh sb="15" eb="18">
      <t>リヨウケン</t>
    </rPh>
    <rPh sb="18" eb="20">
      <t>セッテイ</t>
    </rPh>
    <rPh sb="20" eb="23">
      <t>モウシデショ</t>
    </rPh>
    <phoneticPr fontId="4"/>
  </si>
  <si>
    <t>年</t>
    <rPh sb="0" eb="1">
      <t>ネン</t>
    </rPh>
    <phoneticPr fontId="4"/>
  </si>
  <si>
    <t>月</t>
    <rPh sb="0" eb="1">
      <t>ツキ</t>
    </rPh>
    <phoneticPr fontId="4"/>
  </si>
  <si>
    <t>日</t>
    <rPh sb="0" eb="1">
      <t>ニチ</t>
    </rPh>
    <phoneticPr fontId="4"/>
  </si>
  <si>
    <t>(あて先）　</t>
    <rPh sb="3" eb="4">
      <t>サキ</t>
    </rPh>
    <phoneticPr fontId="4"/>
  </si>
  <si>
    <t>三条市長</t>
    <rPh sb="0" eb="3">
      <t>サンジョウシ</t>
    </rPh>
    <rPh sb="3" eb="4">
      <t>チョウ</t>
    </rPh>
    <phoneticPr fontId="4"/>
  </si>
  <si>
    <t>電話番号</t>
    <rPh sb="0" eb="2">
      <t>デンワ</t>
    </rPh>
    <rPh sb="2" eb="4">
      <t>バンゴウ</t>
    </rPh>
    <phoneticPr fontId="4"/>
  </si>
  <si>
    <t>利用権を設定する者（貸し手）</t>
    <rPh sb="0" eb="3">
      <t>リヨウケン</t>
    </rPh>
    <rPh sb="4" eb="6">
      <t>セッテイ</t>
    </rPh>
    <rPh sb="8" eb="9">
      <t>モノ</t>
    </rPh>
    <rPh sb="10" eb="11">
      <t>カ</t>
    </rPh>
    <rPh sb="12" eb="13">
      <t>テ</t>
    </rPh>
    <phoneticPr fontId="4"/>
  </si>
  <si>
    <t>強化の促進に関する基本構想第４の１（５）により申出します。</t>
    <rPh sb="0" eb="2">
      <t>キョウカ</t>
    </rPh>
    <rPh sb="3" eb="5">
      <t>ソクシン</t>
    </rPh>
    <rPh sb="6" eb="7">
      <t>カン</t>
    </rPh>
    <rPh sb="9" eb="11">
      <t>キホン</t>
    </rPh>
    <rPh sb="11" eb="13">
      <t>コウソウ</t>
    </rPh>
    <rPh sb="13" eb="14">
      <t>ダイ</t>
    </rPh>
    <rPh sb="23" eb="25">
      <t>モウシデ</t>
    </rPh>
    <phoneticPr fontId="4"/>
  </si>
  <si>
    <t>記</t>
    <rPh sb="0" eb="1">
      <t>キ</t>
    </rPh>
    <phoneticPr fontId="4"/>
  </si>
  <si>
    <t>．</t>
    <phoneticPr fontId="4"/>
  </si>
  <si>
    <t>対象農用地</t>
    <rPh sb="0" eb="2">
      <t>タイショウ</t>
    </rPh>
    <rPh sb="2" eb="4">
      <t>ノウヨウ</t>
    </rPh>
    <rPh sb="4" eb="5">
      <t>チ</t>
    </rPh>
    <phoneticPr fontId="4"/>
  </si>
  <si>
    <t>（２）利用権の種類</t>
    <rPh sb="3" eb="6">
      <t>リヨウケン</t>
    </rPh>
    <rPh sb="7" eb="9">
      <t>シュルイ</t>
    </rPh>
    <phoneticPr fontId="4"/>
  </si>
  <si>
    <t>使用貸借権</t>
    <rPh sb="0" eb="2">
      <t>シヨウ</t>
    </rPh>
    <rPh sb="2" eb="4">
      <t>タイシャク</t>
    </rPh>
    <rPh sb="4" eb="5">
      <t>ケン</t>
    </rPh>
    <phoneticPr fontId="4"/>
  </si>
  <si>
    <t>（３）設定期間</t>
    <rPh sb="3" eb="5">
      <t>セッテイ</t>
    </rPh>
    <rPh sb="5" eb="7">
      <t>キカン</t>
    </rPh>
    <phoneticPr fontId="4"/>
  </si>
  <si>
    <t>年間</t>
    <rPh sb="0" eb="2">
      <t>ネンカン</t>
    </rPh>
    <phoneticPr fontId="4"/>
  </si>
  <si>
    <t>（４）賃貸借料</t>
    <rPh sb="3" eb="6">
      <t>チンタイシャク</t>
    </rPh>
    <rPh sb="6" eb="7">
      <t>リョウ</t>
    </rPh>
    <phoneticPr fontId="4"/>
  </si>
  <si>
    <t>無償</t>
    <rPh sb="0" eb="2">
      <t>ムショウ</t>
    </rPh>
    <phoneticPr fontId="4"/>
  </si>
  <si>
    <t>現金（10a当り）</t>
    <rPh sb="0" eb="2">
      <t>ゲンキン</t>
    </rPh>
    <rPh sb="6" eb="7">
      <t>アタ</t>
    </rPh>
    <phoneticPr fontId="4"/>
  </si>
  <si>
    <t>玄米（10a当り）</t>
    <rPh sb="0" eb="2">
      <t>ゲンマイ</t>
    </rPh>
    <rPh sb="6" eb="7">
      <t>アタ</t>
    </rPh>
    <phoneticPr fontId="4"/>
  </si>
  <si>
    <t>（６）土地改良費の負担</t>
    <rPh sb="3" eb="5">
      <t>トチ</t>
    </rPh>
    <rPh sb="5" eb="7">
      <t>カイリョウ</t>
    </rPh>
    <rPh sb="7" eb="8">
      <t>ヒ</t>
    </rPh>
    <rPh sb="9" eb="11">
      <t>フタン</t>
    </rPh>
    <phoneticPr fontId="4"/>
  </si>
  <si>
    <t>借り手が負担する</t>
    <rPh sb="0" eb="1">
      <t>カ</t>
    </rPh>
    <rPh sb="2" eb="3">
      <t>テ</t>
    </rPh>
    <rPh sb="4" eb="6">
      <t>フタン</t>
    </rPh>
    <phoneticPr fontId="4"/>
  </si>
  <si>
    <t>貸し手が負担する</t>
    <rPh sb="0" eb="1">
      <t>カ</t>
    </rPh>
    <rPh sb="2" eb="3">
      <t>テ</t>
    </rPh>
    <rPh sb="4" eb="6">
      <t>フタン</t>
    </rPh>
    <phoneticPr fontId="4"/>
  </si>
  <si>
    <t>(他の筆と合わせる等)</t>
    <rPh sb="1" eb="2">
      <t>ホカ</t>
    </rPh>
    <rPh sb="3" eb="4">
      <t>フデ</t>
    </rPh>
    <rPh sb="5" eb="6">
      <t>ア</t>
    </rPh>
    <rPh sb="9" eb="10">
      <t>トウ</t>
    </rPh>
    <phoneticPr fontId="4"/>
  </si>
  <si>
    <t>(１)農用地の所在</t>
    <rPh sb="3" eb="5">
      <t>ノウヨウ</t>
    </rPh>
    <rPh sb="5" eb="6">
      <t>チ</t>
    </rPh>
    <rPh sb="7" eb="9">
      <t>ショザイ</t>
    </rPh>
    <phoneticPr fontId="4"/>
  </si>
  <si>
    <t>字</t>
    <rPh sb="0" eb="1">
      <t>アザ</t>
    </rPh>
    <phoneticPr fontId="4"/>
  </si>
  <si>
    <t>現況地目</t>
    <rPh sb="0" eb="2">
      <t>ゲンキョウ</t>
    </rPh>
    <rPh sb="2" eb="4">
      <t>チモク</t>
    </rPh>
    <phoneticPr fontId="4"/>
  </si>
  <si>
    <t>(５)借賃の支払方法</t>
    <rPh sb="3" eb="4">
      <t>シャク</t>
    </rPh>
    <rPh sb="4" eb="5">
      <t>チン</t>
    </rPh>
    <rPh sb="6" eb="8">
      <t>シハライ</t>
    </rPh>
    <rPh sb="8" eb="10">
      <t>ホウホウ</t>
    </rPh>
    <phoneticPr fontId="4"/>
  </si>
  <si>
    <t>毎年10月31日までに指定の口座へ振り込む</t>
    <rPh sb="0" eb="2">
      <t>マイトシ</t>
    </rPh>
    <rPh sb="4" eb="5">
      <t>ガツ</t>
    </rPh>
    <rPh sb="7" eb="8">
      <t>ニチ</t>
    </rPh>
    <rPh sb="11" eb="13">
      <t>シテイ</t>
    </rPh>
    <rPh sb="14" eb="16">
      <t>コウザ</t>
    </rPh>
    <rPh sb="17" eb="18">
      <t>フ</t>
    </rPh>
    <rPh sb="19" eb="20">
      <t>コ</t>
    </rPh>
    <phoneticPr fontId="4"/>
  </si>
  <si>
    <t>.</t>
    <phoneticPr fontId="4"/>
  </si>
  <si>
    <t>毎年10月31日までに現金で支払う</t>
    <rPh sb="0" eb="2">
      <t>マイトシ</t>
    </rPh>
    <rPh sb="4" eb="5">
      <t>ガツ</t>
    </rPh>
    <rPh sb="7" eb="8">
      <t>ニチ</t>
    </rPh>
    <rPh sb="11" eb="13">
      <t>ゲンキン</t>
    </rPh>
    <rPh sb="14" eb="16">
      <t>シハラ</t>
    </rPh>
    <phoneticPr fontId="4"/>
  </si>
  <si>
    <t>毎年10月31日までに現物で支払う</t>
    <rPh sb="0" eb="2">
      <t>マイトシ</t>
    </rPh>
    <rPh sb="4" eb="5">
      <t>ガツ</t>
    </rPh>
    <rPh sb="7" eb="8">
      <t>ニチ</t>
    </rPh>
    <rPh sb="11" eb="13">
      <t>ゲンブツ</t>
    </rPh>
    <rPh sb="14" eb="16">
      <t>シハラ</t>
    </rPh>
    <phoneticPr fontId="4"/>
  </si>
  <si>
    <t>円/10a</t>
    <rPh sb="0" eb="1">
      <t>エン</t>
    </rPh>
    <phoneticPr fontId="4"/>
  </si>
  <si>
    <t>㎏/10a</t>
    <phoneticPr fontId="4"/>
  </si>
  <si>
    <t>計</t>
    <rPh sb="0" eb="1">
      <t>ケイ</t>
    </rPh>
    <phoneticPr fontId="4"/>
  </si>
  <si>
    <t>筆</t>
  </si>
  <si>
    <t>筆</t>
    <rPh sb="0" eb="1">
      <t>ヒツ</t>
    </rPh>
    <phoneticPr fontId="4"/>
  </si>
  <si>
    <t>㎡</t>
  </si>
  <si>
    <t>㎡</t>
    <phoneticPr fontId="4"/>
  </si>
  <si>
    <t>地　番</t>
    <rPh sb="0" eb="1">
      <t>チ</t>
    </rPh>
    <rPh sb="2" eb="3">
      <t>バン</t>
    </rPh>
    <phoneticPr fontId="4"/>
  </si>
  <si>
    <t>　下記の農地を農業経営基盤強化促進事業による利用権の設定をしたいので、農業経営基盤の</t>
    <rPh sb="1" eb="3">
      <t>カキ</t>
    </rPh>
    <rPh sb="4" eb="6">
      <t>ノウチ</t>
    </rPh>
    <rPh sb="7" eb="9">
      <t>ノウギョウ</t>
    </rPh>
    <rPh sb="9" eb="11">
      <t>ケイエイ</t>
    </rPh>
    <rPh sb="11" eb="13">
      <t>キバン</t>
    </rPh>
    <rPh sb="13" eb="15">
      <t>キョウカ</t>
    </rPh>
    <rPh sb="15" eb="17">
      <t>ソクシン</t>
    </rPh>
    <rPh sb="17" eb="19">
      <t>ジギョウ</t>
    </rPh>
    <rPh sb="22" eb="25">
      <t>リヨウケン</t>
    </rPh>
    <rPh sb="26" eb="28">
      <t>セッテイ</t>
    </rPh>
    <rPh sb="35" eb="37">
      <t>ノウギョウ</t>
    </rPh>
    <rPh sb="37" eb="39">
      <t>ケイエイ</t>
    </rPh>
    <rPh sb="39" eb="41">
      <t>キバン</t>
    </rPh>
    <phoneticPr fontId="4"/>
  </si>
  <si>
    <t>申　出　人</t>
    <rPh sb="0" eb="1">
      <t>サル</t>
    </rPh>
    <rPh sb="2" eb="3">
      <t>デ</t>
    </rPh>
    <rPh sb="4" eb="5">
      <t>ニン</t>
    </rPh>
    <phoneticPr fontId="4"/>
  </si>
  <si>
    <t>住　所</t>
    <rPh sb="0" eb="1">
      <t>ジュウ</t>
    </rPh>
    <rPh sb="2" eb="3">
      <t>ショ</t>
    </rPh>
    <phoneticPr fontId="4"/>
  </si>
  <si>
    <t>氏　名</t>
    <rPh sb="0" eb="1">
      <t>シ</t>
    </rPh>
    <rPh sb="2" eb="3">
      <t>メイ</t>
    </rPh>
    <phoneticPr fontId="4"/>
  </si>
  <si>
    <t>-</t>
    <phoneticPr fontId="4"/>
  </si>
  <si>
    <t>第 　１ 　利 　用 　権　 設　 定 　関　 係</t>
    <rPh sb="0" eb="1">
      <t>ダイ</t>
    </rPh>
    <rPh sb="6" eb="7">
      <t>リ</t>
    </rPh>
    <rPh sb="9" eb="10">
      <t>ヨウ</t>
    </rPh>
    <rPh sb="12" eb="13">
      <t>ケン</t>
    </rPh>
    <rPh sb="15" eb="16">
      <t>セツ</t>
    </rPh>
    <rPh sb="18" eb="19">
      <t>サダム</t>
    </rPh>
    <rPh sb="21" eb="22">
      <t>セキ</t>
    </rPh>
    <rPh sb="24" eb="25">
      <t>カカリ</t>
    </rPh>
    <phoneticPr fontId="1"/>
  </si>
  <si>
    <t>㊞</t>
    <phoneticPr fontId="1"/>
  </si>
  <si>
    <t>整理</t>
    <rPh sb="0" eb="2">
      <t>セイリ</t>
    </rPh>
    <phoneticPr fontId="1"/>
  </si>
  <si>
    <t>１　各　筆　明　細</t>
    <rPh sb="2" eb="3">
      <t>カク</t>
    </rPh>
    <rPh sb="4" eb="5">
      <t>ヒツ</t>
    </rPh>
    <rPh sb="6" eb="9">
      <t>メイサイ</t>
    </rPh>
    <phoneticPr fontId="1"/>
  </si>
  <si>
    <t>番号</t>
    <rPh sb="0" eb="2">
      <t>バンゴウ</t>
    </rPh>
    <phoneticPr fontId="1"/>
  </si>
  <si>
    <t>印</t>
    <rPh sb="0" eb="1">
      <t>イン</t>
    </rPh>
    <phoneticPr fontId="1"/>
  </si>
  <si>
    <t>利用権を設定する土地(C)</t>
    <rPh sb="0" eb="2">
      <t>リヨウ</t>
    </rPh>
    <rPh sb="2" eb="3">
      <t>ケン</t>
    </rPh>
    <rPh sb="4" eb="6">
      <t>セッテイ</t>
    </rPh>
    <rPh sb="8" eb="10">
      <t>トチ</t>
    </rPh>
    <phoneticPr fontId="1"/>
  </si>
  <si>
    <t>設定する利用権(D)</t>
    <rPh sb="0" eb="2">
      <t>セッテイ</t>
    </rPh>
    <rPh sb="4" eb="7">
      <t>リヨウケン</t>
    </rPh>
    <phoneticPr fontId="1"/>
  </si>
  <si>
    <t>利用権を設定する土地の(B)以外の権原者等(F)</t>
    <rPh sb="0" eb="2">
      <t>リヨウ</t>
    </rPh>
    <rPh sb="2" eb="3">
      <t>ケン</t>
    </rPh>
    <rPh sb="4" eb="6">
      <t>セッテイ</t>
    </rPh>
    <rPh sb="8" eb="10">
      <t>トチ</t>
    </rPh>
    <rPh sb="14" eb="16">
      <t>イガイ</t>
    </rPh>
    <rPh sb="17" eb="18">
      <t>ケン</t>
    </rPh>
    <rPh sb="18" eb="19">
      <t>ゲン</t>
    </rPh>
    <rPh sb="19" eb="20">
      <t>シャ</t>
    </rPh>
    <rPh sb="20" eb="21">
      <t>トウ</t>
    </rPh>
    <phoneticPr fontId="1"/>
  </si>
  <si>
    <t>所在</t>
    <rPh sb="0" eb="2">
      <t>ショザイ</t>
    </rPh>
    <phoneticPr fontId="1"/>
  </si>
  <si>
    <t>地　番</t>
    <rPh sb="0" eb="1">
      <t>チ</t>
    </rPh>
    <rPh sb="2" eb="3">
      <t>バン</t>
    </rPh>
    <phoneticPr fontId="1"/>
  </si>
  <si>
    <t>現況</t>
    <rPh sb="0" eb="2">
      <t>ゲンキョウ</t>
    </rPh>
    <phoneticPr fontId="1"/>
  </si>
  <si>
    <t>面積</t>
    <rPh sb="0" eb="2">
      <t>メンセキ</t>
    </rPh>
    <phoneticPr fontId="1"/>
  </si>
  <si>
    <t>利用権</t>
    <rPh sb="0" eb="3">
      <t>リヨウケン</t>
    </rPh>
    <phoneticPr fontId="1"/>
  </si>
  <si>
    <t>内容</t>
    <rPh sb="0" eb="2">
      <t>ナイヨウ</t>
    </rPh>
    <phoneticPr fontId="1"/>
  </si>
  <si>
    <t>始　　期</t>
    <rPh sb="0" eb="1">
      <t>ハジメ</t>
    </rPh>
    <rPh sb="3" eb="4">
      <t>キ</t>
    </rPh>
    <phoneticPr fontId="1"/>
  </si>
  <si>
    <t>存続期間</t>
    <rPh sb="0" eb="2">
      <t>ソンゾク</t>
    </rPh>
    <rPh sb="2" eb="4">
      <t>キカン</t>
    </rPh>
    <phoneticPr fontId="1"/>
  </si>
  <si>
    <t>借賃</t>
    <rPh sb="0" eb="1">
      <t>カ</t>
    </rPh>
    <rPh sb="1" eb="2">
      <t>チン</t>
    </rPh>
    <phoneticPr fontId="1"/>
  </si>
  <si>
    <t>氏名又は</t>
    <rPh sb="0" eb="2">
      <t>シメイ</t>
    </rPh>
    <rPh sb="2" eb="3">
      <t>マタ</t>
    </rPh>
    <phoneticPr fontId="1"/>
  </si>
  <si>
    <t>権原の</t>
    <rPh sb="0" eb="1">
      <t>ケン</t>
    </rPh>
    <rPh sb="1" eb="2">
      <t>ゲンイン</t>
    </rPh>
    <phoneticPr fontId="1"/>
  </si>
  <si>
    <t>同意</t>
    <rPh sb="0" eb="2">
      <t>ドウイ</t>
    </rPh>
    <phoneticPr fontId="1"/>
  </si>
  <si>
    <t>備考</t>
    <rPh sb="0" eb="2">
      <t>ビコウ</t>
    </rPh>
    <phoneticPr fontId="1"/>
  </si>
  <si>
    <t>字</t>
    <rPh sb="0" eb="1">
      <t>アザ</t>
    </rPh>
    <phoneticPr fontId="1"/>
  </si>
  <si>
    <t>地目</t>
    <rPh sb="0" eb="2">
      <t>チモク</t>
    </rPh>
    <phoneticPr fontId="1"/>
  </si>
  <si>
    <t>㎡</t>
    <phoneticPr fontId="1"/>
  </si>
  <si>
    <t>の種類</t>
    <rPh sb="1" eb="3">
      <t>シュルイ</t>
    </rPh>
    <phoneticPr fontId="1"/>
  </si>
  <si>
    <t>円</t>
    <rPh sb="0" eb="1">
      <t>エン</t>
    </rPh>
    <phoneticPr fontId="1"/>
  </si>
  <si>
    <t>計</t>
    <rPh sb="0" eb="1">
      <t>ケイ</t>
    </rPh>
    <phoneticPr fontId="1"/>
  </si>
  <si>
    <t xml:space="preserve"> (氏名又は名称）</t>
    <phoneticPr fontId="3"/>
  </si>
  <si>
    <t xml:space="preserve"> （住所）</t>
    <phoneticPr fontId="3"/>
  </si>
  <si>
    <t>　利用権の設定を受ける者（借り手）の</t>
    <rPh sb="1" eb="4">
      <t>リヨウケン</t>
    </rPh>
    <rPh sb="5" eb="7">
      <t>セッテイ</t>
    </rPh>
    <rPh sb="8" eb="9">
      <t>ウ</t>
    </rPh>
    <rPh sb="11" eb="12">
      <t>モノ</t>
    </rPh>
    <rPh sb="13" eb="14">
      <t>カ</t>
    </rPh>
    <rPh sb="15" eb="16">
      <t>テ</t>
    </rPh>
    <phoneticPr fontId="1"/>
  </si>
  <si>
    <t>　利用権を設定する者（貸し手）の</t>
    <rPh sb="1" eb="3">
      <t>リヨウ</t>
    </rPh>
    <rPh sb="3" eb="4">
      <t>ケン</t>
    </rPh>
    <rPh sb="5" eb="7">
      <t>セッテイ</t>
    </rPh>
    <rPh sb="9" eb="10">
      <t>モノ</t>
    </rPh>
    <rPh sb="11" eb="12">
      <t>カ</t>
    </rPh>
    <rPh sb="13" eb="14">
      <t>テ</t>
    </rPh>
    <phoneticPr fontId="1"/>
  </si>
  <si>
    <t>(A)</t>
  </si>
  <si>
    <t>　住所及び氏名又は名称　　　　　</t>
    <rPh sb="1" eb="3">
      <t>ジュウショ</t>
    </rPh>
    <rPh sb="3" eb="4">
      <t>オヨ</t>
    </rPh>
    <rPh sb="5" eb="7">
      <t>シメイ</t>
    </rPh>
    <rPh sb="7" eb="8">
      <t>マタ</t>
    </rPh>
    <rPh sb="9" eb="11">
      <t>メイショウ</t>
    </rPh>
    <phoneticPr fontId="1"/>
  </si>
  <si>
    <t>　住所及び氏名又は名称　</t>
    <phoneticPr fontId="1"/>
  </si>
  <si>
    <t>(B)</t>
  </si>
  <si>
    <t>契約面積（㎡）×10a当りの賃貸借料÷1,000㎡（１未満切り捨て）</t>
    <rPh sb="0" eb="2">
      <t>ケイヤク</t>
    </rPh>
    <rPh sb="2" eb="4">
      <t>メンセキ</t>
    </rPh>
    <rPh sb="11" eb="12">
      <t>アタ</t>
    </rPh>
    <rPh sb="14" eb="17">
      <t>チンタイシャク</t>
    </rPh>
    <rPh sb="17" eb="18">
      <t>リョウ</t>
    </rPh>
    <rPh sb="27" eb="29">
      <t>ミマン</t>
    </rPh>
    <rPh sb="29" eb="30">
      <t>キ</t>
    </rPh>
    <rPh sb="31" eb="32">
      <t>ス</t>
    </rPh>
    <phoneticPr fontId="1"/>
  </si>
  <si>
    <t>種　類</t>
    <rPh sb="0" eb="1">
      <t>タネ</t>
    </rPh>
    <rPh sb="2" eb="3">
      <t>タグイ</t>
    </rPh>
    <phoneticPr fontId="1"/>
  </si>
  <si>
    <t>名　称</t>
    <rPh sb="0" eb="1">
      <t>メイ</t>
    </rPh>
    <rPh sb="2" eb="3">
      <t>ショウ</t>
    </rPh>
    <phoneticPr fontId="1"/>
  </si>
  <si>
    <t>（終　期）</t>
    <phoneticPr fontId="1"/>
  </si>
  <si>
    <t>住　　所</t>
    <rPh sb="0" eb="1">
      <t>ジュウ</t>
    </rPh>
    <rPh sb="3" eb="4">
      <t>ショ</t>
    </rPh>
    <phoneticPr fontId="1"/>
  </si>
  <si>
    <t>kg
円</t>
    <rPh sb="3" eb="4">
      <t>エン</t>
    </rPh>
    <phoneticPr fontId="3"/>
  </si>
  <si>
    <t>賃貸借料の計算方法:</t>
    <rPh sb="0" eb="3">
      <t>チンタイシャク</t>
    </rPh>
    <rPh sb="3" eb="4">
      <t>リョウ</t>
    </rPh>
    <rPh sb="5" eb="7">
      <t>ケイサン</t>
    </rPh>
    <rPh sb="7" eb="9">
      <t>ホウホウ</t>
    </rPh>
    <phoneticPr fontId="1"/>
  </si>
  <si>
    <t>２．利用権を設定する者の経営状況等（単位　㎡）</t>
  </si>
  <si>
    <t>区　分</t>
  </si>
  <si>
    <t>専業・</t>
  </si>
  <si>
    <t>専・兼業別及び設定の理由</t>
  </si>
  <si>
    <t>自作地</t>
  </si>
  <si>
    <t>兼業別</t>
  </si>
  <si>
    <t>次より選びその記号を該当欄に記入する</t>
  </si>
  <si>
    <t>借入地</t>
  </si>
  <si>
    <t>①　専業　②　一種兼業　③　二種兼業　④　非農家</t>
  </si>
  <si>
    <t>設定理由</t>
  </si>
  <si>
    <t>ア　農業の廃止　イ　経営規模の縮小　ウ　労力不足</t>
  </si>
  <si>
    <t>貸付地</t>
  </si>
  <si>
    <t>エ　耕作不便　オ　営農資金　カ　住宅資金</t>
  </si>
  <si>
    <t>キ　療養等生活資金　ク　負債等の整理資金</t>
  </si>
  <si>
    <t>３．利用権の設定を受ける者の経営状況等（単位　㎡）</t>
  </si>
  <si>
    <t>ケ　相続・分家資金　コ　集約部門への転換</t>
  </si>
  <si>
    <t>サ　相互の交換　シ　農業者年金受給　ス高齢化</t>
  </si>
  <si>
    <t>セ　相手方の要望　ソ　経営規模の拡大</t>
  </si>
  <si>
    <t>タ　代替地取得　チ　農地の買替え　ツ　経営の若返り</t>
  </si>
  <si>
    <t>テ　経営の主宰者　ト　期間満了による再設定</t>
  </si>
  <si>
    <t>ナ　その他</t>
  </si>
  <si>
    <t>氏　　名</t>
  </si>
  <si>
    <t>続柄</t>
  </si>
  <si>
    <t>年齢</t>
  </si>
  <si>
    <t>農作業従事日数</t>
  </si>
  <si>
    <t>職　　業</t>
  </si>
  <si>
    <t>備　考</t>
  </si>
  <si>
    <t>種　　類</t>
  </si>
  <si>
    <r>
      <t>台</t>
    </r>
    <r>
      <rPr>
        <sz val="9"/>
        <color indexed="8"/>
        <rFont val="Century"/>
        <family val="1"/>
      </rPr>
      <t xml:space="preserve"> </t>
    </r>
    <r>
      <rPr>
        <sz val="9"/>
        <color indexed="8"/>
        <rFont val="ＭＳ 明朝"/>
        <family val="1"/>
        <charset val="128"/>
      </rPr>
      <t>数</t>
    </r>
  </si>
  <si>
    <r>
      <t>性</t>
    </r>
    <r>
      <rPr>
        <sz val="9"/>
        <color indexed="8"/>
        <rFont val="Century"/>
        <family val="1"/>
      </rPr>
      <t xml:space="preserve">    </t>
    </r>
    <r>
      <rPr>
        <sz val="9"/>
        <color indexed="8"/>
        <rFont val="ＭＳ 明朝"/>
        <family val="1"/>
        <charset val="128"/>
      </rPr>
      <t>能</t>
    </r>
  </si>
  <si>
    <t>性　　能</t>
  </si>
  <si>
    <t>トラクター</t>
  </si>
  <si>
    <t>耕うん機</t>
  </si>
  <si>
    <t>農用トラック（普）</t>
  </si>
  <si>
    <t>田植機</t>
  </si>
  <si>
    <t>スピード・スプレーヤー</t>
  </si>
  <si>
    <t>コンバイン</t>
  </si>
  <si>
    <t>動力噴霧機</t>
  </si>
  <si>
    <t>乾燥機</t>
  </si>
  <si>
    <t>調整機</t>
  </si>
  <si>
    <t>畔塗機</t>
  </si>
  <si>
    <t>溝切機</t>
  </si>
  <si>
    <t>５．利用権の設定を受ける者の農業機械所有状況</t>
    <phoneticPr fontId="11"/>
  </si>
  <si>
    <t>４．利用権の設定を受ける者の世帯員（構成員）の状況</t>
    <phoneticPr fontId="11"/>
  </si>
  <si>
    <t>計</t>
    <phoneticPr fontId="11"/>
  </si>
  <si>
    <t>田</t>
    <phoneticPr fontId="11"/>
  </si>
  <si>
    <t>畑</t>
    <phoneticPr fontId="11"/>
  </si>
  <si>
    <t>樹園地</t>
    <phoneticPr fontId="11"/>
  </si>
  <si>
    <t>　　　　　日</t>
    <phoneticPr fontId="11"/>
  </si>
  <si>
    <t>台</t>
    <phoneticPr fontId="11"/>
  </si>
  <si>
    <t>農用トラック（軽）</t>
    <phoneticPr fontId="11"/>
  </si>
  <si>
    <t>PS</t>
    <phoneticPr fontId="11"/>
  </si>
  <si>
    <t>㍑</t>
    <phoneticPr fontId="11"/>
  </si>
  <si>
    <t>cc</t>
    <phoneticPr fontId="11"/>
  </si>
  <si>
    <t>反用</t>
    <phoneticPr fontId="11"/>
  </si>
  <si>
    <t>条植</t>
    <phoneticPr fontId="11"/>
  </si>
  <si>
    <t>条刈</t>
    <phoneticPr fontId="11"/>
  </si>
  <si>
    <t>利用権の設定を受ける者（借り手）</t>
    <rPh sb="0" eb="3">
      <t>リヨウケン</t>
    </rPh>
    <rPh sb="4" eb="6">
      <t>セッテイ</t>
    </rPh>
    <rPh sb="7" eb="8">
      <t>ウ</t>
    </rPh>
    <rPh sb="10" eb="11">
      <t>モノ</t>
    </rPh>
    <rPh sb="12" eb="13">
      <t>カ</t>
    </rPh>
    <rPh sb="14" eb="15">
      <t>テ</t>
    </rPh>
    <phoneticPr fontId="4"/>
  </si>
  <si>
    <t>令和</t>
    <rPh sb="0" eb="2">
      <t>レイワ</t>
    </rPh>
    <phoneticPr fontId="4"/>
  </si>
  <si>
    <t>上記以外（  年）</t>
    <rPh sb="0" eb="2">
      <t>ジョウキ</t>
    </rPh>
    <rPh sb="2" eb="4">
      <t>イガイ</t>
    </rPh>
    <rPh sb="7" eb="8">
      <t>ネン</t>
    </rPh>
    <phoneticPr fontId="4"/>
  </si>
  <si>
    <t>令和
　年　月　日</t>
    <rPh sb="0" eb="2">
      <t>レイワ</t>
    </rPh>
    <rPh sb="4" eb="5">
      <t>ネン</t>
    </rPh>
    <rPh sb="6" eb="7">
      <t>ガツ</t>
    </rPh>
    <rPh sb="8" eb="9">
      <t>ヒ</t>
    </rPh>
    <phoneticPr fontId="3"/>
  </si>
  <si>
    <t>㊞</t>
  </si>
  <si>
    <t>・指定の口座へ振り込む</t>
    <rPh sb="1" eb="3">
      <t>シテイ</t>
    </rPh>
    <rPh sb="4" eb="6">
      <t>コウザ</t>
    </rPh>
    <rPh sb="7" eb="8">
      <t>フ</t>
    </rPh>
    <rPh sb="9" eb="10">
      <t>コ</t>
    </rPh>
    <phoneticPr fontId="3"/>
  </si>
  <si>
    <t xml:space="preserve">・現金(現物）で支払う </t>
    <rPh sb="1" eb="3">
      <t>ゲンキン</t>
    </rPh>
    <rPh sb="4" eb="6">
      <t>ゲンブツ</t>
    </rPh>
    <rPh sb="8" eb="10">
      <t>シハラ</t>
    </rPh>
    <phoneticPr fontId="3"/>
  </si>
  <si>
    <t xml:space="preserve">毎年10月31日までに        </t>
    <rPh sb="0" eb="2">
      <t>マイトシ</t>
    </rPh>
    <rPh sb="4" eb="5">
      <t>ガツ</t>
    </rPh>
    <rPh sb="7" eb="8">
      <t>ニチ</t>
    </rPh>
    <phoneticPr fontId="3"/>
  </si>
  <si>
    <t>10a当り</t>
    <rPh sb="3" eb="4">
      <t>アタ</t>
    </rPh>
    <phoneticPr fontId="3"/>
  </si>
  <si>
    <t xml:space="preserve">          </t>
    <phoneticPr fontId="3"/>
  </si>
  <si>
    <t>kg</t>
    <phoneticPr fontId="3"/>
  </si>
  <si>
    <t>円</t>
    <rPh sb="0" eb="1">
      <t>エン</t>
    </rPh>
    <phoneticPr fontId="3"/>
  </si>
  <si>
    <t>令和　　　年
　年　月　日</t>
    <rPh sb="0" eb="2">
      <t>レイワ</t>
    </rPh>
    <rPh sb="5" eb="6">
      <t>ネン</t>
    </rPh>
    <rPh sb="8" eb="9">
      <t>ネン</t>
    </rPh>
    <rPh sb="10" eb="11">
      <t>ガツ</t>
    </rPh>
    <rPh sb="12" eb="13">
      <t>ニチ</t>
    </rPh>
    <phoneticPr fontId="3"/>
  </si>
  <si>
    <t>所有権</t>
    <rPh sb="0" eb="3">
      <t>ショユウケン</t>
    </rPh>
    <phoneticPr fontId="3"/>
  </si>
  <si>
    <t xml:space="preserve"> 設定する利用権に係る借賃の支払方法</t>
    <rPh sb="1" eb="3">
      <t>セッテイ</t>
    </rPh>
    <rPh sb="5" eb="8">
      <t>リヨウケン</t>
    </rPh>
    <rPh sb="9" eb="10">
      <t>カカ</t>
    </rPh>
    <phoneticPr fontId="1"/>
  </si>
  <si>
    <t>利用権設定等促進事業の実施により成立する
利用権設定等に係る当事者間の法律関係 （E)</t>
    <rPh sb="0" eb="3">
      <t>リヨウケン</t>
    </rPh>
    <rPh sb="3" eb="6">
      <t>セッテイトウ</t>
    </rPh>
    <rPh sb="6" eb="8">
      <t>ソクシン</t>
    </rPh>
    <rPh sb="8" eb="10">
      <t>ジギョウ</t>
    </rPh>
    <rPh sb="11" eb="13">
      <t>ジッシ</t>
    </rPh>
    <rPh sb="16" eb="18">
      <t>セイリツ</t>
    </rPh>
    <phoneticPr fontId="1"/>
  </si>
  <si>
    <t>賃借権・使用貸借権</t>
    <phoneticPr fontId="3"/>
  </si>
  <si>
    <t>大字</t>
    <rPh sb="0" eb="2">
      <t>オオアザ</t>
    </rPh>
    <phoneticPr fontId="4"/>
  </si>
  <si>
    <t>大字</t>
    <rPh sb="0" eb="2">
      <t>オオアザ</t>
    </rPh>
    <phoneticPr fontId="1"/>
  </si>
  <si>
    <t>面 積 (㎡)</t>
    <rPh sb="0" eb="1">
      <t>メン</t>
    </rPh>
    <rPh sb="2" eb="3">
      <t>セキ</t>
    </rPh>
    <phoneticPr fontId="4"/>
  </si>
  <si>
    <t>㊞</t>
    <phoneticPr fontId="1"/>
  </si>
  <si>
    <t>賃借権</t>
    <rPh sb="0" eb="3">
      <t>チンシャクケン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</si>
</sst>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Red]\-#,##0.00\ "/>
    <numFmt numFmtId="177" formatCode="#,##0_ "/>
    <numFmt numFmtId="178" formatCode="#,##0.00_);[Red]\(#,##0.00\)"/>
    <numFmt numFmtId="179" formatCode="#,##0.00_ "/>
  </numFmts>
  <fonts count="2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8"/>
      <name val="ＭＳ 明朝"/>
      <family val="1"/>
      <charset val="128"/>
    </font>
    <font>
      <sz val="9"/>
      <color indexed="8"/>
      <name val="ＭＳ 明朝"/>
      <family val="1"/>
      <charset val="128"/>
    </font>
    <font>
      <sz val="9"/>
      <color indexed="8"/>
      <name val="Century"/>
      <family val="1"/>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sz val="10"/>
      <color theme="1"/>
      <name val="ＭＳ 明朝"/>
      <family val="1"/>
      <charset val="128"/>
    </font>
    <font>
      <u/>
      <sz val="10"/>
      <color theme="10"/>
      <name val="ＭＳ 明朝"/>
      <family val="1"/>
      <charset val="128"/>
    </font>
    <font>
      <sz val="9"/>
      <color theme="1"/>
      <name val="Century"/>
      <family val="1"/>
    </font>
    <font>
      <sz val="9"/>
      <color theme="1"/>
      <name val="ＭＳ 明朝"/>
      <family val="1"/>
      <charset val="128"/>
    </font>
    <font>
      <sz val="8"/>
      <color theme="1"/>
      <name val="Century"/>
      <family val="1"/>
    </font>
    <font>
      <sz val="8"/>
      <color theme="1"/>
      <name val="ＭＳ Ｐゴシック"/>
      <family val="3"/>
      <charset val="128"/>
    </font>
    <font>
      <sz val="8"/>
      <color theme="1"/>
      <name val="ＭＳ 明朝"/>
      <family val="1"/>
      <charset val="128"/>
    </font>
    <font>
      <sz val="12"/>
      <color theme="1"/>
      <name val="ＭＳ 明朝"/>
      <family val="1"/>
      <charset val="128"/>
    </font>
    <font>
      <sz val="7"/>
      <color theme="1"/>
      <name val="ＭＳ 明朝"/>
      <family val="1"/>
      <charset val="128"/>
    </font>
    <font>
      <u/>
      <sz val="9"/>
      <color theme="1"/>
      <name val="ＭＳ 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
    <xf numFmtId="0" fontId="0" fillId="0" borderId="0">
      <alignment vertical="center"/>
    </xf>
    <xf numFmtId="0" fontId="13" fillId="0" borderId="0" applyNumberFormat="0" applyFill="0" applyBorder="0" applyAlignment="0" applyProtection="0">
      <alignment vertical="center"/>
    </xf>
    <xf numFmtId="38" fontId="12" fillId="0" borderId="0" applyFont="0" applyFill="0" applyBorder="0" applyAlignment="0" applyProtection="0">
      <alignment vertical="center"/>
    </xf>
    <xf numFmtId="0" fontId="2" fillId="0" borderId="0">
      <alignment vertical="center"/>
    </xf>
  </cellStyleXfs>
  <cellXfs count="252">
    <xf numFmtId="0" fontId="0" fillId="0" borderId="0" xfId="0">
      <alignment vertical="center"/>
    </xf>
    <xf numFmtId="0" fontId="14" fillId="0" borderId="0" xfId="0" applyFont="1">
      <alignment vertical="center"/>
    </xf>
    <xf numFmtId="0" fontId="15" fillId="0" borderId="1" xfId="0" applyFont="1" applyBorder="1">
      <alignment vertical="center"/>
    </xf>
    <xf numFmtId="0" fontId="15" fillId="0" borderId="0" xfId="0" applyFont="1">
      <alignment vertical="center"/>
    </xf>
    <xf numFmtId="0" fontId="6" fillId="0" borderId="0" xfId="0" applyFont="1" applyFill="1" applyAlignment="1">
      <alignment vertical="center"/>
    </xf>
    <xf numFmtId="0" fontId="6" fillId="0" borderId="2" xfId="0" applyFont="1" applyFill="1" applyBorder="1" applyAlignment="1">
      <alignment horizontal="left" vertical="center"/>
    </xf>
    <xf numFmtId="0" fontId="6" fillId="0" borderId="3"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6" fillId="0" borderId="2"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6" fillId="0" borderId="1" xfId="0" applyFont="1" applyFill="1" applyBorder="1" applyAlignment="1" applyProtection="1">
      <protection locked="0"/>
    </xf>
    <xf numFmtId="0" fontId="6" fillId="0" borderId="8"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9"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10" xfId="0" applyFont="1" applyFill="1" applyBorder="1" applyAlignment="1">
      <alignment vertical="center"/>
    </xf>
    <xf numFmtId="0" fontId="16" fillId="0" borderId="0" xfId="1" applyFont="1">
      <alignment vertical="center"/>
    </xf>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Alignment="1">
      <alignment vertical="top"/>
    </xf>
    <xf numFmtId="0" fontId="15" fillId="0" borderId="8" xfId="0" applyFont="1" applyBorder="1">
      <alignment vertical="center"/>
    </xf>
    <xf numFmtId="0" fontId="15" fillId="0" borderId="2" xfId="0" applyFont="1" applyBorder="1">
      <alignment vertical="center"/>
    </xf>
    <xf numFmtId="0" fontId="15" fillId="0" borderId="3" xfId="0" applyFont="1" applyBorder="1">
      <alignment vertical="center"/>
    </xf>
    <xf numFmtId="0" fontId="15" fillId="0" borderId="4" xfId="0" applyFont="1" applyBorder="1">
      <alignment vertical="center"/>
    </xf>
    <xf numFmtId="0" fontId="15" fillId="0" borderId="11" xfId="0" applyFont="1" applyBorder="1">
      <alignment vertical="center"/>
    </xf>
    <xf numFmtId="0" fontId="15" fillId="0" borderId="0" xfId="0" applyFont="1" applyBorder="1">
      <alignment vertical="center"/>
    </xf>
    <xf numFmtId="0" fontId="15" fillId="0" borderId="10"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7" xfId="0" applyFont="1" applyBorder="1">
      <alignment vertical="center"/>
    </xf>
    <xf numFmtId="0" fontId="15" fillId="0" borderId="0" xfId="0" applyFont="1" applyFill="1" applyBorder="1">
      <alignment vertical="center"/>
    </xf>
    <xf numFmtId="0" fontId="17" fillId="0" borderId="0" xfId="0" applyFont="1" applyAlignment="1">
      <alignment horizontal="justify" vertical="center" wrapText="1"/>
    </xf>
    <xf numFmtId="0" fontId="17" fillId="0" borderId="0" xfId="0" applyFont="1" applyAlignment="1">
      <alignment horizontal="justify" vertical="center"/>
    </xf>
    <xf numFmtId="0" fontId="5" fillId="0" borderId="0" xfId="0" applyFont="1" applyFill="1" applyAlignment="1">
      <alignment vertical="center"/>
    </xf>
    <xf numFmtId="0" fontId="18" fillId="0" borderId="0" xfId="0" applyFont="1" applyBorder="1" applyAlignment="1">
      <alignment vertical="center" wrapText="1"/>
    </xf>
    <xf numFmtId="0" fontId="18" fillId="0" borderId="0" xfId="0" applyFont="1" applyBorder="1" applyAlignment="1">
      <alignment horizontal="justify" vertical="center" wrapText="1"/>
    </xf>
    <xf numFmtId="0" fontId="17" fillId="0" borderId="0" xfId="0" applyFont="1" applyAlignment="1">
      <alignment vertical="center" wrapText="1"/>
    </xf>
    <xf numFmtId="0" fontId="18" fillId="0" borderId="9" xfId="0" applyFont="1" applyBorder="1" applyAlignment="1">
      <alignment horizontal="center" wrapText="1"/>
    </xf>
    <xf numFmtId="0" fontId="17" fillId="0" borderId="0" xfId="0" applyFont="1" applyBorder="1" applyAlignment="1">
      <alignment vertical="center" wrapText="1"/>
    </xf>
    <xf numFmtId="0" fontId="17" fillId="0" borderId="9" xfId="0" applyFont="1" applyBorder="1" applyAlignment="1">
      <alignment vertical="center" wrapText="1"/>
    </xf>
    <xf numFmtId="0" fontId="0" fillId="0" borderId="0" xfId="0" applyAlignment="1">
      <alignment vertical="center"/>
    </xf>
    <xf numFmtId="0" fontId="18" fillId="0" borderId="1" xfId="0" applyFont="1" applyBorder="1" applyAlignment="1">
      <alignment vertical="center" wrapText="1"/>
    </xf>
    <xf numFmtId="0" fontId="18" fillId="0" borderId="8" xfId="0" applyFont="1" applyBorder="1" applyAlignment="1">
      <alignment vertical="center" wrapText="1"/>
    </xf>
    <xf numFmtId="0" fontId="17" fillId="0" borderId="7" xfId="0" applyFont="1" applyBorder="1" applyAlignment="1">
      <alignment horizontal="justify" vertical="center" wrapText="1"/>
    </xf>
    <xf numFmtId="0" fontId="18" fillId="0" borderId="6" xfId="0" applyFont="1" applyBorder="1" applyAlignment="1">
      <alignment vertical="center" wrapText="1"/>
    </xf>
    <xf numFmtId="0" fontId="17" fillId="0" borderId="8" xfId="0" applyFont="1" applyBorder="1" applyAlignment="1">
      <alignment vertical="center" wrapText="1"/>
    </xf>
    <xf numFmtId="0" fontId="17"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center"/>
    </xf>
    <xf numFmtId="0" fontId="17" fillId="0" borderId="12" xfId="0" applyFont="1" applyBorder="1" applyAlignment="1">
      <alignment vertical="center" wrapText="1"/>
    </xf>
    <xf numFmtId="0" fontId="19" fillId="0" borderId="12" xfId="0" applyFont="1" applyBorder="1" applyAlignment="1">
      <alignment vertical="center" wrapText="1"/>
    </xf>
    <xf numFmtId="0" fontId="19" fillId="0" borderId="8" xfId="0" applyFont="1" applyBorder="1" applyAlignment="1">
      <alignment vertical="center" wrapText="1"/>
    </xf>
    <xf numFmtId="0" fontId="19" fillId="0" borderId="9" xfId="0" applyFont="1" applyBorder="1" applyAlignment="1">
      <alignment vertical="center" wrapText="1"/>
    </xf>
    <xf numFmtId="0" fontId="18" fillId="0" borderId="5" xfId="0" applyFont="1"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17" fillId="0" borderId="0" xfId="0" applyFont="1" applyBorder="1" applyAlignment="1">
      <alignment horizontal="justify" vertical="center" wrapText="1"/>
    </xf>
    <xf numFmtId="0" fontId="18" fillId="0" borderId="6" xfId="0" applyFont="1" applyBorder="1" applyAlignment="1">
      <alignment vertical="center"/>
    </xf>
    <xf numFmtId="0" fontId="18" fillId="0" borderId="0" xfId="0" applyFont="1">
      <alignment vertical="center"/>
    </xf>
    <xf numFmtId="0" fontId="15" fillId="0" borderId="0" xfId="0" applyFont="1" applyAlignment="1">
      <alignment horizontal="left" vertical="center"/>
    </xf>
    <xf numFmtId="49" fontId="15" fillId="0" borderId="0" xfId="0" applyNumberFormat="1" applyFont="1" applyAlignment="1">
      <alignment horizontal="center" vertical="center"/>
    </xf>
    <xf numFmtId="0" fontId="20" fillId="0" borderId="0" xfId="0" applyFont="1">
      <alignment vertical="center"/>
    </xf>
    <xf numFmtId="0" fontId="21" fillId="0" borderId="0" xfId="0" applyFont="1" applyAlignment="1">
      <alignment vertical="center"/>
    </xf>
    <xf numFmtId="0" fontId="7"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7" fillId="0" borderId="1" xfId="0" applyFont="1" applyBorder="1" applyAlignment="1">
      <alignment horizontal="right" vertical="center" wrapText="1"/>
    </xf>
    <xf numFmtId="0" fontId="17" fillId="0" borderId="8" xfId="0" applyFont="1" applyBorder="1" applyAlignment="1">
      <alignment horizontal="righ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Border="1" applyAlignment="1">
      <alignment horizontal="left" vertical="center" wrapText="1"/>
    </xf>
    <xf numFmtId="0" fontId="21" fillId="0" borderId="10" xfId="0" applyFont="1" applyBorder="1" applyAlignment="1">
      <alignment horizontal="left" vertical="center" wrapText="1"/>
    </xf>
    <xf numFmtId="0" fontId="18" fillId="0" borderId="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6" xfId="0" applyFont="1" applyBorder="1" applyAlignment="1">
      <alignment horizontal="left" vertical="center"/>
    </xf>
    <xf numFmtId="0" fontId="18" fillId="0" borderId="13" xfId="0" applyFont="1" applyBorder="1" applyAlignment="1">
      <alignment horizontal="center" vertical="center" wrapText="1"/>
    </xf>
    <xf numFmtId="0" fontId="15" fillId="0" borderId="13" xfId="0" applyFont="1" applyBorder="1" applyAlignment="1">
      <alignment horizontal="center" vertical="center"/>
    </xf>
    <xf numFmtId="0" fontId="15" fillId="0" borderId="1" xfId="0" applyFont="1" applyBorder="1" applyAlignment="1">
      <alignment horizontal="right" vertical="center"/>
    </xf>
    <xf numFmtId="0" fontId="15" fillId="0" borderId="8" xfId="0" applyFont="1" applyBorder="1" applyAlignment="1">
      <alignment horizontal="righ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79" fontId="15" fillId="0" borderId="1" xfId="0" applyNumberFormat="1" applyFont="1" applyBorder="1" applyAlignment="1">
      <alignment horizontal="right" vertical="center"/>
    </xf>
    <xf numFmtId="179" fontId="15" fillId="0" borderId="8" xfId="0" applyNumberFormat="1" applyFont="1" applyBorder="1" applyAlignment="1">
      <alignment horizontal="right" vertical="center"/>
    </xf>
    <xf numFmtId="0" fontId="15" fillId="0" borderId="13" xfId="0" applyFont="1" applyBorder="1" applyAlignment="1">
      <alignment horizontal="left" vertical="center"/>
    </xf>
    <xf numFmtId="49" fontId="15" fillId="0" borderId="13" xfId="0" applyNumberFormat="1" applyFont="1" applyBorder="1" applyAlignment="1">
      <alignment horizontal="left" vertical="center"/>
    </xf>
    <xf numFmtId="178" fontId="15" fillId="0" borderId="13" xfId="0" applyNumberFormat="1" applyFont="1" applyBorder="1" applyAlignment="1">
      <alignment horizontal="right" vertical="center"/>
    </xf>
    <xf numFmtId="49" fontId="15" fillId="0" borderId="0" xfId="0" applyNumberFormat="1" applyFont="1" applyAlignment="1">
      <alignment horizontal="center" vertical="center"/>
    </xf>
    <xf numFmtId="0" fontId="18" fillId="0" borderId="1"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5" fillId="0" borderId="1" xfId="0" applyFont="1" applyBorder="1" applyAlignment="1">
      <alignment horizontal="center" vertical="center"/>
    </xf>
    <xf numFmtId="0" fontId="21" fillId="0" borderId="0" xfId="0" applyFont="1" applyAlignment="1">
      <alignment horizontal="center" vertical="center"/>
    </xf>
    <xf numFmtId="177" fontId="15" fillId="0" borderId="6" xfId="0" applyNumberFormat="1" applyFont="1" applyBorder="1" applyAlignment="1">
      <alignment horizontal="center" vertical="center"/>
    </xf>
    <xf numFmtId="0" fontId="22" fillId="0" borderId="0" xfId="0" applyFont="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3" fillId="0" borderId="12"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7"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0" fillId="0" borderId="1" xfId="0" applyBorder="1" applyAlignment="1">
      <alignment horizontal="right" vertical="center"/>
    </xf>
    <xf numFmtId="0" fontId="0" fillId="0" borderId="8" xfId="0" applyBorder="1" applyAlignment="1">
      <alignment horizontal="right" vertical="center"/>
    </xf>
    <xf numFmtId="0" fontId="18" fillId="0" borderId="1" xfId="0" applyFont="1" applyBorder="1" applyAlignment="1">
      <alignment horizontal="left"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4" xfId="0" applyFont="1" applyBorder="1" applyAlignment="1">
      <alignment horizontal="center" vertical="center" wrapText="1"/>
    </xf>
    <xf numFmtId="0" fontId="18" fillId="0" borderId="12" xfId="0" applyFont="1" applyBorder="1" applyAlignment="1">
      <alignment horizontal="center" vertical="center" wrapText="1"/>
    </xf>
    <xf numFmtId="0" fontId="6" fillId="0" borderId="1"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8"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1"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7" fillId="0" borderId="1"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3" xfId="0" applyFont="1" applyFill="1" applyBorder="1" applyAlignment="1">
      <alignment horizontal="center" vertical="center" wrapText="1"/>
    </xf>
    <xf numFmtId="0" fontId="5" fillId="0" borderId="1"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176" fontId="5" fillId="0" borderId="1" xfId="2" applyNumberFormat="1" applyFont="1" applyFill="1" applyBorder="1" applyAlignment="1" applyProtection="1">
      <alignment horizontal="right" vertical="center"/>
      <protection locked="0"/>
    </xf>
    <xf numFmtId="176" fontId="5" fillId="0" borderId="8" xfId="2" applyNumberFormat="1" applyFont="1" applyFill="1" applyBorder="1" applyAlignment="1" applyProtection="1">
      <alignment horizontal="right" vertical="center"/>
      <protection locked="0"/>
    </xf>
    <xf numFmtId="176" fontId="5" fillId="0" borderId="9" xfId="2" applyNumberFormat="1" applyFont="1" applyFill="1" applyBorder="1" applyAlignment="1" applyProtection="1">
      <alignment horizontal="right" vertical="center"/>
      <protection locked="0"/>
    </xf>
    <xf numFmtId="0" fontId="6" fillId="0" borderId="5" xfId="0" applyFont="1" applyFill="1" applyBorder="1" applyAlignment="1">
      <alignment horizontal="right" vertical="center" justifyLastLine="1"/>
    </xf>
    <xf numFmtId="0" fontId="7" fillId="0" borderId="6" xfId="0" applyFont="1" applyFill="1" applyBorder="1" applyAlignment="1">
      <alignment horizontal="right" vertical="center" justifyLastLine="1"/>
    </xf>
    <xf numFmtId="0" fontId="7" fillId="0" borderId="7" xfId="0" applyFont="1" applyFill="1" applyBorder="1" applyAlignment="1">
      <alignment horizontal="right" vertical="center" justifyLastLine="1"/>
    </xf>
    <xf numFmtId="0" fontId="6" fillId="0" borderId="5" xfId="0" applyFont="1" applyFill="1" applyBorder="1" applyAlignment="1">
      <alignment horizontal="center" vertical="center" justifyLastLine="1"/>
    </xf>
    <xf numFmtId="0" fontId="6" fillId="0" borderId="6" xfId="0" applyFont="1" applyFill="1" applyBorder="1" applyAlignment="1">
      <alignment horizontal="center" vertical="center" justifyLastLine="1"/>
    </xf>
    <xf numFmtId="0" fontId="6" fillId="0" borderId="7" xfId="0" applyFont="1" applyFill="1" applyBorder="1" applyAlignment="1">
      <alignment horizontal="center" vertical="center" justifyLastLine="1"/>
    </xf>
    <xf numFmtId="0" fontId="6" fillId="0" borderId="2" xfId="0" applyFont="1" applyFill="1" applyBorder="1" applyAlignment="1">
      <alignment horizontal="center" vertical="center" justifyLastLine="1"/>
    </xf>
    <xf numFmtId="0" fontId="6" fillId="0" borderId="4" xfId="0" applyFont="1" applyFill="1" applyBorder="1" applyAlignment="1">
      <alignment horizontal="center" vertical="center" justifyLastLine="1"/>
    </xf>
    <xf numFmtId="0" fontId="6" fillId="0" borderId="2" xfId="0" applyFont="1" applyFill="1" applyBorder="1" applyAlignment="1">
      <alignment horizontal="distributed" vertical="center" justifyLastLine="1"/>
    </xf>
    <xf numFmtId="0" fontId="7" fillId="0" borderId="3"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5" fillId="0" borderId="0" xfId="0" applyFont="1" applyFill="1" applyAlignment="1">
      <alignment horizontal="center" vertical="center"/>
    </xf>
    <xf numFmtId="0" fontId="5" fillId="0" borderId="0" xfId="0" applyFont="1" applyAlignment="1">
      <alignment horizontal="center" vertical="center"/>
    </xf>
    <xf numFmtId="0" fontId="6" fillId="0" borderId="3" xfId="0" applyFont="1" applyFill="1" applyBorder="1" applyAlignment="1">
      <alignment horizontal="distributed" vertical="center" justifyLastLine="1"/>
    </xf>
    <xf numFmtId="0" fontId="6" fillId="0" borderId="4" xfId="0" applyFont="1" applyFill="1" applyBorder="1" applyAlignment="1">
      <alignment horizontal="distributed" vertical="center" justifyLastLine="1"/>
    </xf>
    <xf numFmtId="0" fontId="6" fillId="0" borderId="5" xfId="0" applyFont="1" applyFill="1" applyBorder="1" applyAlignment="1">
      <alignment horizontal="distributed" vertical="center" justifyLastLine="1"/>
    </xf>
    <xf numFmtId="0" fontId="6" fillId="0" borderId="6" xfId="0" applyFont="1" applyFill="1" applyBorder="1" applyAlignment="1">
      <alignment horizontal="distributed" vertical="center" justifyLastLine="1"/>
    </xf>
    <xf numFmtId="0" fontId="6" fillId="0" borderId="7" xfId="0" applyFont="1" applyFill="1" applyBorder="1" applyAlignment="1">
      <alignment horizontal="distributed" vertical="center" justifyLastLine="1"/>
    </xf>
    <xf numFmtId="0" fontId="5" fillId="0" borderId="0" xfId="0" applyFont="1" applyFill="1" applyAlignment="1">
      <alignment horizontal="left" vertical="center"/>
    </xf>
    <xf numFmtId="0" fontId="5" fillId="0" borderId="3"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6" fillId="0" borderId="3" xfId="0" applyFont="1" applyFill="1" applyBorder="1" applyAlignment="1">
      <alignment horizontal="center" vertical="center" justifyLastLine="1"/>
    </xf>
    <xf numFmtId="0" fontId="7" fillId="0" borderId="6" xfId="0" applyFont="1" applyFill="1" applyBorder="1" applyAlignment="1">
      <alignment horizontal="distributed" vertical="center" justifyLastLine="1"/>
    </xf>
    <xf numFmtId="0" fontId="7" fillId="0" borderId="7" xfId="0" applyFont="1" applyFill="1" applyBorder="1" applyAlignment="1">
      <alignment horizontal="distributed" vertical="center" justifyLastLine="1"/>
    </xf>
    <xf numFmtId="0" fontId="6" fillId="0" borderId="1"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7" fillId="0" borderId="8" xfId="0" applyFont="1" applyFill="1" applyBorder="1" applyAlignment="1">
      <alignment horizontal="distributed" vertical="center" justifyLastLine="1"/>
    </xf>
    <xf numFmtId="0" fontId="7" fillId="0" borderId="9" xfId="0" applyFont="1" applyFill="1" applyBorder="1" applyAlignment="1">
      <alignment horizontal="distributed" vertical="center" justifyLastLine="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distributed" vertical="center" justifyLastLine="1"/>
    </xf>
    <xf numFmtId="0" fontId="14" fillId="0" borderId="4" xfId="0" applyFont="1" applyBorder="1" applyAlignment="1">
      <alignment horizontal="distributed" vertical="center" justifyLastLine="1"/>
    </xf>
    <xf numFmtId="49" fontId="6" fillId="0" borderId="1" xfId="0" applyNumberFormat="1" applyFont="1" applyFill="1" applyBorder="1" applyAlignment="1" applyProtection="1">
      <alignment horizontal="left" wrapText="1"/>
      <protection locked="0"/>
    </xf>
    <xf numFmtId="49" fontId="6" fillId="0" borderId="8" xfId="0" applyNumberFormat="1" applyFont="1" applyFill="1" applyBorder="1" applyAlignment="1" applyProtection="1">
      <alignment horizontal="left"/>
      <protection locked="0"/>
    </xf>
    <xf numFmtId="49" fontId="6" fillId="0" borderId="9" xfId="0" applyNumberFormat="1" applyFont="1" applyFill="1" applyBorder="1" applyAlignment="1" applyProtection="1">
      <alignment horizontal="left"/>
      <protection locked="0"/>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8" fillId="0" borderId="8"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6" fillId="0" borderId="8" xfId="0" applyNumberFormat="1" applyFont="1" applyFill="1" applyBorder="1" applyAlignment="1" applyProtection="1">
      <alignment horizontal="left" vertical="center"/>
      <protection locked="0"/>
    </xf>
    <xf numFmtId="0" fontId="14" fillId="0" borderId="8" xfId="0" applyNumberFormat="1" applyFont="1" applyBorder="1" applyAlignment="1"/>
    <xf numFmtId="0" fontId="14" fillId="0" borderId="8" xfId="0" applyFont="1" applyBorder="1" applyAlignment="1"/>
    <xf numFmtId="0" fontId="14" fillId="0" borderId="9" xfId="0" applyFont="1" applyBorder="1" applyAlignment="1"/>
    <xf numFmtId="0" fontId="6" fillId="0" borderId="13" xfId="0" applyFont="1" applyFill="1" applyBorder="1" applyAlignment="1" applyProtection="1">
      <alignment horizontal="left" vertical="center"/>
      <protection locked="0"/>
    </xf>
    <xf numFmtId="0" fontId="6" fillId="0" borderId="13" xfId="0" applyFont="1" applyFill="1" applyBorder="1" applyAlignment="1" applyProtection="1">
      <alignment horizontal="center" vertical="center"/>
      <protection locked="0"/>
    </xf>
    <xf numFmtId="0" fontId="14" fillId="0" borderId="13" xfId="0" applyFont="1" applyBorder="1" applyAlignment="1"/>
    <xf numFmtId="38" fontId="7" fillId="0" borderId="8" xfId="2" applyFont="1" applyBorder="1" applyAlignment="1">
      <alignment horizontal="center" vertical="center"/>
    </xf>
    <xf numFmtId="38" fontId="7" fillId="0" borderId="9" xfId="2" applyFont="1" applyBorder="1" applyAlignment="1">
      <alignment horizontal="center"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5" fillId="0" borderId="1" xfId="0" applyFont="1" applyFill="1" applyBorder="1" applyAlignment="1" applyProtection="1">
      <alignment horizontal="right" vertical="center" wrapText="1"/>
      <protection locked="0"/>
    </xf>
    <xf numFmtId="0" fontId="5" fillId="0" borderId="8" xfId="0" applyFont="1" applyFill="1" applyBorder="1" applyAlignment="1" applyProtection="1">
      <alignment horizontal="right" vertical="center" wrapText="1"/>
      <protection locked="0"/>
    </xf>
    <xf numFmtId="0" fontId="7" fillId="0" borderId="1" xfId="0" applyFont="1" applyFill="1" applyBorder="1" applyAlignment="1" applyProtection="1">
      <alignment horizontal="right" vertical="center"/>
      <protection locked="0"/>
    </xf>
    <xf numFmtId="0" fontId="7" fillId="0" borderId="8" xfId="0" applyFont="1" applyFill="1" applyBorder="1" applyAlignment="1" applyProtection="1">
      <alignment horizontal="right" vertical="center"/>
      <protection locked="0"/>
    </xf>
    <xf numFmtId="176" fontId="7" fillId="0" borderId="1" xfId="2" applyNumberFormat="1" applyFont="1" applyFill="1" applyBorder="1" applyAlignment="1" applyProtection="1">
      <alignment horizontal="right" vertical="center"/>
      <protection locked="0"/>
    </xf>
    <xf numFmtId="176" fontId="7" fillId="0" borderId="8" xfId="2" applyNumberFormat="1" applyFont="1" applyFill="1" applyBorder="1" applyAlignment="1" applyProtection="1">
      <alignment horizontal="right" vertical="center"/>
      <protection locked="0"/>
    </xf>
    <xf numFmtId="0" fontId="6" fillId="0" borderId="13" xfId="0" applyNumberFormat="1" applyFont="1" applyFill="1" applyBorder="1" applyAlignment="1" applyProtection="1">
      <alignment horizontal="left" vertical="center"/>
      <protection locked="0"/>
    </xf>
    <xf numFmtId="0" fontId="14" fillId="0" borderId="13" xfId="0" applyNumberFormat="1" applyFont="1" applyBorder="1" applyAlignment="1"/>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6" fillId="0" borderId="11" xfId="0" applyFont="1" applyFill="1" applyBorder="1" applyAlignment="1">
      <alignment horizontal="distributed" vertical="center" justifyLastLine="1"/>
    </xf>
    <xf numFmtId="0" fontId="7" fillId="0" borderId="10" xfId="0" applyFont="1" applyFill="1" applyBorder="1" applyAlignment="1">
      <alignment horizontal="distributed" vertical="center" justifyLastLine="1"/>
    </xf>
  </cellXfs>
  <cellStyles count="4">
    <cellStyle name="ハイパーリンク" xfId="1" builtinId="8"/>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88900</xdr:colOff>
      <xdr:row>34</xdr:row>
      <xdr:rowOff>174625</xdr:rowOff>
    </xdr:from>
    <xdr:to>
      <xdr:col>36</xdr:col>
      <xdr:colOff>174625</xdr:colOff>
      <xdr:row>35</xdr:row>
      <xdr:rowOff>231775</xdr:rowOff>
    </xdr:to>
    <xdr:sp macro="" textlink="">
      <xdr:nvSpPr>
        <xdr:cNvPr id="2" name="楕円 1"/>
        <xdr:cNvSpPr/>
      </xdr:nvSpPr>
      <xdr:spPr>
        <a:xfrm>
          <a:off x="7346950" y="5670550"/>
          <a:ext cx="295275"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35</xdr:col>
      <xdr:colOff>104775</xdr:colOff>
      <xdr:row>37</xdr:row>
      <xdr:rowOff>161925</xdr:rowOff>
    </xdr:from>
    <xdr:to>
      <xdr:col>36</xdr:col>
      <xdr:colOff>190500</xdr:colOff>
      <xdr:row>38</xdr:row>
      <xdr:rowOff>219075</xdr:rowOff>
    </xdr:to>
    <xdr:sp macro="" textlink="">
      <xdr:nvSpPr>
        <xdr:cNvPr id="3" name="楕円 2"/>
        <xdr:cNvSpPr/>
      </xdr:nvSpPr>
      <xdr:spPr>
        <a:xfrm>
          <a:off x="7362825" y="6400800"/>
          <a:ext cx="295275"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35</xdr:col>
      <xdr:colOff>123825</xdr:colOff>
      <xdr:row>44</xdr:row>
      <xdr:rowOff>38100</xdr:rowOff>
    </xdr:from>
    <xdr:to>
      <xdr:col>37</xdr:col>
      <xdr:colOff>0</xdr:colOff>
      <xdr:row>45</xdr:row>
      <xdr:rowOff>95250</xdr:rowOff>
    </xdr:to>
    <xdr:sp macro="" textlink="">
      <xdr:nvSpPr>
        <xdr:cNvPr id="4" name="楕円 3"/>
        <xdr:cNvSpPr/>
      </xdr:nvSpPr>
      <xdr:spPr>
        <a:xfrm>
          <a:off x="7381875" y="8010525"/>
          <a:ext cx="295275"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36</xdr:col>
      <xdr:colOff>28575</xdr:colOff>
      <xdr:row>49</xdr:row>
      <xdr:rowOff>219075</xdr:rowOff>
    </xdr:from>
    <xdr:to>
      <xdr:col>37</xdr:col>
      <xdr:colOff>114300</xdr:colOff>
      <xdr:row>51</xdr:row>
      <xdr:rowOff>28575</xdr:rowOff>
    </xdr:to>
    <xdr:sp macro="" textlink="">
      <xdr:nvSpPr>
        <xdr:cNvPr id="5" name="楕円 4"/>
        <xdr:cNvSpPr/>
      </xdr:nvSpPr>
      <xdr:spPr>
        <a:xfrm>
          <a:off x="7496175" y="9429750"/>
          <a:ext cx="295275"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36</xdr:col>
      <xdr:colOff>76200</xdr:colOff>
      <xdr:row>53</xdr:row>
      <xdr:rowOff>38100</xdr:rowOff>
    </xdr:from>
    <xdr:to>
      <xdr:col>37</xdr:col>
      <xdr:colOff>161925</xdr:colOff>
      <xdr:row>54</xdr:row>
      <xdr:rowOff>104775</xdr:rowOff>
    </xdr:to>
    <xdr:sp macro="" textlink="">
      <xdr:nvSpPr>
        <xdr:cNvPr id="6" name="楕円 5"/>
        <xdr:cNvSpPr/>
      </xdr:nvSpPr>
      <xdr:spPr>
        <a:xfrm>
          <a:off x="7543800" y="10229850"/>
          <a:ext cx="295275"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110"/>
  <sheetViews>
    <sheetView tabSelected="1" topLeftCell="A57" zoomScaleNormal="100" workbookViewId="0">
      <selection activeCell="AP65" sqref="AP65"/>
    </sheetView>
  </sheetViews>
  <sheetFormatPr defaultColWidth="2.75" defaultRowHeight="13.5" x14ac:dyDescent="0.15"/>
  <cols>
    <col min="1" max="4" width="2.5" style="1" customWidth="1"/>
    <col min="5" max="18" width="2.75" style="1"/>
    <col min="19" max="19" width="3.125" style="1" customWidth="1"/>
    <col min="20" max="25" width="2.75" style="1"/>
    <col min="26" max="26" width="1.75" style="1" customWidth="1"/>
    <col min="27" max="27" width="3.375" style="1" customWidth="1"/>
    <col min="28" max="29" width="2.75" style="1"/>
    <col min="30" max="30" width="2.75" style="1" customWidth="1"/>
    <col min="31" max="16384" width="2.75" style="1"/>
  </cols>
  <sheetData>
    <row r="1" spans="1:33" ht="21.75" customHeight="1" x14ac:dyDescent="0.15">
      <c r="A1" s="116"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row>
    <row r="2" spans="1:33" s="3" customFormat="1" ht="6" customHeight="1" x14ac:dyDescent="0.15"/>
    <row r="3" spans="1:33" s="69" customFormat="1" ht="18.75" customHeight="1" x14ac:dyDescent="0.15">
      <c r="Q3" s="114"/>
      <c r="R3" s="114"/>
      <c r="S3" s="114"/>
      <c r="T3" s="114"/>
      <c r="U3" s="114"/>
      <c r="V3" s="114"/>
      <c r="W3" s="114"/>
      <c r="X3" s="114"/>
      <c r="Y3" s="114"/>
      <c r="Z3" s="114"/>
      <c r="AA3" s="114"/>
      <c r="AB3" s="114"/>
      <c r="AC3" s="114"/>
      <c r="AD3" s="114"/>
      <c r="AE3" s="114"/>
      <c r="AF3" s="114"/>
      <c r="AG3" s="114"/>
    </row>
    <row r="4" spans="1:33" s="3" customFormat="1" ht="12" x14ac:dyDescent="0.15">
      <c r="W4" s="3" t="s">
        <v>146</v>
      </c>
      <c r="Y4" s="72"/>
      <c r="Z4" s="72"/>
      <c r="AA4" s="3" t="s">
        <v>1</v>
      </c>
      <c r="AB4" s="72"/>
      <c r="AC4" s="72"/>
      <c r="AD4" s="3" t="s">
        <v>2</v>
      </c>
      <c r="AE4" s="72"/>
      <c r="AF4" s="72"/>
      <c r="AG4" s="3" t="s">
        <v>3</v>
      </c>
    </row>
    <row r="5" spans="1:33" s="3" customFormat="1" ht="3.75" customHeight="1" x14ac:dyDescent="0.15">
      <c r="D5" s="24"/>
    </row>
    <row r="6" spans="1:33" s="69" customFormat="1" ht="18.75" customHeight="1" x14ac:dyDescent="0.15">
      <c r="Q6" s="70"/>
      <c r="R6" s="70"/>
      <c r="S6" s="70"/>
      <c r="T6" s="70"/>
      <c r="U6" s="70"/>
      <c r="V6" s="70"/>
      <c r="W6" s="70"/>
      <c r="X6" s="70"/>
      <c r="Y6" s="70"/>
      <c r="Z6" s="70"/>
      <c r="AA6" s="70"/>
      <c r="AB6" s="70"/>
      <c r="AC6" s="70"/>
      <c r="AD6" s="70"/>
      <c r="AE6" s="70"/>
      <c r="AF6" s="70"/>
      <c r="AG6" s="70"/>
    </row>
    <row r="7" spans="1:33" s="3" customFormat="1" ht="12" x14ac:dyDescent="0.15">
      <c r="B7" s="3" t="s">
        <v>4</v>
      </c>
      <c r="F7" s="3" t="s">
        <v>5</v>
      </c>
    </row>
    <row r="8" spans="1:33" s="3" customFormat="1" ht="7.5" customHeight="1" x14ac:dyDescent="0.15"/>
    <row r="9" spans="1:33" s="3" customFormat="1" ht="12" x14ac:dyDescent="0.15">
      <c r="R9" s="3" t="s">
        <v>145</v>
      </c>
    </row>
    <row r="10" spans="1:33" s="3" customFormat="1" ht="6.75" customHeight="1" x14ac:dyDescent="0.15"/>
    <row r="11" spans="1:33" s="3" customFormat="1" ht="21" customHeight="1" x14ac:dyDescent="0.15">
      <c r="R11" s="72" t="s">
        <v>42</v>
      </c>
      <c r="S11" s="72"/>
      <c r="T11" s="26"/>
      <c r="U11" s="74"/>
      <c r="V11" s="74"/>
      <c r="W11" s="74"/>
      <c r="X11" s="74"/>
      <c r="Y11" s="74"/>
      <c r="Z11" s="74"/>
      <c r="AA11" s="74"/>
      <c r="AB11" s="74"/>
      <c r="AC11" s="74"/>
      <c r="AD11" s="74"/>
      <c r="AE11" s="74"/>
      <c r="AF11" s="74"/>
    </row>
    <row r="12" spans="1:33" s="3" customFormat="1" ht="6.75" customHeight="1" x14ac:dyDescent="0.15">
      <c r="R12" s="25"/>
      <c r="S12" s="25"/>
      <c r="T12" s="25"/>
      <c r="U12" s="25"/>
    </row>
    <row r="13" spans="1:33" s="3" customFormat="1" ht="21" customHeight="1" x14ac:dyDescent="0.15">
      <c r="R13" s="72" t="s">
        <v>43</v>
      </c>
      <c r="S13" s="72"/>
      <c r="T13" s="26"/>
      <c r="U13" s="74"/>
      <c r="V13" s="74"/>
      <c r="W13" s="74"/>
      <c r="X13" s="74"/>
      <c r="Y13" s="74"/>
      <c r="Z13" s="74"/>
      <c r="AA13" s="74"/>
      <c r="AB13" s="74"/>
      <c r="AC13" s="74"/>
      <c r="AD13" s="74"/>
      <c r="AE13" s="74"/>
      <c r="AF13" s="71" t="s">
        <v>165</v>
      </c>
    </row>
    <row r="14" spans="1:33" s="3" customFormat="1" ht="6.75" customHeight="1" x14ac:dyDescent="0.15">
      <c r="R14" s="25"/>
      <c r="S14" s="25"/>
      <c r="T14" s="25"/>
      <c r="U14" s="25"/>
    </row>
    <row r="15" spans="1:33" s="3" customFormat="1" ht="18.75" customHeight="1" x14ac:dyDescent="0.15">
      <c r="R15" s="73" t="s">
        <v>6</v>
      </c>
      <c r="S15" s="73"/>
      <c r="T15" s="73"/>
      <c r="U15" s="26"/>
      <c r="V15" s="109"/>
      <c r="W15" s="109"/>
      <c r="X15" s="109"/>
      <c r="Y15" s="26" t="s">
        <v>44</v>
      </c>
      <c r="Z15" s="109"/>
      <c r="AA15" s="109"/>
      <c r="AB15" s="109"/>
      <c r="AC15" s="3" t="s">
        <v>44</v>
      </c>
      <c r="AD15" s="109"/>
      <c r="AE15" s="109"/>
      <c r="AF15" s="109"/>
    </row>
    <row r="16" spans="1:33" s="3" customFormat="1" ht="7.5" customHeight="1" x14ac:dyDescent="0.15"/>
    <row r="17" spans="2:41" s="3" customFormat="1" ht="12" x14ac:dyDescent="0.15">
      <c r="M17" s="3" t="s">
        <v>41</v>
      </c>
    </row>
    <row r="18" spans="2:41" s="3" customFormat="1" ht="7.5" customHeight="1" x14ac:dyDescent="0.15"/>
    <row r="19" spans="2:41" s="3" customFormat="1" ht="12" x14ac:dyDescent="0.15">
      <c r="R19" s="3" t="s">
        <v>7</v>
      </c>
    </row>
    <row r="20" spans="2:41" s="3" customFormat="1" ht="6.75" customHeight="1" x14ac:dyDescent="0.15"/>
    <row r="21" spans="2:41" s="3" customFormat="1" ht="21" customHeight="1" x14ac:dyDescent="0.15">
      <c r="R21" s="72" t="s">
        <v>42</v>
      </c>
      <c r="S21" s="72"/>
      <c r="T21" s="26"/>
      <c r="U21" s="74"/>
      <c r="V21" s="74"/>
      <c r="W21" s="74"/>
      <c r="X21" s="74"/>
      <c r="Y21" s="74"/>
      <c r="Z21" s="74"/>
      <c r="AA21" s="74"/>
      <c r="AB21" s="74"/>
      <c r="AC21" s="74"/>
      <c r="AD21" s="74"/>
      <c r="AE21" s="74"/>
      <c r="AF21" s="74"/>
    </row>
    <row r="22" spans="2:41" s="3" customFormat="1" ht="6.75" customHeight="1" x14ac:dyDescent="0.15">
      <c r="R22" s="25"/>
      <c r="S22" s="25"/>
      <c r="T22" s="25"/>
      <c r="U22" s="25"/>
    </row>
    <row r="23" spans="2:41" s="3" customFormat="1" ht="21" customHeight="1" x14ac:dyDescent="0.15">
      <c r="R23" s="72" t="s">
        <v>43</v>
      </c>
      <c r="S23" s="72"/>
      <c r="T23" s="26"/>
      <c r="U23" s="74"/>
      <c r="V23" s="74"/>
      <c r="W23" s="74"/>
      <c r="X23" s="74"/>
      <c r="Y23" s="74"/>
      <c r="Z23" s="74"/>
      <c r="AA23" s="74"/>
      <c r="AB23" s="74"/>
      <c r="AC23" s="74"/>
      <c r="AD23" s="74"/>
      <c r="AE23" s="74"/>
      <c r="AF23" s="71" t="s">
        <v>165</v>
      </c>
      <c r="AO23" s="66"/>
    </row>
    <row r="24" spans="2:41" s="3" customFormat="1" ht="6.75" customHeight="1" x14ac:dyDescent="0.15">
      <c r="R24" s="25"/>
      <c r="S24" s="25"/>
      <c r="T24" s="25"/>
      <c r="U24" s="25"/>
    </row>
    <row r="25" spans="2:41" s="3" customFormat="1" ht="18.75" customHeight="1" x14ac:dyDescent="0.15">
      <c r="R25" s="73" t="s">
        <v>6</v>
      </c>
      <c r="S25" s="73"/>
      <c r="T25" s="73"/>
      <c r="U25" s="73"/>
      <c r="V25" s="109"/>
      <c r="W25" s="109"/>
      <c r="X25" s="109"/>
      <c r="Y25" s="26" t="s">
        <v>44</v>
      </c>
      <c r="Z25" s="109"/>
      <c r="AA25" s="109"/>
      <c r="AB25" s="109"/>
      <c r="AC25" s="3" t="s">
        <v>44</v>
      </c>
      <c r="AD25" s="109"/>
      <c r="AE25" s="109"/>
      <c r="AF25" s="109"/>
    </row>
    <row r="26" spans="2:41" s="3" customFormat="1" ht="7.5" customHeight="1" x14ac:dyDescent="0.15">
      <c r="R26" s="67"/>
      <c r="S26" s="67"/>
      <c r="T26" s="67"/>
      <c r="U26" s="67"/>
      <c r="V26" s="68"/>
      <c r="W26" s="68"/>
      <c r="X26" s="68"/>
      <c r="Y26" s="26"/>
      <c r="Z26" s="68"/>
      <c r="AA26" s="68"/>
      <c r="AB26" s="68"/>
      <c r="AD26" s="68"/>
      <c r="AE26" s="68"/>
      <c r="AF26" s="68"/>
    </row>
    <row r="27" spans="2:41" s="3" customFormat="1" ht="6" customHeight="1" x14ac:dyDescent="0.15"/>
    <row r="28" spans="2:41" s="3" customFormat="1" ht="21" customHeight="1" x14ac:dyDescent="0.15">
      <c r="B28" s="3" t="s">
        <v>40</v>
      </c>
    </row>
    <row r="29" spans="2:41" s="3" customFormat="1" ht="21" customHeight="1" x14ac:dyDescent="0.15">
      <c r="B29" s="3" t="s">
        <v>8</v>
      </c>
    </row>
    <row r="30" spans="2:41" s="3" customFormat="1" ht="6.75" customHeight="1" x14ac:dyDescent="0.15"/>
    <row r="31" spans="2:41" s="3" customFormat="1" ht="12" x14ac:dyDescent="0.15">
      <c r="P31" s="3" t="s">
        <v>9</v>
      </c>
    </row>
    <row r="32" spans="2:41" s="3" customFormat="1" ht="7.5" customHeight="1" x14ac:dyDescent="0.15"/>
    <row r="33" spans="1:33" s="3" customFormat="1" ht="18" customHeight="1" x14ac:dyDescent="0.15">
      <c r="A33" s="27">
        <v>1</v>
      </c>
      <c r="B33" s="27" t="s">
        <v>10</v>
      </c>
      <c r="C33" s="27" t="s">
        <v>11</v>
      </c>
      <c r="D33" s="27"/>
      <c r="E33" s="27"/>
      <c r="F33" s="27"/>
    </row>
    <row r="34" spans="1:33" s="3" customFormat="1" ht="19.5" customHeight="1" x14ac:dyDescent="0.15">
      <c r="A34" s="2" t="s">
        <v>24</v>
      </c>
      <c r="B34" s="28"/>
      <c r="C34" s="28"/>
      <c r="D34" s="28"/>
      <c r="E34" s="28"/>
      <c r="F34" s="28"/>
      <c r="G34" s="28"/>
      <c r="H34" s="28"/>
      <c r="I34" s="28"/>
      <c r="J34" s="28"/>
      <c r="K34" s="28"/>
      <c r="L34" s="28"/>
      <c r="M34" s="28"/>
      <c r="N34" s="28"/>
      <c r="O34" s="28"/>
      <c r="P34" s="28"/>
      <c r="Q34" s="28"/>
      <c r="R34" s="28"/>
      <c r="S34" s="28"/>
      <c r="T34" s="28"/>
      <c r="U34" s="28"/>
      <c r="V34" s="28"/>
      <c r="W34" s="28"/>
      <c r="X34" s="28"/>
      <c r="Y34" s="29" t="s">
        <v>12</v>
      </c>
      <c r="Z34" s="30"/>
      <c r="AA34" s="30"/>
      <c r="AB34" s="30"/>
      <c r="AC34" s="30"/>
      <c r="AD34" s="30"/>
      <c r="AE34" s="30"/>
      <c r="AF34" s="30"/>
      <c r="AG34" s="31"/>
    </row>
    <row r="35" spans="1:33" s="3" customFormat="1" ht="19.5" customHeight="1" x14ac:dyDescent="0.15">
      <c r="A35" s="113" t="s">
        <v>162</v>
      </c>
      <c r="B35" s="102"/>
      <c r="C35" s="102"/>
      <c r="D35" s="102"/>
      <c r="E35" s="103"/>
      <c r="F35" s="113" t="s">
        <v>25</v>
      </c>
      <c r="G35" s="102"/>
      <c r="H35" s="102"/>
      <c r="I35" s="102"/>
      <c r="J35" s="103"/>
      <c r="K35" s="113" t="s">
        <v>39</v>
      </c>
      <c r="L35" s="102"/>
      <c r="M35" s="102"/>
      <c r="N35" s="102"/>
      <c r="O35" s="103"/>
      <c r="P35" s="110" t="s">
        <v>26</v>
      </c>
      <c r="Q35" s="111"/>
      <c r="R35" s="112"/>
      <c r="S35" s="113" t="s">
        <v>164</v>
      </c>
      <c r="T35" s="102"/>
      <c r="U35" s="102"/>
      <c r="V35" s="102"/>
      <c r="W35" s="102"/>
      <c r="X35" s="103"/>
      <c r="Y35" s="32">
        <v>1</v>
      </c>
      <c r="Z35" s="33" t="s">
        <v>10</v>
      </c>
      <c r="AA35" s="33" t="s">
        <v>166</v>
      </c>
      <c r="AB35" s="33"/>
      <c r="AC35" s="33"/>
      <c r="AD35" s="33"/>
      <c r="AE35" s="33"/>
      <c r="AF35" s="33"/>
      <c r="AG35" s="34"/>
    </row>
    <row r="36" spans="1:33" s="3" customFormat="1" ht="19.5" customHeight="1" x14ac:dyDescent="0.15">
      <c r="A36" s="106"/>
      <c r="B36" s="106"/>
      <c r="C36" s="106"/>
      <c r="D36" s="106"/>
      <c r="E36" s="106"/>
      <c r="F36" s="106"/>
      <c r="G36" s="106"/>
      <c r="H36" s="106"/>
      <c r="I36" s="106"/>
      <c r="J36" s="106"/>
      <c r="K36" s="107"/>
      <c r="L36" s="107"/>
      <c r="M36" s="107"/>
      <c r="N36" s="107"/>
      <c r="O36" s="107"/>
      <c r="P36" s="99"/>
      <c r="Q36" s="99"/>
      <c r="R36" s="99"/>
      <c r="S36" s="108"/>
      <c r="T36" s="108"/>
      <c r="U36" s="108"/>
      <c r="V36" s="108"/>
      <c r="W36" s="108"/>
      <c r="X36" s="108"/>
      <c r="Y36" s="35">
        <v>2</v>
      </c>
      <c r="Z36" s="36" t="s">
        <v>10</v>
      </c>
      <c r="AA36" s="36" t="s">
        <v>13</v>
      </c>
      <c r="AB36" s="36"/>
      <c r="AC36" s="36"/>
      <c r="AD36" s="36"/>
      <c r="AE36" s="36"/>
      <c r="AF36" s="36"/>
      <c r="AG36" s="37"/>
    </row>
    <row r="37" spans="1:33" s="3" customFormat="1" ht="19.5" customHeight="1" x14ac:dyDescent="0.15">
      <c r="A37" s="106"/>
      <c r="B37" s="106"/>
      <c r="C37" s="106"/>
      <c r="D37" s="106"/>
      <c r="E37" s="106"/>
      <c r="F37" s="106"/>
      <c r="G37" s="106"/>
      <c r="H37" s="106"/>
      <c r="I37" s="106"/>
      <c r="J37" s="106"/>
      <c r="K37" s="107"/>
      <c r="L37" s="107"/>
      <c r="M37" s="107"/>
      <c r="N37" s="107"/>
      <c r="O37" s="107"/>
      <c r="P37" s="99"/>
      <c r="Q37" s="99"/>
      <c r="R37" s="99"/>
      <c r="S37" s="108"/>
      <c r="T37" s="108"/>
      <c r="U37" s="108"/>
      <c r="V37" s="108"/>
      <c r="W37" s="108"/>
      <c r="X37" s="108"/>
      <c r="Y37" s="29" t="s">
        <v>14</v>
      </c>
      <c r="Z37" s="30"/>
      <c r="AA37" s="30"/>
      <c r="AB37" s="30"/>
      <c r="AC37" s="30"/>
      <c r="AD37" s="30"/>
      <c r="AE37" s="30"/>
      <c r="AF37" s="30"/>
      <c r="AG37" s="31"/>
    </row>
    <row r="38" spans="1:33" s="3" customFormat="1" ht="19.5" customHeight="1" x14ac:dyDescent="0.15">
      <c r="A38" s="106"/>
      <c r="B38" s="106"/>
      <c r="C38" s="106"/>
      <c r="D38" s="106"/>
      <c r="E38" s="106"/>
      <c r="F38" s="106"/>
      <c r="G38" s="106"/>
      <c r="H38" s="106"/>
      <c r="I38" s="106"/>
      <c r="J38" s="106"/>
      <c r="K38" s="107"/>
      <c r="L38" s="107"/>
      <c r="M38" s="107"/>
      <c r="N38" s="107"/>
      <c r="O38" s="107"/>
      <c r="P38" s="99"/>
      <c r="Q38" s="99"/>
      <c r="R38" s="99"/>
      <c r="S38" s="108"/>
      <c r="T38" s="108"/>
      <c r="U38" s="108"/>
      <c r="V38" s="108"/>
      <c r="W38" s="108"/>
      <c r="X38" s="108"/>
      <c r="Y38" s="32">
        <v>1</v>
      </c>
      <c r="Z38" s="33" t="s">
        <v>10</v>
      </c>
      <c r="AA38" s="33">
        <v>3</v>
      </c>
      <c r="AB38" s="33" t="s">
        <v>15</v>
      </c>
      <c r="AC38" s="33"/>
      <c r="AD38" s="33"/>
      <c r="AE38" s="33"/>
      <c r="AF38" s="33"/>
      <c r="AG38" s="34"/>
    </row>
    <row r="39" spans="1:33" s="3" customFormat="1" ht="19.5" customHeight="1" x14ac:dyDescent="0.15">
      <c r="A39" s="106"/>
      <c r="B39" s="106"/>
      <c r="C39" s="106"/>
      <c r="D39" s="106"/>
      <c r="E39" s="106"/>
      <c r="F39" s="106"/>
      <c r="G39" s="106"/>
      <c r="H39" s="106"/>
      <c r="I39" s="106"/>
      <c r="J39" s="106"/>
      <c r="K39" s="107"/>
      <c r="L39" s="107"/>
      <c r="M39" s="107"/>
      <c r="N39" s="107"/>
      <c r="O39" s="107"/>
      <c r="P39" s="99"/>
      <c r="Q39" s="99"/>
      <c r="R39" s="99"/>
      <c r="S39" s="108"/>
      <c r="T39" s="108"/>
      <c r="U39" s="108"/>
      <c r="V39" s="108"/>
      <c r="W39" s="108"/>
      <c r="X39" s="108"/>
      <c r="Y39" s="32">
        <v>2</v>
      </c>
      <c r="Z39" s="33" t="s">
        <v>10</v>
      </c>
      <c r="AA39" s="33">
        <v>6</v>
      </c>
      <c r="AB39" s="33" t="s">
        <v>15</v>
      </c>
      <c r="AC39" s="33"/>
      <c r="AD39" s="33"/>
      <c r="AE39" s="33"/>
      <c r="AF39" s="33"/>
      <c r="AG39" s="34"/>
    </row>
    <row r="40" spans="1:33" s="3" customFormat="1" ht="19.5" customHeight="1" x14ac:dyDescent="0.15">
      <c r="A40" s="106"/>
      <c r="B40" s="106"/>
      <c r="C40" s="106"/>
      <c r="D40" s="106"/>
      <c r="E40" s="106"/>
      <c r="F40" s="106"/>
      <c r="G40" s="106"/>
      <c r="H40" s="106"/>
      <c r="I40" s="106"/>
      <c r="J40" s="106"/>
      <c r="K40" s="107"/>
      <c r="L40" s="107"/>
      <c r="M40" s="107"/>
      <c r="N40" s="107"/>
      <c r="O40" s="107"/>
      <c r="P40" s="99"/>
      <c r="Q40" s="99"/>
      <c r="R40" s="99"/>
      <c r="S40" s="108"/>
      <c r="T40" s="108"/>
      <c r="U40" s="108"/>
      <c r="V40" s="108"/>
      <c r="W40" s="108"/>
      <c r="X40" s="108"/>
      <c r="Y40" s="32">
        <v>3</v>
      </c>
      <c r="Z40" s="33" t="s">
        <v>10</v>
      </c>
      <c r="AA40" s="33">
        <v>10</v>
      </c>
      <c r="AB40" s="33" t="s">
        <v>15</v>
      </c>
      <c r="AC40" s="33"/>
      <c r="AD40" s="33"/>
      <c r="AE40" s="33"/>
      <c r="AF40" s="33"/>
      <c r="AG40" s="34"/>
    </row>
    <row r="41" spans="1:33" s="3" customFormat="1" ht="19.5" customHeight="1" x14ac:dyDescent="0.15">
      <c r="A41" s="106"/>
      <c r="B41" s="106"/>
      <c r="C41" s="106"/>
      <c r="D41" s="106"/>
      <c r="E41" s="106"/>
      <c r="F41" s="106"/>
      <c r="G41" s="106"/>
      <c r="H41" s="106"/>
      <c r="I41" s="106"/>
      <c r="J41" s="106"/>
      <c r="K41" s="107"/>
      <c r="L41" s="107"/>
      <c r="M41" s="107"/>
      <c r="N41" s="107"/>
      <c r="O41" s="107"/>
      <c r="P41" s="99"/>
      <c r="Q41" s="99"/>
      <c r="R41" s="99"/>
      <c r="S41" s="108"/>
      <c r="T41" s="108"/>
      <c r="U41" s="108"/>
      <c r="V41" s="108"/>
      <c r="W41" s="108"/>
      <c r="X41" s="108"/>
      <c r="Y41" s="32">
        <v>4</v>
      </c>
      <c r="Z41" s="33" t="s">
        <v>10</v>
      </c>
      <c r="AA41" s="33" t="s">
        <v>147</v>
      </c>
      <c r="AB41" s="33"/>
      <c r="AC41" s="33"/>
      <c r="AD41" s="33"/>
      <c r="AE41" s="33"/>
      <c r="AF41" s="33"/>
      <c r="AG41" s="34"/>
    </row>
    <row r="42" spans="1:33" s="3" customFormat="1" ht="19.5" customHeight="1" x14ac:dyDescent="0.15">
      <c r="A42" s="106"/>
      <c r="B42" s="106"/>
      <c r="C42" s="106"/>
      <c r="D42" s="106"/>
      <c r="E42" s="106"/>
      <c r="F42" s="106"/>
      <c r="G42" s="106"/>
      <c r="H42" s="106"/>
      <c r="I42" s="106"/>
      <c r="J42" s="106"/>
      <c r="K42" s="107"/>
      <c r="L42" s="107"/>
      <c r="M42" s="107"/>
      <c r="N42" s="107"/>
      <c r="O42" s="107"/>
      <c r="P42" s="99"/>
      <c r="Q42" s="99"/>
      <c r="R42" s="99"/>
      <c r="S42" s="108"/>
      <c r="T42" s="108"/>
      <c r="U42" s="108"/>
      <c r="V42" s="108"/>
      <c r="W42" s="108"/>
      <c r="X42" s="108"/>
      <c r="Y42" s="32"/>
      <c r="Z42" s="38" t="s">
        <v>23</v>
      </c>
      <c r="AA42" s="33"/>
      <c r="AB42" s="33"/>
      <c r="AC42" s="33"/>
      <c r="AD42" s="33"/>
      <c r="AE42" s="33"/>
      <c r="AF42" s="33"/>
      <c r="AG42" s="34"/>
    </row>
    <row r="43" spans="1:33" s="3" customFormat="1" ht="19.5" customHeight="1" x14ac:dyDescent="0.15">
      <c r="A43" s="106"/>
      <c r="B43" s="106"/>
      <c r="C43" s="106"/>
      <c r="D43" s="106"/>
      <c r="E43" s="106"/>
      <c r="F43" s="106"/>
      <c r="G43" s="106"/>
      <c r="H43" s="106"/>
      <c r="I43" s="106"/>
      <c r="J43" s="106"/>
      <c r="K43" s="107"/>
      <c r="L43" s="107"/>
      <c r="M43" s="107"/>
      <c r="N43" s="107"/>
      <c r="O43" s="107"/>
      <c r="P43" s="99"/>
      <c r="Q43" s="99"/>
      <c r="R43" s="99"/>
      <c r="S43" s="108"/>
      <c r="T43" s="108"/>
      <c r="U43" s="108"/>
      <c r="V43" s="108"/>
      <c r="W43" s="108"/>
      <c r="X43" s="108"/>
      <c r="Y43" s="35"/>
      <c r="Z43" s="36"/>
      <c r="AA43" s="36"/>
      <c r="AB43" s="36"/>
      <c r="AC43" s="36"/>
      <c r="AD43" s="36"/>
      <c r="AE43" s="36"/>
      <c r="AF43" s="36"/>
      <c r="AG43" s="37"/>
    </row>
    <row r="44" spans="1:33" s="3" customFormat="1" ht="19.5" customHeight="1" x14ac:dyDescent="0.15">
      <c r="A44" s="106"/>
      <c r="B44" s="106"/>
      <c r="C44" s="106"/>
      <c r="D44" s="106"/>
      <c r="E44" s="106"/>
      <c r="F44" s="106"/>
      <c r="G44" s="106"/>
      <c r="H44" s="106"/>
      <c r="I44" s="106"/>
      <c r="J44" s="106"/>
      <c r="K44" s="107"/>
      <c r="L44" s="107"/>
      <c r="M44" s="107"/>
      <c r="N44" s="107"/>
      <c r="O44" s="107"/>
      <c r="P44" s="99"/>
      <c r="Q44" s="99"/>
      <c r="R44" s="99"/>
      <c r="S44" s="108"/>
      <c r="T44" s="108"/>
      <c r="U44" s="108"/>
      <c r="V44" s="108"/>
      <c r="W44" s="108"/>
      <c r="X44" s="108"/>
      <c r="Y44" s="29" t="s">
        <v>16</v>
      </c>
      <c r="Z44" s="30"/>
      <c r="AA44" s="30"/>
      <c r="AB44" s="30"/>
      <c r="AC44" s="30"/>
      <c r="AD44" s="30"/>
      <c r="AE44" s="30"/>
      <c r="AF44" s="30"/>
      <c r="AG44" s="31"/>
    </row>
    <row r="45" spans="1:33" s="3" customFormat="1" ht="19.5" customHeight="1" x14ac:dyDescent="0.15">
      <c r="A45" s="106"/>
      <c r="B45" s="106"/>
      <c r="C45" s="106"/>
      <c r="D45" s="106"/>
      <c r="E45" s="106"/>
      <c r="F45" s="106"/>
      <c r="G45" s="106"/>
      <c r="H45" s="106"/>
      <c r="I45" s="106"/>
      <c r="J45" s="106"/>
      <c r="K45" s="107"/>
      <c r="L45" s="107"/>
      <c r="M45" s="107"/>
      <c r="N45" s="107"/>
      <c r="O45" s="107"/>
      <c r="P45" s="99"/>
      <c r="Q45" s="99"/>
      <c r="R45" s="99"/>
      <c r="S45" s="108"/>
      <c r="T45" s="108"/>
      <c r="U45" s="108"/>
      <c r="V45" s="108"/>
      <c r="W45" s="108"/>
      <c r="X45" s="108"/>
      <c r="Y45" s="32">
        <v>1</v>
      </c>
      <c r="Z45" s="33" t="s">
        <v>10</v>
      </c>
      <c r="AA45" s="33" t="s">
        <v>18</v>
      </c>
      <c r="AB45" s="33"/>
      <c r="AC45" s="33"/>
      <c r="AD45" s="33"/>
      <c r="AE45" s="33"/>
      <c r="AF45" s="33"/>
      <c r="AG45" s="34"/>
    </row>
    <row r="46" spans="1:33" s="3" customFormat="1" ht="19.5" customHeight="1" x14ac:dyDescent="0.15">
      <c r="A46" s="106"/>
      <c r="B46" s="106"/>
      <c r="C46" s="106"/>
      <c r="D46" s="106"/>
      <c r="E46" s="106"/>
      <c r="F46" s="106"/>
      <c r="G46" s="106"/>
      <c r="H46" s="106"/>
      <c r="I46" s="106"/>
      <c r="J46" s="106"/>
      <c r="K46" s="107"/>
      <c r="L46" s="107"/>
      <c r="M46" s="107"/>
      <c r="N46" s="107"/>
      <c r="O46" s="107"/>
      <c r="P46" s="99"/>
      <c r="Q46" s="99"/>
      <c r="R46" s="99"/>
      <c r="S46" s="108"/>
      <c r="T46" s="108"/>
      <c r="U46" s="108"/>
      <c r="V46" s="108"/>
      <c r="W46" s="108"/>
      <c r="X46" s="108"/>
      <c r="Y46" s="32"/>
      <c r="Z46" s="33"/>
      <c r="AA46" s="115"/>
      <c r="AB46" s="115"/>
      <c r="AC46" s="115"/>
      <c r="AD46" s="36"/>
      <c r="AE46" s="36" t="s">
        <v>32</v>
      </c>
      <c r="AF46" s="36"/>
      <c r="AG46" s="34"/>
    </row>
    <row r="47" spans="1:33" s="3" customFormat="1" ht="19.5" customHeight="1" x14ac:dyDescent="0.15">
      <c r="A47" s="106"/>
      <c r="B47" s="106"/>
      <c r="C47" s="106"/>
      <c r="D47" s="106"/>
      <c r="E47" s="106"/>
      <c r="F47" s="106"/>
      <c r="G47" s="106"/>
      <c r="H47" s="106"/>
      <c r="I47" s="106"/>
      <c r="J47" s="106"/>
      <c r="K47" s="107"/>
      <c r="L47" s="107"/>
      <c r="M47" s="107"/>
      <c r="N47" s="107"/>
      <c r="O47" s="107"/>
      <c r="P47" s="99"/>
      <c r="Q47" s="99"/>
      <c r="R47" s="99"/>
      <c r="S47" s="108"/>
      <c r="T47" s="108"/>
      <c r="U47" s="108"/>
      <c r="V47" s="108"/>
      <c r="W47" s="108"/>
      <c r="X47" s="108"/>
      <c r="Y47" s="32">
        <v>2</v>
      </c>
      <c r="Z47" s="33" t="s">
        <v>10</v>
      </c>
      <c r="AA47" s="33" t="s">
        <v>19</v>
      </c>
      <c r="AB47" s="33"/>
      <c r="AC47" s="33"/>
      <c r="AD47" s="33"/>
      <c r="AE47" s="33"/>
      <c r="AF47" s="33"/>
      <c r="AG47" s="34"/>
    </row>
    <row r="48" spans="1:33" s="3" customFormat="1" ht="19.5" customHeight="1" x14ac:dyDescent="0.15">
      <c r="A48" s="106"/>
      <c r="B48" s="106"/>
      <c r="C48" s="106"/>
      <c r="D48" s="106"/>
      <c r="E48" s="106"/>
      <c r="F48" s="106"/>
      <c r="G48" s="106"/>
      <c r="H48" s="106"/>
      <c r="I48" s="106"/>
      <c r="J48" s="106"/>
      <c r="K48" s="107"/>
      <c r="L48" s="107"/>
      <c r="M48" s="107"/>
      <c r="N48" s="107"/>
      <c r="O48" s="107"/>
      <c r="P48" s="99"/>
      <c r="Q48" s="99"/>
      <c r="R48" s="99"/>
      <c r="S48" s="108"/>
      <c r="T48" s="108"/>
      <c r="U48" s="108"/>
      <c r="V48" s="108"/>
      <c r="W48" s="108"/>
      <c r="X48" s="108"/>
      <c r="Y48" s="32"/>
      <c r="Z48" s="33"/>
      <c r="AA48" s="36"/>
      <c r="AB48" s="36"/>
      <c r="AC48" s="36"/>
      <c r="AD48" s="36"/>
      <c r="AE48" s="36" t="s">
        <v>33</v>
      </c>
      <c r="AF48" s="36"/>
      <c r="AG48" s="34"/>
    </row>
    <row r="49" spans="1:33" s="3" customFormat="1" ht="19.5" customHeight="1" x14ac:dyDescent="0.15">
      <c r="A49" s="106"/>
      <c r="B49" s="106"/>
      <c r="C49" s="106"/>
      <c r="D49" s="106"/>
      <c r="E49" s="106"/>
      <c r="F49" s="106"/>
      <c r="G49" s="106"/>
      <c r="H49" s="106"/>
      <c r="I49" s="106"/>
      <c r="J49" s="106"/>
      <c r="K49" s="107"/>
      <c r="L49" s="107"/>
      <c r="M49" s="107"/>
      <c r="N49" s="107"/>
      <c r="O49" s="107"/>
      <c r="P49" s="99"/>
      <c r="Q49" s="99"/>
      <c r="R49" s="99"/>
      <c r="S49" s="108"/>
      <c r="T49" s="108"/>
      <c r="U49" s="108"/>
      <c r="V49" s="108"/>
      <c r="W49" s="108"/>
      <c r="X49" s="108"/>
      <c r="Y49" s="32">
        <v>3</v>
      </c>
      <c r="Z49" s="33" t="s">
        <v>10</v>
      </c>
      <c r="AA49" s="33" t="s">
        <v>17</v>
      </c>
      <c r="AB49" s="33"/>
      <c r="AC49" s="33"/>
      <c r="AD49" s="33"/>
      <c r="AE49" s="33"/>
      <c r="AF49" s="33"/>
      <c r="AG49" s="34"/>
    </row>
    <row r="50" spans="1:33" s="3" customFormat="1" ht="19.5" customHeight="1" x14ac:dyDescent="0.15">
      <c r="A50" s="106"/>
      <c r="B50" s="106"/>
      <c r="C50" s="106"/>
      <c r="D50" s="106"/>
      <c r="E50" s="106"/>
      <c r="F50" s="106"/>
      <c r="G50" s="106"/>
      <c r="H50" s="106"/>
      <c r="I50" s="106"/>
      <c r="J50" s="106"/>
      <c r="K50" s="107"/>
      <c r="L50" s="107"/>
      <c r="M50" s="107"/>
      <c r="N50" s="107"/>
      <c r="O50" s="107"/>
      <c r="P50" s="99"/>
      <c r="Q50" s="99"/>
      <c r="R50" s="99"/>
      <c r="S50" s="108"/>
      <c r="T50" s="108"/>
      <c r="U50" s="108"/>
      <c r="V50" s="108"/>
      <c r="W50" s="108"/>
      <c r="X50" s="108"/>
      <c r="Y50" s="29" t="s">
        <v>20</v>
      </c>
      <c r="Z50" s="30"/>
      <c r="AA50" s="30"/>
      <c r="AB50" s="30"/>
      <c r="AC50" s="30"/>
      <c r="AD50" s="30"/>
      <c r="AE50" s="30"/>
      <c r="AF50" s="30"/>
      <c r="AG50" s="31"/>
    </row>
    <row r="51" spans="1:33" s="3" customFormat="1" ht="19.5" customHeight="1" x14ac:dyDescent="0.15">
      <c r="A51" s="106"/>
      <c r="B51" s="106"/>
      <c r="C51" s="106"/>
      <c r="D51" s="106"/>
      <c r="E51" s="106"/>
      <c r="F51" s="106"/>
      <c r="G51" s="106"/>
      <c r="H51" s="106"/>
      <c r="I51" s="106"/>
      <c r="J51" s="106"/>
      <c r="K51" s="107"/>
      <c r="L51" s="107"/>
      <c r="M51" s="107"/>
      <c r="N51" s="107"/>
      <c r="O51" s="107"/>
      <c r="P51" s="99"/>
      <c r="Q51" s="99"/>
      <c r="R51" s="99"/>
      <c r="S51" s="108"/>
      <c r="T51" s="108"/>
      <c r="U51" s="108"/>
      <c r="V51" s="108"/>
      <c r="W51" s="108"/>
      <c r="X51" s="108"/>
      <c r="Y51" s="32">
        <v>1</v>
      </c>
      <c r="Z51" s="33" t="s">
        <v>10</v>
      </c>
      <c r="AA51" s="33" t="s">
        <v>22</v>
      </c>
      <c r="AB51" s="33"/>
      <c r="AC51" s="33"/>
      <c r="AD51" s="33"/>
      <c r="AE51" s="33"/>
      <c r="AF51" s="33"/>
      <c r="AG51" s="34"/>
    </row>
    <row r="52" spans="1:33" s="3" customFormat="1" ht="19.5" customHeight="1" x14ac:dyDescent="0.15">
      <c r="A52" s="99" t="s">
        <v>34</v>
      </c>
      <c r="B52" s="99"/>
      <c r="C52" s="99"/>
      <c r="D52" s="99"/>
      <c r="E52" s="99"/>
      <c r="F52" s="99"/>
      <c r="G52" s="99"/>
      <c r="H52" s="99"/>
      <c r="I52" s="99"/>
      <c r="J52" s="99"/>
      <c r="K52" s="100" t="str">
        <f>IF(S36=0,"",COUNT(S36:X51))</f>
        <v/>
      </c>
      <c r="L52" s="101"/>
      <c r="M52" s="101"/>
      <c r="N52" s="101"/>
      <c r="O52" s="101"/>
      <c r="P52" s="101"/>
      <c r="Q52" s="102" t="s">
        <v>36</v>
      </c>
      <c r="R52" s="103"/>
      <c r="S52" s="104" t="str">
        <f>IF(S36=0,"",SUM(S36:X51))</f>
        <v/>
      </c>
      <c r="T52" s="105"/>
      <c r="U52" s="105"/>
      <c r="V52" s="105"/>
      <c r="W52" s="102" t="s">
        <v>38</v>
      </c>
      <c r="X52" s="103"/>
      <c r="Y52" s="32">
        <v>2</v>
      </c>
      <c r="Z52" s="33" t="s">
        <v>10</v>
      </c>
      <c r="AA52" s="33" t="s">
        <v>21</v>
      </c>
      <c r="AB52" s="33"/>
      <c r="AC52" s="33"/>
      <c r="AD52" s="33"/>
      <c r="AE52" s="33"/>
      <c r="AF52" s="33"/>
      <c r="AG52" s="34"/>
    </row>
    <row r="53" spans="1:33" s="3" customFormat="1" ht="18.75" customHeight="1" x14ac:dyDescent="0.15">
      <c r="A53" s="29" t="s">
        <v>27</v>
      </c>
      <c r="B53" s="30"/>
      <c r="C53" s="30"/>
      <c r="D53" s="30"/>
      <c r="E53" s="30"/>
      <c r="F53" s="30"/>
      <c r="G53" s="30"/>
      <c r="H53" s="30"/>
      <c r="I53" s="30"/>
      <c r="J53" s="30">
        <v>1</v>
      </c>
      <c r="K53" s="30" t="s">
        <v>10</v>
      </c>
      <c r="L53" s="30" t="s">
        <v>28</v>
      </c>
      <c r="M53" s="30"/>
      <c r="N53" s="30"/>
      <c r="O53" s="30"/>
      <c r="P53" s="30"/>
      <c r="Q53" s="30"/>
      <c r="R53" s="30"/>
      <c r="S53" s="30"/>
      <c r="T53" s="30"/>
      <c r="U53" s="30"/>
      <c r="V53" s="30"/>
      <c r="W53" s="30"/>
      <c r="X53" s="30"/>
      <c r="Y53" s="30"/>
      <c r="Z53" s="30"/>
      <c r="AA53" s="30"/>
      <c r="AB53" s="30"/>
      <c r="AC53" s="30"/>
      <c r="AD53" s="30"/>
      <c r="AE53" s="30"/>
      <c r="AF53" s="30"/>
      <c r="AG53" s="31"/>
    </row>
    <row r="54" spans="1:33" s="3" customFormat="1" ht="18.75" customHeight="1" x14ac:dyDescent="0.15">
      <c r="A54" s="32"/>
      <c r="B54" s="33"/>
      <c r="C54" s="33"/>
      <c r="D54" s="33"/>
      <c r="E54" s="33"/>
      <c r="F54" s="33"/>
      <c r="G54" s="33"/>
      <c r="H54" s="33"/>
      <c r="I54" s="33"/>
      <c r="J54" s="33">
        <v>2</v>
      </c>
      <c r="K54" s="33" t="s">
        <v>29</v>
      </c>
      <c r="L54" s="33" t="s">
        <v>30</v>
      </c>
      <c r="M54" s="33"/>
      <c r="N54" s="33"/>
      <c r="O54" s="33"/>
      <c r="P54" s="33"/>
      <c r="Q54" s="33"/>
      <c r="R54" s="33"/>
      <c r="S54" s="33"/>
      <c r="T54" s="33"/>
      <c r="U54" s="33"/>
      <c r="V54" s="33"/>
      <c r="W54" s="33"/>
      <c r="X54" s="33"/>
      <c r="Y54" s="33"/>
      <c r="Z54" s="33"/>
      <c r="AA54" s="33"/>
      <c r="AB54" s="33"/>
      <c r="AC54" s="33"/>
      <c r="AD54" s="33"/>
      <c r="AE54" s="33"/>
      <c r="AF54" s="33"/>
      <c r="AG54" s="34"/>
    </row>
    <row r="55" spans="1:33" s="3" customFormat="1" ht="18.75" customHeight="1" x14ac:dyDescent="0.15">
      <c r="A55" s="35"/>
      <c r="B55" s="36"/>
      <c r="C55" s="36"/>
      <c r="D55" s="36"/>
      <c r="E55" s="36"/>
      <c r="F55" s="36"/>
      <c r="G55" s="36"/>
      <c r="H55" s="36"/>
      <c r="I55" s="36"/>
      <c r="J55" s="36">
        <v>3</v>
      </c>
      <c r="K55" s="36" t="s">
        <v>10</v>
      </c>
      <c r="L55" s="36" t="s">
        <v>31</v>
      </c>
      <c r="M55" s="36"/>
      <c r="N55" s="36"/>
      <c r="O55" s="36"/>
      <c r="P55" s="36"/>
      <c r="Q55" s="36"/>
      <c r="R55" s="36"/>
      <c r="S55" s="36"/>
      <c r="T55" s="36"/>
      <c r="U55" s="36"/>
      <c r="V55" s="36"/>
      <c r="W55" s="36"/>
      <c r="X55" s="36"/>
      <c r="Y55" s="36"/>
      <c r="Z55" s="36"/>
      <c r="AA55" s="36"/>
      <c r="AB55" s="36"/>
      <c r="AC55" s="36"/>
      <c r="AD55" s="36"/>
      <c r="AE55" s="36"/>
      <c r="AF55" s="36"/>
      <c r="AG55" s="37"/>
    </row>
    <row r="56" spans="1:33" s="3" customFormat="1" ht="12" x14ac:dyDescent="0.15"/>
    <row r="57" spans="1:33" s="3" customFormat="1" ht="12" x14ac:dyDescent="0.15"/>
    <row r="58" spans="1:33" customFormat="1" ht="21" customHeight="1" x14ac:dyDescent="0.15">
      <c r="A58" s="90" t="s">
        <v>88</v>
      </c>
      <c r="B58" s="90"/>
      <c r="C58" s="90"/>
      <c r="D58" s="90"/>
      <c r="E58" s="90"/>
      <c r="F58" s="90"/>
      <c r="G58" s="90"/>
      <c r="H58" s="90"/>
      <c r="I58" s="90"/>
      <c r="J58" s="90"/>
      <c r="K58" s="90"/>
      <c r="L58" s="90"/>
      <c r="M58" s="90"/>
      <c r="N58" s="90"/>
      <c r="O58" s="90"/>
      <c r="P58" s="42"/>
      <c r="Q58" s="42"/>
      <c r="R58" s="42"/>
      <c r="S58" s="42"/>
      <c r="T58" s="42"/>
      <c r="U58" s="42"/>
      <c r="V58" s="43"/>
      <c r="W58" s="43"/>
      <c r="X58" s="43"/>
      <c r="Y58" s="43"/>
      <c r="Z58" s="44"/>
      <c r="AA58" s="46"/>
    </row>
    <row r="59" spans="1:33" customFormat="1" ht="21" customHeight="1" x14ac:dyDescent="0.15">
      <c r="A59" s="98" t="s">
        <v>89</v>
      </c>
      <c r="B59" s="98"/>
      <c r="C59" s="98"/>
      <c r="D59" s="96" t="s">
        <v>133</v>
      </c>
      <c r="E59" s="98"/>
      <c r="F59" s="98"/>
      <c r="G59" s="98" t="s">
        <v>134</v>
      </c>
      <c r="H59" s="98"/>
      <c r="I59" s="98"/>
      <c r="J59" s="98" t="s">
        <v>135</v>
      </c>
      <c r="K59" s="98"/>
      <c r="L59" s="98"/>
      <c r="M59" s="98" t="s">
        <v>132</v>
      </c>
      <c r="N59" s="98"/>
      <c r="O59" s="94"/>
      <c r="P59" s="77" t="s">
        <v>90</v>
      </c>
      <c r="Q59" s="78"/>
      <c r="R59" s="79"/>
      <c r="S59" s="64"/>
      <c r="T59" s="83" t="s">
        <v>91</v>
      </c>
      <c r="U59" s="84"/>
      <c r="V59" s="84"/>
      <c r="W59" s="84"/>
      <c r="X59" s="84"/>
      <c r="Y59" s="84"/>
      <c r="Z59" s="84"/>
      <c r="AA59" s="84"/>
      <c r="AB59" s="84"/>
      <c r="AC59" s="84"/>
      <c r="AD59" s="84"/>
      <c r="AE59" s="84"/>
      <c r="AF59" s="84"/>
      <c r="AG59" s="85"/>
    </row>
    <row r="60" spans="1:33" customFormat="1" ht="21" customHeight="1" x14ac:dyDescent="0.15">
      <c r="A60" s="98" t="s">
        <v>92</v>
      </c>
      <c r="B60" s="98"/>
      <c r="C60" s="98"/>
      <c r="D60" s="54"/>
      <c r="E60" s="53"/>
      <c r="F60" s="47"/>
      <c r="G60" s="54"/>
      <c r="H60" s="53"/>
      <c r="I60" s="47"/>
      <c r="J60" s="54"/>
      <c r="K60" s="53"/>
      <c r="L60" s="47"/>
      <c r="M60" s="54"/>
      <c r="N60" s="53"/>
      <c r="O60" s="53"/>
      <c r="P60" s="80" t="s">
        <v>93</v>
      </c>
      <c r="Q60" s="81"/>
      <c r="R60" s="82"/>
      <c r="S60" s="64"/>
      <c r="T60" s="86" t="s">
        <v>94</v>
      </c>
      <c r="U60" s="87"/>
      <c r="V60" s="87"/>
      <c r="W60" s="87"/>
      <c r="X60" s="87"/>
      <c r="Y60" s="87"/>
      <c r="Z60" s="87"/>
      <c r="AA60" s="87"/>
      <c r="AB60" s="87"/>
      <c r="AC60" s="87"/>
      <c r="AD60" s="87"/>
      <c r="AE60" s="87"/>
      <c r="AF60" s="87"/>
      <c r="AG60" s="88"/>
    </row>
    <row r="61" spans="1:33" customFormat="1" ht="21" customHeight="1" x14ac:dyDescent="0.15">
      <c r="A61" s="98" t="s">
        <v>95</v>
      </c>
      <c r="B61" s="98"/>
      <c r="C61" s="98"/>
      <c r="D61" s="54"/>
      <c r="E61" s="53"/>
      <c r="F61" s="47"/>
      <c r="G61" s="54"/>
      <c r="H61" s="53"/>
      <c r="I61" s="47"/>
      <c r="J61" s="54"/>
      <c r="K61" s="53"/>
      <c r="L61" s="47"/>
      <c r="M61" s="54"/>
      <c r="N61" s="53"/>
      <c r="O61" s="47"/>
      <c r="P61" s="54"/>
      <c r="Q61" s="53"/>
      <c r="R61" s="47"/>
      <c r="S61" s="64"/>
      <c r="T61" s="132" t="s">
        <v>96</v>
      </c>
      <c r="U61" s="133"/>
      <c r="V61" s="133"/>
      <c r="W61" s="133"/>
      <c r="X61" s="133"/>
      <c r="Y61" s="133"/>
      <c r="Z61" s="133"/>
      <c r="AA61" s="133"/>
      <c r="AB61" s="133"/>
      <c r="AC61" s="133"/>
      <c r="AD61" s="133"/>
      <c r="AE61" s="133"/>
      <c r="AF61" s="133"/>
      <c r="AG61" s="134"/>
    </row>
    <row r="62" spans="1:33" customFormat="1" ht="21" customHeight="1" x14ac:dyDescent="0.15">
      <c r="A62" s="98" t="s">
        <v>132</v>
      </c>
      <c r="B62" s="98"/>
      <c r="C62" s="98"/>
      <c r="D62" s="54"/>
      <c r="E62" s="53"/>
      <c r="F62" s="47"/>
      <c r="G62" s="54"/>
      <c r="H62" s="53"/>
      <c r="I62" s="47"/>
      <c r="J62" s="54"/>
      <c r="K62" s="53"/>
      <c r="L62" s="47"/>
      <c r="M62" s="54"/>
      <c r="N62" s="53"/>
      <c r="O62" s="53"/>
      <c r="P62" s="94" t="s">
        <v>97</v>
      </c>
      <c r="Q62" s="95"/>
      <c r="R62" s="96"/>
      <c r="S62" s="64"/>
      <c r="T62" s="135" t="s">
        <v>98</v>
      </c>
      <c r="U62" s="136"/>
      <c r="V62" s="136"/>
      <c r="W62" s="136"/>
      <c r="X62" s="136"/>
      <c r="Y62" s="136"/>
      <c r="Z62" s="136"/>
      <c r="AA62" s="136"/>
      <c r="AB62" s="136"/>
      <c r="AC62" s="136"/>
      <c r="AD62" s="136"/>
      <c r="AE62" s="136"/>
      <c r="AF62" s="136"/>
      <c r="AG62" s="137"/>
    </row>
    <row r="63" spans="1:33" customFormat="1" ht="21" customHeight="1" x14ac:dyDescent="0.15">
      <c r="A63" s="98" t="s">
        <v>99</v>
      </c>
      <c r="B63" s="98"/>
      <c r="C63" s="98"/>
      <c r="D63" s="54"/>
      <c r="E63" s="53"/>
      <c r="F63" s="47"/>
      <c r="G63" s="54"/>
      <c r="H63" s="53"/>
      <c r="I63" s="47"/>
      <c r="J63" s="54"/>
      <c r="K63" s="53"/>
      <c r="L63" s="47"/>
      <c r="M63" s="54"/>
      <c r="N63" s="53"/>
      <c r="O63" s="53"/>
      <c r="P63" s="54"/>
      <c r="Q63" s="53"/>
      <c r="R63" s="47"/>
      <c r="S63" s="64"/>
      <c r="T63" s="91" t="s">
        <v>100</v>
      </c>
      <c r="U63" s="92"/>
      <c r="V63" s="92"/>
      <c r="W63" s="92"/>
      <c r="X63" s="92"/>
      <c r="Y63" s="92"/>
      <c r="Z63" s="92"/>
      <c r="AA63" s="92"/>
      <c r="AB63" s="92"/>
      <c r="AC63" s="92"/>
      <c r="AD63" s="92"/>
      <c r="AE63" s="92"/>
      <c r="AF63" s="92"/>
      <c r="AG63" s="93"/>
    </row>
    <row r="64" spans="1:33" customFormat="1" ht="21" customHeight="1" x14ac:dyDescent="0.15">
      <c r="A64" s="39"/>
      <c r="B64" s="39"/>
      <c r="C64" s="39"/>
      <c r="D64" s="39"/>
      <c r="E64" s="39"/>
      <c r="F64" s="39"/>
      <c r="G64" s="39"/>
      <c r="H64" s="39"/>
      <c r="I64" s="39"/>
      <c r="J64" s="39"/>
      <c r="K64" s="39"/>
      <c r="L64" s="39"/>
      <c r="M64" s="39"/>
      <c r="N64" s="39"/>
      <c r="O64" s="39"/>
      <c r="P64" s="39"/>
      <c r="Q64" s="39"/>
      <c r="R64" s="39"/>
      <c r="S64" s="64"/>
      <c r="T64" s="91" t="s">
        <v>101</v>
      </c>
      <c r="U64" s="92"/>
      <c r="V64" s="92"/>
      <c r="W64" s="92"/>
      <c r="X64" s="92"/>
      <c r="Y64" s="92"/>
      <c r="Z64" s="92"/>
      <c r="AA64" s="92"/>
      <c r="AB64" s="92"/>
      <c r="AC64" s="92"/>
      <c r="AD64" s="92"/>
      <c r="AE64" s="92"/>
      <c r="AF64" s="92"/>
      <c r="AG64" s="93"/>
    </row>
    <row r="65" spans="1:33" customFormat="1" ht="21" customHeight="1" x14ac:dyDescent="0.15">
      <c r="A65" s="81" t="s">
        <v>102</v>
      </c>
      <c r="B65" s="81"/>
      <c r="C65" s="81"/>
      <c r="D65" s="81"/>
      <c r="E65" s="81"/>
      <c r="F65" s="81"/>
      <c r="G65" s="81"/>
      <c r="H65" s="81"/>
      <c r="I65" s="81"/>
      <c r="J65" s="81"/>
      <c r="K65" s="81"/>
      <c r="L65" s="81"/>
      <c r="M65" s="81"/>
      <c r="N65" s="81"/>
      <c r="O65" s="81"/>
      <c r="P65" s="81"/>
      <c r="Q65" s="81"/>
      <c r="R65" s="81"/>
      <c r="S65" s="64"/>
      <c r="T65" s="91" t="s">
        <v>103</v>
      </c>
      <c r="U65" s="92"/>
      <c r="V65" s="92"/>
      <c r="W65" s="92"/>
      <c r="X65" s="92"/>
      <c r="Y65" s="92"/>
      <c r="Z65" s="92"/>
      <c r="AA65" s="92"/>
      <c r="AB65" s="92"/>
      <c r="AC65" s="92"/>
      <c r="AD65" s="92"/>
      <c r="AE65" s="92"/>
      <c r="AF65" s="92"/>
      <c r="AG65" s="93"/>
    </row>
    <row r="66" spans="1:33" customFormat="1" ht="21" customHeight="1" x14ac:dyDescent="0.15">
      <c r="A66" s="98" t="s">
        <v>89</v>
      </c>
      <c r="B66" s="98"/>
      <c r="C66" s="98"/>
      <c r="D66" s="96" t="s">
        <v>133</v>
      </c>
      <c r="E66" s="98"/>
      <c r="F66" s="98"/>
      <c r="G66" s="98" t="s">
        <v>134</v>
      </c>
      <c r="H66" s="98"/>
      <c r="I66" s="98"/>
      <c r="J66" s="98" t="s">
        <v>135</v>
      </c>
      <c r="K66" s="98"/>
      <c r="L66" s="98"/>
      <c r="M66" s="98" t="s">
        <v>132</v>
      </c>
      <c r="N66" s="98"/>
      <c r="O66" s="94"/>
      <c r="P66" s="89" t="s">
        <v>90</v>
      </c>
      <c r="Q66" s="90"/>
      <c r="R66" s="79"/>
      <c r="S66" s="64"/>
      <c r="T66" s="91" t="s">
        <v>104</v>
      </c>
      <c r="U66" s="92"/>
      <c r="V66" s="92"/>
      <c r="W66" s="92"/>
      <c r="X66" s="92"/>
      <c r="Y66" s="92"/>
      <c r="Z66" s="92"/>
      <c r="AA66" s="92"/>
      <c r="AB66" s="92"/>
      <c r="AC66" s="92"/>
      <c r="AD66" s="92"/>
      <c r="AE66" s="92"/>
      <c r="AF66" s="92"/>
      <c r="AG66" s="93"/>
    </row>
    <row r="67" spans="1:33" customFormat="1" ht="21" customHeight="1" x14ac:dyDescent="0.15">
      <c r="A67" s="98" t="s">
        <v>92</v>
      </c>
      <c r="B67" s="98"/>
      <c r="C67" s="98"/>
      <c r="D67" s="54"/>
      <c r="E67" s="53"/>
      <c r="F67" s="47"/>
      <c r="G67" s="54"/>
      <c r="H67" s="53"/>
      <c r="I67" s="47"/>
      <c r="J67" s="54"/>
      <c r="K67" s="53"/>
      <c r="L67" s="47"/>
      <c r="M67" s="54"/>
      <c r="N67" s="53"/>
      <c r="O67" s="53"/>
      <c r="P67" s="80" t="s">
        <v>93</v>
      </c>
      <c r="Q67" s="81"/>
      <c r="R67" s="82"/>
      <c r="S67" s="64"/>
      <c r="T67" s="91" t="s">
        <v>105</v>
      </c>
      <c r="U67" s="92"/>
      <c r="V67" s="92"/>
      <c r="W67" s="92"/>
      <c r="X67" s="92"/>
      <c r="Y67" s="92"/>
      <c r="Z67" s="92"/>
      <c r="AA67" s="92"/>
      <c r="AB67" s="92"/>
      <c r="AC67" s="92"/>
      <c r="AD67" s="92"/>
      <c r="AE67" s="92"/>
      <c r="AF67" s="92"/>
      <c r="AG67" s="93"/>
    </row>
    <row r="68" spans="1:33" customFormat="1" ht="21" customHeight="1" x14ac:dyDescent="0.15">
      <c r="A68" s="98" t="s">
        <v>95</v>
      </c>
      <c r="B68" s="98"/>
      <c r="C68" s="98"/>
      <c r="D68" s="54"/>
      <c r="E68" s="53"/>
      <c r="F68" s="47"/>
      <c r="G68" s="54"/>
      <c r="H68" s="53"/>
      <c r="I68" s="47"/>
      <c r="J68" s="54"/>
      <c r="K68" s="53"/>
      <c r="L68" s="47"/>
      <c r="M68" s="54"/>
      <c r="N68" s="53"/>
      <c r="O68" s="47"/>
      <c r="P68" s="54"/>
      <c r="Q68" s="53"/>
      <c r="R68" s="47"/>
      <c r="S68" s="64"/>
      <c r="T68" s="91" t="s">
        <v>106</v>
      </c>
      <c r="U68" s="92"/>
      <c r="V68" s="92"/>
      <c r="W68" s="92"/>
      <c r="X68" s="92"/>
      <c r="Y68" s="92"/>
      <c r="Z68" s="92"/>
      <c r="AA68" s="92"/>
      <c r="AB68" s="92"/>
      <c r="AC68" s="92"/>
      <c r="AD68" s="92"/>
      <c r="AE68" s="92"/>
      <c r="AF68" s="92"/>
      <c r="AG68" s="93"/>
    </row>
    <row r="69" spans="1:33" customFormat="1" ht="21" customHeight="1" x14ac:dyDescent="0.15">
      <c r="A69" s="98" t="s">
        <v>132</v>
      </c>
      <c r="B69" s="98"/>
      <c r="C69" s="98"/>
      <c r="D69" s="54"/>
      <c r="E69" s="53"/>
      <c r="F69" s="47"/>
      <c r="G69" s="54"/>
      <c r="H69" s="53"/>
      <c r="I69" s="47"/>
      <c r="J69" s="54"/>
      <c r="K69" s="53"/>
      <c r="L69" s="47"/>
      <c r="M69" s="54"/>
      <c r="N69" s="53"/>
      <c r="O69" s="53"/>
      <c r="P69" s="94" t="s">
        <v>97</v>
      </c>
      <c r="Q69" s="95"/>
      <c r="R69" s="96"/>
      <c r="S69" s="64"/>
      <c r="T69" s="91" t="s">
        <v>107</v>
      </c>
      <c r="U69" s="92"/>
      <c r="V69" s="92"/>
      <c r="W69" s="92"/>
      <c r="X69" s="92"/>
      <c r="Y69" s="92"/>
      <c r="Z69" s="92"/>
      <c r="AA69" s="92"/>
      <c r="AB69" s="92"/>
      <c r="AC69" s="92"/>
      <c r="AD69" s="92"/>
      <c r="AE69" s="92"/>
      <c r="AF69" s="92"/>
      <c r="AG69" s="93"/>
    </row>
    <row r="70" spans="1:33" customFormat="1" ht="21" customHeight="1" x14ac:dyDescent="0.15">
      <c r="A70" s="98" t="s">
        <v>99</v>
      </c>
      <c r="B70" s="98"/>
      <c r="C70" s="98"/>
      <c r="D70" s="54"/>
      <c r="E70" s="53"/>
      <c r="F70" s="47"/>
      <c r="G70" s="54"/>
      <c r="H70" s="53"/>
      <c r="I70" s="47"/>
      <c r="J70" s="54"/>
      <c r="K70" s="53"/>
      <c r="L70" s="47"/>
      <c r="M70" s="54"/>
      <c r="N70" s="53"/>
      <c r="O70" s="53"/>
      <c r="P70" s="54"/>
      <c r="Q70" s="53"/>
      <c r="R70" s="47"/>
      <c r="S70" s="64"/>
      <c r="T70" s="119" t="s">
        <v>108</v>
      </c>
      <c r="U70" s="120"/>
      <c r="V70" s="120"/>
      <c r="W70" s="120"/>
      <c r="X70" s="120"/>
      <c r="Y70" s="120"/>
      <c r="Z70" s="120"/>
      <c r="AA70" s="120"/>
      <c r="AB70" s="120"/>
      <c r="AC70" s="120"/>
      <c r="AD70" s="120"/>
      <c r="AE70" s="120"/>
      <c r="AF70" s="120"/>
      <c r="AG70" s="121"/>
    </row>
    <row r="71" spans="1:33" customFormat="1" ht="21" customHeight="1" x14ac:dyDescent="0.15">
      <c r="A71" s="40"/>
      <c r="B71" s="40"/>
      <c r="C71" s="40"/>
      <c r="D71" s="40"/>
    </row>
    <row r="72" spans="1:33" customFormat="1" ht="21" customHeight="1" x14ac:dyDescent="0.15">
      <c r="A72" s="97" t="s">
        <v>131</v>
      </c>
      <c r="B72" s="97"/>
      <c r="C72" s="97"/>
      <c r="D72" s="97"/>
      <c r="E72" s="97"/>
      <c r="F72" s="97"/>
      <c r="G72" s="97"/>
      <c r="H72" s="97"/>
      <c r="I72" s="97"/>
      <c r="J72" s="97"/>
      <c r="K72" s="97"/>
      <c r="L72" s="97"/>
      <c r="M72" s="97"/>
      <c r="N72" s="97"/>
      <c r="O72" s="97"/>
      <c r="P72" s="97"/>
      <c r="Q72" s="97"/>
      <c r="R72" s="97"/>
      <c r="S72" s="97"/>
      <c r="T72" s="97"/>
      <c r="U72" s="97"/>
      <c r="V72" s="97"/>
      <c r="W72" s="97"/>
      <c r="X72" s="97"/>
      <c r="Y72" s="97"/>
      <c r="Z72" s="97"/>
    </row>
    <row r="73" spans="1:33" customFormat="1" ht="21" customHeight="1" x14ac:dyDescent="0.15">
      <c r="A73" s="94" t="s">
        <v>109</v>
      </c>
      <c r="B73" s="95"/>
      <c r="C73" s="95"/>
      <c r="D73" s="95"/>
      <c r="E73" s="95"/>
      <c r="F73" s="95"/>
      <c r="G73" s="95"/>
      <c r="H73" s="96"/>
      <c r="I73" s="94" t="s">
        <v>110</v>
      </c>
      <c r="J73" s="95"/>
      <c r="K73" s="96"/>
      <c r="L73" s="94" t="s">
        <v>111</v>
      </c>
      <c r="M73" s="95"/>
      <c r="N73" s="96"/>
      <c r="O73" s="94" t="s">
        <v>112</v>
      </c>
      <c r="P73" s="95"/>
      <c r="Q73" s="95"/>
      <c r="R73" s="95"/>
      <c r="S73" s="95"/>
      <c r="T73" s="96"/>
      <c r="U73" s="94" t="s">
        <v>113</v>
      </c>
      <c r="V73" s="95"/>
      <c r="W73" s="95"/>
      <c r="X73" s="95"/>
      <c r="Y73" s="96"/>
      <c r="Z73" s="94" t="s">
        <v>114</v>
      </c>
      <c r="AA73" s="95"/>
      <c r="AB73" s="95"/>
      <c r="AC73" s="95"/>
      <c r="AD73" s="96"/>
    </row>
    <row r="74" spans="1:33" customFormat="1" ht="21" customHeight="1" x14ac:dyDescent="0.15">
      <c r="A74" s="94"/>
      <c r="B74" s="95"/>
      <c r="C74" s="95"/>
      <c r="D74" s="95"/>
      <c r="E74" s="95"/>
      <c r="F74" s="95"/>
      <c r="G74" s="95"/>
      <c r="H74" s="96"/>
      <c r="I74" s="94"/>
      <c r="J74" s="95"/>
      <c r="K74" s="96"/>
      <c r="L74" s="94"/>
      <c r="M74" s="95"/>
      <c r="N74" s="96"/>
      <c r="O74" s="75"/>
      <c r="P74" s="76"/>
      <c r="Q74" s="76"/>
      <c r="R74" s="76"/>
      <c r="S74" s="76"/>
      <c r="T74" s="45" t="s">
        <v>136</v>
      </c>
      <c r="U74" s="125"/>
      <c r="V74" s="117"/>
      <c r="W74" s="117"/>
      <c r="X74" s="117"/>
      <c r="Y74" s="118"/>
      <c r="Z74" s="125"/>
      <c r="AA74" s="117"/>
      <c r="AB74" s="117"/>
      <c r="AC74" s="117"/>
      <c r="AD74" s="118"/>
    </row>
    <row r="75" spans="1:33" customFormat="1" ht="21" customHeight="1" x14ac:dyDescent="0.15">
      <c r="A75" s="94"/>
      <c r="B75" s="95"/>
      <c r="C75" s="95"/>
      <c r="D75" s="95"/>
      <c r="E75" s="95"/>
      <c r="F75" s="95"/>
      <c r="G75" s="95"/>
      <c r="H75" s="96"/>
      <c r="I75" s="94"/>
      <c r="J75" s="95"/>
      <c r="K75" s="96"/>
      <c r="L75" s="94"/>
      <c r="M75" s="95"/>
      <c r="N75" s="96"/>
      <c r="O75" s="75"/>
      <c r="P75" s="76"/>
      <c r="Q75" s="76"/>
      <c r="R75" s="76"/>
      <c r="S75" s="76"/>
      <c r="T75" s="45" t="s">
        <v>136</v>
      </c>
      <c r="U75" s="125"/>
      <c r="V75" s="117"/>
      <c r="W75" s="117"/>
      <c r="X75" s="117"/>
      <c r="Y75" s="118"/>
      <c r="Z75" s="125"/>
      <c r="AA75" s="117"/>
      <c r="AB75" s="117"/>
      <c r="AC75" s="117"/>
      <c r="AD75" s="118"/>
    </row>
    <row r="76" spans="1:33" customFormat="1" ht="21" customHeight="1" x14ac:dyDescent="0.15">
      <c r="A76" s="94"/>
      <c r="B76" s="95"/>
      <c r="C76" s="95"/>
      <c r="D76" s="95"/>
      <c r="E76" s="95"/>
      <c r="F76" s="95"/>
      <c r="G76" s="95"/>
      <c r="H76" s="96"/>
      <c r="I76" s="94"/>
      <c r="J76" s="95"/>
      <c r="K76" s="96"/>
      <c r="L76" s="94"/>
      <c r="M76" s="95"/>
      <c r="N76" s="96"/>
      <c r="O76" s="75"/>
      <c r="P76" s="76"/>
      <c r="Q76" s="76"/>
      <c r="R76" s="76"/>
      <c r="S76" s="76"/>
      <c r="T76" s="45" t="s">
        <v>136</v>
      </c>
      <c r="U76" s="125"/>
      <c r="V76" s="117"/>
      <c r="W76" s="117"/>
      <c r="X76" s="117"/>
      <c r="Y76" s="118"/>
      <c r="Z76" s="125"/>
      <c r="AA76" s="117"/>
      <c r="AB76" s="117"/>
      <c r="AC76" s="117"/>
      <c r="AD76" s="118"/>
    </row>
    <row r="77" spans="1:33" customFormat="1" ht="21" customHeight="1" x14ac:dyDescent="0.15">
      <c r="A77" s="94"/>
      <c r="B77" s="95"/>
      <c r="C77" s="95"/>
      <c r="D77" s="95"/>
      <c r="E77" s="95"/>
      <c r="F77" s="95"/>
      <c r="G77" s="95"/>
      <c r="H77" s="96"/>
      <c r="I77" s="94"/>
      <c r="J77" s="95"/>
      <c r="K77" s="96"/>
      <c r="L77" s="94"/>
      <c r="M77" s="95"/>
      <c r="N77" s="96"/>
      <c r="O77" s="75"/>
      <c r="P77" s="76"/>
      <c r="Q77" s="76"/>
      <c r="R77" s="76"/>
      <c r="S77" s="76"/>
      <c r="T77" s="45" t="s">
        <v>136</v>
      </c>
      <c r="U77" s="125"/>
      <c r="V77" s="117"/>
      <c r="W77" s="117"/>
      <c r="X77" s="117"/>
      <c r="Y77" s="118"/>
      <c r="Z77" s="125"/>
      <c r="AA77" s="117"/>
      <c r="AB77" s="117"/>
      <c r="AC77" s="117"/>
      <c r="AD77" s="118"/>
    </row>
    <row r="78" spans="1:33" customFormat="1" ht="21" customHeight="1" x14ac:dyDescent="0.15">
      <c r="A78" s="94"/>
      <c r="B78" s="95"/>
      <c r="C78" s="95"/>
      <c r="D78" s="95"/>
      <c r="E78" s="95"/>
      <c r="F78" s="95"/>
      <c r="G78" s="95"/>
      <c r="H78" s="96"/>
      <c r="I78" s="94"/>
      <c r="J78" s="95"/>
      <c r="K78" s="96"/>
      <c r="L78" s="94"/>
      <c r="M78" s="95"/>
      <c r="N78" s="96"/>
      <c r="O78" s="75"/>
      <c r="P78" s="76"/>
      <c r="Q78" s="76"/>
      <c r="R78" s="76"/>
      <c r="S78" s="76"/>
      <c r="T78" s="45" t="s">
        <v>136</v>
      </c>
      <c r="U78" s="125"/>
      <c r="V78" s="117"/>
      <c r="W78" s="117"/>
      <c r="X78" s="117"/>
      <c r="Y78" s="118"/>
      <c r="Z78" s="125"/>
      <c r="AA78" s="117"/>
      <c r="AB78" s="117"/>
      <c r="AC78" s="117"/>
      <c r="AD78" s="118"/>
    </row>
    <row r="79" spans="1:33" customFormat="1" ht="21" customHeight="1" x14ac:dyDescent="0.15">
      <c r="A79" s="94"/>
      <c r="B79" s="95"/>
      <c r="C79" s="95"/>
      <c r="D79" s="95"/>
      <c r="E79" s="95"/>
      <c r="F79" s="95"/>
      <c r="G79" s="95"/>
      <c r="H79" s="96"/>
      <c r="I79" s="94"/>
      <c r="J79" s="95"/>
      <c r="K79" s="96"/>
      <c r="L79" s="94"/>
      <c r="M79" s="95"/>
      <c r="N79" s="96"/>
      <c r="O79" s="75"/>
      <c r="P79" s="76"/>
      <c r="Q79" s="76"/>
      <c r="R79" s="76"/>
      <c r="S79" s="76"/>
      <c r="T79" s="45" t="s">
        <v>136</v>
      </c>
      <c r="U79" s="125"/>
      <c r="V79" s="117"/>
      <c r="W79" s="117"/>
      <c r="X79" s="117"/>
      <c r="Y79" s="118"/>
      <c r="Z79" s="125"/>
      <c r="AA79" s="117"/>
      <c r="AB79" s="117"/>
      <c r="AC79" s="117"/>
      <c r="AD79" s="118"/>
    </row>
    <row r="80" spans="1:33" customFormat="1" ht="21" customHeight="1" x14ac:dyDescent="0.15">
      <c r="A80" s="94"/>
      <c r="B80" s="95"/>
      <c r="C80" s="95"/>
      <c r="D80" s="95"/>
      <c r="E80" s="95"/>
      <c r="F80" s="95"/>
      <c r="G80" s="95"/>
      <c r="H80" s="96"/>
      <c r="I80" s="94"/>
      <c r="J80" s="95"/>
      <c r="K80" s="96"/>
      <c r="L80" s="94"/>
      <c r="M80" s="95"/>
      <c r="N80" s="96"/>
      <c r="O80" s="75"/>
      <c r="P80" s="76"/>
      <c r="Q80" s="76"/>
      <c r="R80" s="76"/>
      <c r="S80" s="76"/>
      <c r="T80" s="45" t="s">
        <v>136</v>
      </c>
      <c r="U80" s="125"/>
      <c r="V80" s="117"/>
      <c r="W80" s="117"/>
      <c r="X80" s="117"/>
      <c r="Y80" s="118"/>
      <c r="Z80" s="125"/>
      <c r="AA80" s="117"/>
      <c r="AB80" s="117"/>
      <c r="AC80" s="117"/>
      <c r="AD80" s="118"/>
    </row>
    <row r="81" spans="1:39" customFormat="1" ht="21" customHeight="1" x14ac:dyDescent="0.15">
      <c r="A81" s="94"/>
      <c r="B81" s="95"/>
      <c r="C81" s="95"/>
      <c r="D81" s="95"/>
      <c r="E81" s="95"/>
      <c r="F81" s="95"/>
      <c r="G81" s="95"/>
      <c r="H81" s="96"/>
      <c r="I81" s="94"/>
      <c r="J81" s="95"/>
      <c r="K81" s="96"/>
      <c r="L81" s="94"/>
      <c r="M81" s="95"/>
      <c r="N81" s="96"/>
      <c r="O81" s="75"/>
      <c r="P81" s="76"/>
      <c r="Q81" s="76"/>
      <c r="R81" s="76"/>
      <c r="S81" s="76"/>
      <c r="T81" s="45" t="s">
        <v>136</v>
      </c>
      <c r="U81" s="125"/>
      <c r="V81" s="117"/>
      <c r="W81" s="117"/>
      <c r="X81" s="117"/>
      <c r="Y81" s="118"/>
      <c r="Z81" s="125"/>
      <c r="AA81" s="117"/>
      <c r="AB81" s="117"/>
      <c r="AC81" s="117"/>
      <c r="AD81" s="118"/>
    </row>
    <row r="82" spans="1:39" customFormat="1" ht="21" customHeight="1" x14ac:dyDescent="0.15">
      <c r="A82" s="94"/>
      <c r="B82" s="95"/>
      <c r="C82" s="95"/>
      <c r="D82" s="95"/>
      <c r="E82" s="95"/>
      <c r="F82" s="95"/>
      <c r="G82" s="95"/>
      <c r="H82" s="96"/>
      <c r="I82" s="94"/>
      <c r="J82" s="95"/>
      <c r="K82" s="96"/>
      <c r="L82" s="94"/>
      <c r="M82" s="95"/>
      <c r="N82" s="96"/>
      <c r="O82" s="75"/>
      <c r="P82" s="76"/>
      <c r="Q82" s="76"/>
      <c r="R82" s="76"/>
      <c r="S82" s="76"/>
      <c r="T82" s="45" t="s">
        <v>136</v>
      </c>
      <c r="U82" s="125"/>
      <c r="V82" s="117"/>
      <c r="W82" s="117"/>
      <c r="X82" s="117"/>
      <c r="Y82" s="118"/>
      <c r="Z82" s="125"/>
      <c r="AA82" s="117"/>
      <c r="AB82" s="117"/>
      <c r="AC82" s="117"/>
      <c r="AD82" s="118"/>
    </row>
    <row r="83" spans="1:39" customFormat="1" ht="21" customHeight="1" x14ac:dyDescent="0.15">
      <c r="A83" s="94"/>
      <c r="B83" s="95"/>
      <c r="C83" s="95"/>
      <c r="D83" s="95"/>
      <c r="E83" s="95"/>
      <c r="F83" s="95"/>
      <c r="G83" s="95"/>
      <c r="H83" s="96"/>
      <c r="I83" s="94"/>
      <c r="J83" s="95"/>
      <c r="K83" s="96"/>
      <c r="L83" s="94"/>
      <c r="M83" s="95"/>
      <c r="N83" s="96"/>
      <c r="O83" s="75"/>
      <c r="P83" s="76"/>
      <c r="Q83" s="76"/>
      <c r="R83" s="76"/>
      <c r="S83" s="76"/>
      <c r="T83" s="45" t="s">
        <v>136</v>
      </c>
      <c r="U83" s="125"/>
      <c r="V83" s="117"/>
      <c r="W83" s="117"/>
      <c r="X83" s="117"/>
      <c r="Y83" s="118"/>
      <c r="Z83" s="125"/>
      <c r="AA83" s="117"/>
      <c r="AB83" s="117"/>
      <c r="AC83" s="117"/>
      <c r="AD83" s="118"/>
    </row>
    <row r="84" spans="1:39" customFormat="1" ht="21" customHeight="1" x14ac:dyDescent="0.15">
      <c r="A84" s="40"/>
      <c r="B84" s="40"/>
      <c r="C84" s="40"/>
      <c r="D84" s="40"/>
    </row>
    <row r="85" spans="1:39" customFormat="1" ht="21" customHeight="1" x14ac:dyDescent="0.15">
      <c r="A85" s="97" t="s">
        <v>130</v>
      </c>
      <c r="B85" s="97"/>
      <c r="C85" s="97"/>
      <c r="D85" s="97"/>
      <c r="E85" s="97"/>
      <c r="F85" s="97"/>
      <c r="G85" s="97"/>
      <c r="H85" s="97"/>
      <c r="I85" s="97"/>
      <c r="J85" s="97"/>
      <c r="K85" s="97"/>
      <c r="L85" s="97"/>
      <c r="M85" s="97"/>
      <c r="N85" s="97"/>
      <c r="O85" s="65"/>
      <c r="P85" s="65"/>
      <c r="Q85" s="65"/>
      <c r="R85" s="65"/>
      <c r="S85" s="65"/>
      <c r="T85" s="65"/>
      <c r="U85" s="65"/>
      <c r="V85" s="65"/>
      <c r="W85" s="65"/>
      <c r="X85" s="65"/>
      <c r="Y85" s="65"/>
      <c r="Z85" s="65"/>
    </row>
    <row r="86" spans="1:39" customFormat="1" ht="21" customHeight="1" x14ac:dyDescent="0.15">
      <c r="A86" s="98" t="s">
        <v>115</v>
      </c>
      <c r="B86" s="98"/>
      <c r="C86" s="98"/>
      <c r="D86" s="98"/>
      <c r="E86" s="98"/>
      <c r="F86" s="98"/>
      <c r="G86" s="98"/>
      <c r="H86" s="98" t="s">
        <v>116</v>
      </c>
      <c r="I86" s="98"/>
      <c r="J86" s="98"/>
      <c r="K86" s="98"/>
      <c r="L86" s="94" t="s">
        <v>117</v>
      </c>
      <c r="M86" s="95"/>
      <c r="N86" s="95"/>
      <c r="O86" s="95"/>
      <c r="P86" s="95"/>
      <c r="Q86" s="126"/>
      <c r="R86" s="144" t="s">
        <v>115</v>
      </c>
      <c r="S86" s="95"/>
      <c r="T86" s="95"/>
      <c r="U86" s="95"/>
      <c r="V86" s="95"/>
      <c r="W86" s="95"/>
      <c r="X86" s="94" t="s">
        <v>116</v>
      </c>
      <c r="Y86" s="95"/>
      <c r="Z86" s="95"/>
      <c r="AA86" s="96"/>
      <c r="AB86" s="94" t="s">
        <v>118</v>
      </c>
      <c r="AC86" s="95"/>
      <c r="AD86" s="95"/>
      <c r="AE86" s="95"/>
      <c r="AF86" s="95"/>
      <c r="AG86" s="96"/>
    </row>
    <row r="87" spans="1:39" customFormat="1" ht="21" customHeight="1" x14ac:dyDescent="0.15">
      <c r="A87" s="140" t="s">
        <v>119</v>
      </c>
      <c r="B87" s="128"/>
      <c r="C87" s="128"/>
      <c r="D87" s="128"/>
      <c r="E87" s="128"/>
      <c r="F87" s="128"/>
      <c r="G87" s="129"/>
      <c r="H87" s="138"/>
      <c r="I87" s="139"/>
      <c r="J87" s="95" t="s">
        <v>137</v>
      </c>
      <c r="K87" s="96"/>
      <c r="L87" s="55"/>
      <c r="M87" s="56"/>
      <c r="N87" s="56"/>
      <c r="O87" s="56"/>
      <c r="P87" s="117" t="s">
        <v>139</v>
      </c>
      <c r="Q87" s="143"/>
      <c r="R87" s="127" t="s">
        <v>138</v>
      </c>
      <c r="S87" s="128"/>
      <c r="T87" s="128"/>
      <c r="U87" s="128"/>
      <c r="V87" s="128"/>
      <c r="W87" s="129"/>
      <c r="X87" s="130"/>
      <c r="Y87" s="131"/>
      <c r="Z87" s="95" t="s">
        <v>137</v>
      </c>
      <c r="AA87" s="96"/>
      <c r="AB87" s="61"/>
      <c r="AC87" s="52"/>
      <c r="AD87" s="52"/>
      <c r="AE87" s="52"/>
      <c r="AF87" s="141" t="s">
        <v>141</v>
      </c>
      <c r="AG87" s="142"/>
    </row>
    <row r="88" spans="1:39" customFormat="1" ht="21" customHeight="1" x14ac:dyDescent="0.15">
      <c r="A88" s="140" t="s">
        <v>120</v>
      </c>
      <c r="B88" s="128"/>
      <c r="C88" s="128"/>
      <c r="D88" s="128"/>
      <c r="E88" s="128"/>
      <c r="F88" s="128"/>
      <c r="G88" s="129"/>
      <c r="H88" s="138"/>
      <c r="I88" s="139"/>
      <c r="J88" s="95" t="s">
        <v>137</v>
      </c>
      <c r="K88" s="96"/>
      <c r="L88" s="55"/>
      <c r="M88" s="56"/>
      <c r="N88" s="56"/>
      <c r="O88" s="56"/>
      <c r="P88" s="117" t="s">
        <v>139</v>
      </c>
      <c r="Q88" s="143"/>
      <c r="R88" s="127" t="s">
        <v>121</v>
      </c>
      <c r="S88" s="128"/>
      <c r="T88" s="128"/>
      <c r="U88" s="128"/>
      <c r="V88" s="128"/>
      <c r="W88" s="129"/>
      <c r="X88" s="130"/>
      <c r="Y88" s="131"/>
      <c r="Z88" s="95" t="s">
        <v>137</v>
      </c>
      <c r="AA88" s="96"/>
      <c r="AB88" s="50"/>
      <c r="AC88" s="50"/>
      <c r="AD88" s="50"/>
      <c r="AE88" s="50"/>
      <c r="AF88" s="117" t="s">
        <v>141</v>
      </c>
      <c r="AG88" s="118"/>
    </row>
    <row r="89" spans="1:39" customFormat="1" ht="21" customHeight="1" x14ac:dyDescent="0.15">
      <c r="A89" s="140" t="s">
        <v>122</v>
      </c>
      <c r="B89" s="128"/>
      <c r="C89" s="128"/>
      <c r="D89" s="128"/>
      <c r="E89" s="128"/>
      <c r="F89" s="128"/>
      <c r="G89" s="129"/>
      <c r="H89" s="138"/>
      <c r="I89" s="139"/>
      <c r="J89" s="95" t="s">
        <v>137</v>
      </c>
      <c r="K89" s="96"/>
      <c r="L89" s="55"/>
      <c r="M89" s="56"/>
      <c r="N89" s="56"/>
      <c r="O89" s="56"/>
      <c r="P89" s="95" t="s">
        <v>143</v>
      </c>
      <c r="Q89" s="126"/>
      <c r="R89" s="122" t="s">
        <v>123</v>
      </c>
      <c r="S89" s="123"/>
      <c r="T89" s="123"/>
      <c r="U89" s="123"/>
      <c r="V89" s="123"/>
      <c r="W89" s="124"/>
      <c r="X89" s="130"/>
      <c r="Y89" s="131"/>
      <c r="Z89" s="95" t="s">
        <v>137</v>
      </c>
      <c r="AA89" s="96"/>
      <c r="AB89" s="49"/>
      <c r="AC89" s="50"/>
      <c r="AD89" s="50"/>
      <c r="AE89" s="50"/>
      <c r="AF89" s="95" t="s">
        <v>140</v>
      </c>
      <c r="AG89" s="96"/>
    </row>
    <row r="90" spans="1:39" customFormat="1" ht="21" customHeight="1" x14ac:dyDescent="0.15">
      <c r="A90" s="140" t="s">
        <v>124</v>
      </c>
      <c r="B90" s="128"/>
      <c r="C90" s="128"/>
      <c r="D90" s="128"/>
      <c r="E90" s="128"/>
      <c r="F90" s="128"/>
      <c r="G90" s="129"/>
      <c r="H90" s="138"/>
      <c r="I90" s="139"/>
      <c r="J90" s="95" t="s">
        <v>137</v>
      </c>
      <c r="K90" s="96"/>
      <c r="L90" s="55"/>
      <c r="M90" s="56"/>
      <c r="N90" s="56"/>
      <c r="O90" s="56"/>
      <c r="P90" s="95" t="s">
        <v>144</v>
      </c>
      <c r="Q90" s="126"/>
      <c r="R90" s="127" t="s">
        <v>125</v>
      </c>
      <c r="S90" s="128"/>
      <c r="T90" s="128"/>
      <c r="U90" s="128"/>
      <c r="V90" s="128"/>
      <c r="W90" s="129"/>
      <c r="X90" s="130"/>
      <c r="Y90" s="131"/>
      <c r="Z90" s="95" t="s">
        <v>137</v>
      </c>
      <c r="AA90" s="96"/>
      <c r="AB90" s="50"/>
      <c r="AC90" s="50"/>
      <c r="AD90" s="50"/>
      <c r="AE90" s="50"/>
      <c r="AF90" s="117"/>
      <c r="AG90" s="118"/>
    </row>
    <row r="91" spans="1:39" customFormat="1" ht="21" customHeight="1" x14ac:dyDescent="0.15">
      <c r="A91" s="140" t="s">
        <v>126</v>
      </c>
      <c r="B91" s="128"/>
      <c r="C91" s="128"/>
      <c r="D91" s="128"/>
      <c r="E91" s="128"/>
      <c r="F91" s="128"/>
      <c r="G91" s="129"/>
      <c r="H91" s="138"/>
      <c r="I91" s="139"/>
      <c r="J91" s="95" t="s">
        <v>137</v>
      </c>
      <c r="K91" s="96"/>
      <c r="L91" s="55"/>
      <c r="M91" s="56"/>
      <c r="N91" s="56"/>
      <c r="O91" s="56"/>
      <c r="P91" s="95" t="s">
        <v>142</v>
      </c>
      <c r="Q91" s="126"/>
      <c r="R91" s="57"/>
      <c r="S91" s="53"/>
      <c r="T91" s="53"/>
      <c r="U91" s="53"/>
      <c r="V91" s="53"/>
      <c r="W91" s="47"/>
      <c r="X91" s="62"/>
      <c r="Y91" s="56"/>
      <c r="Z91" s="63"/>
      <c r="AA91" s="51"/>
      <c r="AB91" s="50"/>
      <c r="AC91" s="50"/>
      <c r="AD91" s="50"/>
      <c r="AE91" s="50"/>
      <c r="AF91" s="117"/>
      <c r="AG91" s="118"/>
    </row>
    <row r="92" spans="1:39" customFormat="1" ht="21" customHeight="1" x14ac:dyDescent="0.15">
      <c r="A92" s="140" t="s">
        <v>127</v>
      </c>
      <c r="B92" s="128"/>
      <c r="C92" s="128"/>
      <c r="D92" s="128"/>
      <c r="E92" s="128"/>
      <c r="F92" s="128"/>
      <c r="G92" s="129"/>
      <c r="H92" s="138"/>
      <c r="I92" s="139"/>
      <c r="J92" s="95" t="s">
        <v>137</v>
      </c>
      <c r="K92" s="96"/>
      <c r="L92" s="55"/>
      <c r="M92" s="56"/>
      <c r="N92" s="56"/>
      <c r="O92" s="56"/>
      <c r="P92" s="95" t="s">
        <v>142</v>
      </c>
      <c r="Q92" s="126"/>
      <c r="R92" s="57"/>
      <c r="S92" s="53"/>
      <c r="T92" s="53"/>
      <c r="U92" s="53"/>
      <c r="V92" s="53"/>
      <c r="W92" s="47"/>
      <c r="X92" s="62"/>
      <c r="Y92" s="56"/>
      <c r="Z92" s="63"/>
      <c r="AA92" s="51"/>
      <c r="AB92" s="49"/>
      <c r="AC92" s="50"/>
      <c r="AD92" s="50"/>
      <c r="AE92" s="50"/>
      <c r="AF92" s="117"/>
      <c r="AG92" s="118"/>
    </row>
    <row r="93" spans="1:39" customFormat="1" ht="21" customHeight="1" x14ac:dyDescent="0.15">
      <c r="A93" s="140" t="s">
        <v>128</v>
      </c>
      <c r="B93" s="128"/>
      <c r="C93" s="128"/>
      <c r="D93" s="128"/>
      <c r="E93" s="128"/>
      <c r="F93" s="128"/>
      <c r="G93" s="129"/>
      <c r="H93" s="138"/>
      <c r="I93" s="139"/>
      <c r="J93" s="95" t="s">
        <v>137</v>
      </c>
      <c r="K93" s="96"/>
      <c r="L93" s="55"/>
      <c r="M93" s="56"/>
      <c r="N93" s="56"/>
      <c r="O93" s="56"/>
      <c r="P93" s="95" t="s">
        <v>142</v>
      </c>
      <c r="Q93" s="126"/>
      <c r="R93" s="58"/>
      <c r="S93" s="59"/>
      <c r="T93" s="59"/>
      <c r="U93" s="59"/>
      <c r="V93" s="59"/>
      <c r="W93" s="60"/>
      <c r="X93" s="62"/>
      <c r="Y93" s="56"/>
      <c r="Z93" s="63"/>
      <c r="AA93" s="51"/>
      <c r="AB93" s="49"/>
      <c r="AC93" s="50"/>
      <c r="AD93" s="50"/>
      <c r="AE93" s="50"/>
      <c r="AF93" s="117"/>
      <c r="AG93" s="118"/>
      <c r="AM93" s="48"/>
    </row>
    <row r="94" spans="1:39" customFormat="1" ht="21" customHeight="1" x14ac:dyDescent="0.15">
      <c r="A94" s="140" t="s">
        <v>129</v>
      </c>
      <c r="B94" s="128"/>
      <c r="C94" s="128"/>
      <c r="D94" s="128"/>
      <c r="E94" s="128"/>
      <c r="F94" s="128"/>
      <c r="G94" s="129"/>
      <c r="H94" s="138"/>
      <c r="I94" s="139"/>
      <c r="J94" s="95" t="s">
        <v>137</v>
      </c>
      <c r="K94" s="96"/>
      <c r="L94" s="55"/>
      <c r="M94" s="56"/>
      <c r="N94" s="56"/>
      <c r="O94" s="56"/>
      <c r="P94" s="95" t="s">
        <v>142</v>
      </c>
      <c r="Q94" s="126"/>
      <c r="R94" s="57"/>
      <c r="S94" s="53"/>
      <c r="T94" s="53"/>
      <c r="U94" s="53"/>
      <c r="V94" s="53"/>
      <c r="W94" s="47"/>
      <c r="X94" s="62"/>
      <c r="Y94" s="56"/>
      <c r="Z94" s="63"/>
      <c r="AA94" s="51"/>
      <c r="AB94" s="49"/>
      <c r="AC94" s="50"/>
      <c r="AD94" s="50"/>
      <c r="AE94" s="50"/>
      <c r="AF94" s="117"/>
      <c r="AG94" s="118"/>
    </row>
    <row r="95" spans="1:39" customFormat="1" x14ac:dyDescent="0.15"/>
    <row r="96" spans="1:39" s="3" customFormat="1" ht="12" x14ac:dyDescent="0.15"/>
    <row r="97" s="3" customFormat="1" ht="12" x14ac:dyDescent="0.15"/>
    <row r="98" s="3" customFormat="1" ht="12" x14ac:dyDescent="0.15"/>
    <row r="99" s="3" customFormat="1" ht="12" x14ac:dyDescent="0.15"/>
    <row r="100" s="3" customFormat="1" ht="12" x14ac:dyDescent="0.15"/>
    <row r="101" s="3" customFormat="1" ht="12" x14ac:dyDescent="0.15"/>
    <row r="102" s="3" customFormat="1" ht="12" x14ac:dyDescent="0.15"/>
    <row r="103" s="3" customFormat="1" ht="12" x14ac:dyDescent="0.15"/>
    <row r="104" s="3" customFormat="1" ht="12" x14ac:dyDescent="0.15"/>
    <row r="105" s="3" customFormat="1" ht="12" x14ac:dyDescent="0.15"/>
    <row r="106" s="3" customFormat="1" ht="12" x14ac:dyDescent="0.15"/>
    <row r="107" s="3" customFormat="1" ht="12" x14ac:dyDescent="0.15"/>
    <row r="108" s="3" customFormat="1" ht="12" x14ac:dyDescent="0.15"/>
    <row r="109" s="3" customFormat="1" ht="12" x14ac:dyDescent="0.15"/>
    <row r="110" s="3" customFormat="1" ht="12" x14ac:dyDescent="0.15"/>
  </sheetData>
  <mergeCells count="276">
    <mergeCell ref="H94:I94"/>
    <mergeCell ref="H88:I88"/>
    <mergeCell ref="P94:Q94"/>
    <mergeCell ref="A86:G86"/>
    <mergeCell ref="A87:G87"/>
    <mergeCell ref="A88:G88"/>
    <mergeCell ref="A89:G89"/>
    <mergeCell ref="A91:G91"/>
    <mergeCell ref="U81:Y81"/>
    <mergeCell ref="U82:Y82"/>
    <mergeCell ref="U83:Y83"/>
    <mergeCell ref="A92:G92"/>
    <mergeCell ref="I83:K83"/>
    <mergeCell ref="X86:AA86"/>
    <mergeCell ref="L86:Q86"/>
    <mergeCell ref="A85:N85"/>
    <mergeCell ref="H86:K86"/>
    <mergeCell ref="A81:H81"/>
    <mergeCell ref="A94:G94"/>
    <mergeCell ref="J94:K94"/>
    <mergeCell ref="H89:I89"/>
    <mergeCell ref="H90:I90"/>
    <mergeCell ref="H91:I91"/>
    <mergeCell ref="H92:I92"/>
    <mergeCell ref="H93:I93"/>
    <mergeCell ref="A80:H80"/>
    <mergeCell ref="AF87:AG87"/>
    <mergeCell ref="AF88:AG88"/>
    <mergeCell ref="A93:G93"/>
    <mergeCell ref="P93:Q93"/>
    <mergeCell ref="Z79:AD79"/>
    <mergeCell ref="Z80:AD80"/>
    <mergeCell ref="L79:N79"/>
    <mergeCell ref="Z81:AD81"/>
    <mergeCell ref="Z82:AD82"/>
    <mergeCell ref="Z83:AD83"/>
    <mergeCell ref="P87:Q87"/>
    <mergeCell ref="P88:Q88"/>
    <mergeCell ref="R86:W86"/>
    <mergeCell ref="R87:W87"/>
    <mergeCell ref="R88:W88"/>
    <mergeCell ref="U80:Y80"/>
    <mergeCell ref="J93:K93"/>
    <mergeCell ref="O80:S80"/>
    <mergeCell ref="O81:S81"/>
    <mergeCell ref="O82:S82"/>
    <mergeCell ref="O83:S83"/>
    <mergeCell ref="H87:I87"/>
    <mergeCell ref="A68:C68"/>
    <mergeCell ref="U74:Y74"/>
    <mergeCell ref="U75:Y75"/>
    <mergeCell ref="A90:G90"/>
    <mergeCell ref="I82:K82"/>
    <mergeCell ref="I81:K81"/>
    <mergeCell ref="L80:N80"/>
    <mergeCell ref="L81:N81"/>
    <mergeCell ref="L82:N82"/>
    <mergeCell ref="L83:N83"/>
    <mergeCell ref="A82:H82"/>
    <mergeCell ref="A83:H83"/>
    <mergeCell ref="I74:K74"/>
    <mergeCell ref="I75:K75"/>
    <mergeCell ref="U79:Y79"/>
    <mergeCell ref="I77:K77"/>
    <mergeCell ref="I78:K78"/>
    <mergeCell ref="I79:K79"/>
    <mergeCell ref="I80:K80"/>
    <mergeCell ref="A58:O58"/>
    <mergeCell ref="A59:C59"/>
    <mergeCell ref="A60:C60"/>
    <mergeCell ref="A61:C61"/>
    <mergeCell ref="A74:H74"/>
    <mergeCell ref="A75:H75"/>
    <mergeCell ref="A63:C63"/>
    <mergeCell ref="D66:F66"/>
    <mergeCell ref="G66:I66"/>
    <mergeCell ref="J66:L66"/>
    <mergeCell ref="A66:C66"/>
    <mergeCell ref="D59:F59"/>
    <mergeCell ref="G59:I59"/>
    <mergeCell ref="J59:L59"/>
    <mergeCell ref="M59:O59"/>
    <mergeCell ref="L74:N74"/>
    <mergeCell ref="L75:N75"/>
    <mergeCell ref="A73:H73"/>
    <mergeCell ref="I73:K73"/>
    <mergeCell ref="L73:N73"/>
    <mergeCell ref="A65:R65"/>
    <mergeCell ref="T61:AG61"/>
    <mergeCell ref="T62:AG62"/>
    <mergeCell ref="T63:AG63"/>
    <mergeCell ref="T64:AG64"/>
    <mergeCell ref="P62:R62"/>
    <mergeCell ref="A62:C62"/>
    <mergeCell ref="M66:O66"/>
    <mergeCell ref="A79:H79"/>
    <mergeCell ref="L77:N77"/>
    <mergeCell ref="U76:Y76"/>
    <mergeCell ref="U77:Y77"/>
    <mergeCell ref="U78:Y78"/>
    <mergeCell ref="O78:S78"/>
    <mergeCell ref="O79:S79"/>
    <mergeCell ref="I76:K76"/>
    <mergeCell ref="A76:H76"/>
    <mergeCell ref="A77:H77"/>
    <mergeCell ref="A78:H78"/>
    <mergeCell ref="L76:N76"/>
    <mergeCell ref="L78:N78"/>
    <mergeCell ref="A70:C70"/>
    <mergeCell ref="A67:C67"/>
    <mergeCell ref="AF93:AG93"/>
    <mergeCell ref="J91:K91"/>
    <mergeCell ref="J92:K92"/>
    <mergeCell ref="P89:Q89"/>
    <mergeCell ref="P90:Q90"/>
    <mergeCell ref="P91:Q91"/>
    <mergeCell ref="P92:Q92"/>
    <mergeCell ref="R90:W90"/>
    <mergeCell ref="J87:K87"/>
    <mergeCell ref="J88:K88"/>
    <mergeCell ref="J89:K89"/>
    <mergeCell ref="J90:K90"/>
    <mergeCell ref="Z90:AA90"/>
    <mergeCell ref="Z88:AA88"/>
    <mergeCell ref="Z89:AA89"/>
    <mergeCell ref="X87:Y87"/>
    <mergeCell ref="X88:Y88"/>
    <mergeCell ref="X89:Y89"/>
    <mergeCell ref="X90:Y90"/>
    <mergeCell ref="AF89:AG89"/>
    <mergeCell ref="AF90:AG90"/>
    <mergeCell ref="AF91:AG91"/>
    <mergeCell ref="AF92:AG92"/>
    <mergeCell ref="AF94:AG94"/>
    <mergeCell ref="AD25:AF25"/>
    <mergeCell ref="V25:X25"/>
    <mergeCell ref="V15:X15"/>
    <mergeCell ref="Z15:AB15"/>
    <mergeCell ref="AD15:AF15"/>
    <mergeCell ref="T69:AG69"/>
    <mergeCell ref="T70:AG70"/>
    <mergeCell ref="Z73:AD73"/>
    <mergeCell ref="R89:W89"/>
    <mergeCell ref="AB86:AG86"/>
    <mergeCell ref="Z87:AA87"/>
    <mergeCell ref="Z74:AD74"/>
    <mergeCell ref="Z75:AD75"/>
    <mergeCell ref="Z76:AD76"/>
    <mergeCell ref="Z77:AD77"/>
    <mergeCell ref="Z78:AD78"/>
    <mergeCell ref="P45:R45"/>
    <mergeCell ref="S45:X45"/>
    <mergeCell ref="Q3:AG3"/>
    <mergeCell ref="AA46:AC46"/>
    <mergeCell ref="S44:X44"/>
    <mergeCell ref="R23:S23"/>
    <mergeCell ref="U23:AE23"/>
    <mergeCell ref="O76:S76"/>
    <mergeCell ref="O77:S77"/>
    <mergeCell ref="A1:AG1"/>
    <mergeCell ref="A50:E50"/>
    <mergeCell ref="F50:J50"/>
    <mergeCell ref="K50:O50"/>
    <mergeCell ref="P50:R50"/>
    <mergeCell ref="S50:X50"/>
    <mergeCell ref="A49:E49"/>
    <mergeCell ref="A35:E35"/>
    <mergeCell ref="F35:J35"/>
    <mergeCell ref="K35:O35"/>
    <mergeCell ref="A46:E46"/>
    <mergeCell ref="F46:J46"/>
    <mergeCell ref="K46:O46"/>
    <mergeCell ref="P46:R46"/>
    <mergeCell ref="S46:X46"/>
    <mergeCell ref="A47:E47"/>
    <mergeCell ref="F47:J47"/>
    <mergeCell ref="K47:O47"/>
    <mergeCell ref="P47:R47"/>
    <mergeCell ref="S47:X47"/>
    <mergeCell ref="A44:E44"/>
    <mergeCell ref="F44:J44"/>
    <mergeCell ref="K44:O44"/>
    <mergeCell ref="P44:R44"/>
    <mergeCell ref="A51:E51"/>
    <mergeCell ref="F51:J51"/>
    <mergeCell ref="K51:O51"/>
    <mergeCell ref="P51:R51"/>
    <mergeCell ref="S51:X51"/>
    <mergeCell ref="A48:E48"/>
    <mergeCell ref="F48:J48"/>
    <mergeCell ref="K48:O48"/>
    <mergeCell ref="P48:R48"/>
    <mergeCell ref="S48:X48"/>
    <mergeCell ref="F49:J49"/>
    <mergeCell ref="K49:O49"/>
    <mergeCell ref="P49:R49"/>
    <mergeCell ref="S49:X49"/>
    <mergeCell ref="A45:E45"/>
    <mergeCell ref="F45:J45"/>
    <mergeCell ref="K45:O45"/>
    <mergeCell ref="A42:E42"/>
    <mergeCell ref="F42:J42"/>
    <mergeCell ref="K42:O42"/>
    <mergeCell ref="P42:R42"/>
    <mergeCell ref="S42:X42"/>
    <mergeCell ref="A43:E43"/>
    <mergeCell ref="F43:J43"/>
    <mergeCell ref="K43:O43"/>
    <mergeCell ref="P43:R43"/>
    <mergeCell ref="S43:X43"/>
    <mergeCell ref="A40:E40"/>
    <mergeCell ref="F40:J40"/>
    <mergeCell ref="K40:O40"/>
    <mergeCell ref="P40:R40"/>
    <mergeCell ref="S40:X40"/>
    <mergeCell ref="A41:E41"/>
    <mergeCell ref="S36:X36"/>
    <mergeCell ref="A37:E37"/>
    <mergeCell ref="F41:J41"/>
    <mergeCell ref="K41:O41"/>
    <mergeCell ref="P41:R41"/>
    <mergeCell ref="S41:X41"/>
    <mergeCell ref="A38:E38"/>
    <mergeCell ref="F38:J38"/>
    <mergeCell ref="K38:O38"/>
    <mergeCell ref="P38:R38"/>
    <mergeCell ref="S38:X38"/>
    <mergeCell ref="A39:E39"/>
    <mergeCell ref="AE4:AF4"/>
    <mergeCell ref="A52:J52"/>
    <mergeCell ref="K52:P52"/>
    <mergeCell ref="Q52:R52"/>
    <mergeCell ref="S52:V52"/>
    <mergeCell ref="W52:X52"/>
    <mergeCell ref="F37:J37"/>
    <mergeCell ref="K37:O37"/>
    <mergeCell ref="P37:R37"/>
    <mergeCell ref="S37:X37"/>
    <mergeCell ref="Y4:Z4"/>
    <mergeCell ref="AB4:AC4"/>
    <mergeCell ref="F39:J39"/>
    <mergeCell ref="K39:O39"/>
    <mergeCell ref="P39:R39"/>
    <mergeCell ref="S39:X39"/>
    <mergeCell ref="Z25:AB25"/>
    <mergeCell ref="P35:R35"/>
    <mergeCell ref="S35:X35"/>
    <mergeCell ref="R25:U25"/>
    <mergeCell ref="A36:E36"/>
    <mergeCell ref="F36:J36"/>
    <mergeCell ref="K36:O36"/>
    <mergeCell ref="P36:R36"/>
    <mergeCell ref="R13:S13"/>
    <mergeCell ref="R15:T15"/>
    <mergeCell ref="U13:AE13"/>
    <mergeCell ref="R11:S11"/>
    <mergeCell ref="U11:AF11"/>
    <mergeCell ref="R21:S21"/>
    <mergeCell ref="U21:AF21"/>
    <mergeCell ref="O74:S74"/>
    <mergeCell ref="O75:S75"/>
    <mergeCell ref="P59:R59"/>
    <mergeCell ref="P60:R60"/>
    <mergeCell ref="T59:AG59"/>
    <mergeCell ref="T60:AG60"/>
    <mergeCell ref="P66:R66"/>
    <mergeCell ref="T66:AG66"/>
    <mergeCell ref="P69:R69"/>
    <mergeCell ref="T68:AG68"/>
    <mergeCell ref="T65:AG65"/>
    <mergeCell ref="O73:T73"/>
    <mergeCell ref="U73:Y73"/>
    <mergeCell ref="T67:AG67"/>
    <mergeCell ref="P67:R67"/>
    <mergeCell ref="A72:Z72"/>
    <mergeCell ref="A69:C69"/>
  </mergeCells>
  <phoneticPr fontId="4"/>
  <pageMargins left="0.82677165354330717" right="0.47244094488188981" top="0.55118110236220474" bottom="0.27559055118110237" header="0.31496062992125984" footer="0.31496062992125984"/>
  <pageSetup paperSize="9" orientation="portrait" r:id="rId1"/>
  <rowBreaks count="1" manualBreakCount="1">
    <brk id="55"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H33"/>
  <sheetViews>
    <sheetView workbookViewId="0">
      <selection activeCell="T15" sqref="T15:V15"/>
    </sheetView>
  </sheetViews>
  <sheetFormatPr defaultColWidth="2.75" defaultRowHeight="13.5" x14ac:dyDescent="0.15"/>
  <cols>
    <col min="1" max="5" width="2.5" style="1" customWidth="1"/>
    <col min="6" max="9" width="2.25" style="1" customWidth="1"/>
    <col min="10" max="13" width="2.5" style="1" customWidth="1"/>
    <col min="14" max="15" width="2.375" style="1" customWidth="1"/>
    <col min="16" max="24" width="2.5" style="1" customWidth="1"/>
    <col min="25" max="34" width="2.25" style="1" customWidth="1"/>
    <col min="35" max="38" width="2.5" style="1" customWidth="1"/>
    <col min="39" max="52" width="2.25" style="1" customWidth="1"/>
    <col min="53" max="55" width="2.5" style="1" customWidth="1"/>
    <col min="56" max="57" width="2.625" style="1" customWidth="1"/>
    <col min="58" max="59" width="2.75" style="1" customWidth="1"/>
    <col min="60" max="16384" width="2.75" style="1"/>
  </cols>
  <sheetData>
    <row r="1" spans="1:60" ht="16.5" customHeight="1" x14ac:dyDescent="0.15">
      <c r="A1" s="4"/>
      <c r="B1" s="198" t="s">
        <v>45</v>
      </c>
      <c r="C1" s="198"/>
      <c r="D1" s="198"/>
      <c r="E1" s="198"/>
      <c r="F1" s="198"/>
      <c r="G1" s="198"/>
      <c r="H1" s="198"/>
      <c r="I1" s="198"/>
      <c r="J1" s="198"/>
      <c r="K1" s="198"/>
      <c r="L1" s="198"/>
      <c r="M1" s="198"/>
      <c r="N1" s="198"/>
      <c r="O1" s="198"/>
      <c r="P1" s="198"/>
      <c r="Q1" s="198"/>
      <c r="R1" s="198"/>
      <c r="S1" s="198"/>
      <c r="T1" s="198"/>
      <c r="U1" s="198"/>
      <c r="V1" s="4"/>
      <c r="W1" s="4"/>
      <c r="X1" s="4"/>
      <c r="Y1" s="191"/>
      <c r="Z1" s="192"/>
      <c r="AA1" s="3"/>
      <c r="AB1" s="3"/>
      <c r="AC1" s="41"/>
      <c r="AD1" s="191" t="s">
        <v>46</v>
      </c>
      <c r="AE1" s="192"/>
      <c r="AF1" s="41"/>
      <c r="AG1" s="3"/>
      <c r="AH1" s="3"/>
      <c r="AI1" s="192" t="s">
        <v>46</v>
      </c>
      <c r="AJ1" s="72"/>
      <c r="AK1" s="4"/>
      <c r="AL1" s="4"/>
      <c r="AM1" s="4"/>
      <c r="AN1" s="4"/>
      <c r="AO1" s="4"/>
      <c r="AP1" s="4"/>
      <c r="AQ1" s="4"/>
      <c r="AR1" s="4"/>
      <c r="AS1" s="4"/>
      <c r="AT1" s="4"/>
      <c r="AU1" s="4"/>
      <c r="AV1" s="4"/>
      <c r="AW1" s="4"/>
      <c r="AX1" s="4"/>
      <c r="AY1" s="4"/>
      <c r="AZ1" s="4"/>
      <c r="BA1" s="4"/>
      <c r="BB1" s="4"/>
      <c r="BC1" s="4"/>
      <c r="BD1" s="4"/>
      <c r="BE1" s="4"/>
      <c r="BF1" s="4"/>
      <c r="BG1" s="4"/>
      <c r="BH1" s="4"/>
    </row>
    <row r="2" spans="1:60" ht="13.5" customHeight="1" x14ac:dyDescent="0.15">
      <c r="A2" s="4"/>
      <c r="B2" s="4"/>
      <c r="C2" s="4"/>
      <c r="D2" s="4"/>
      <c r="E2" s="4"/>
      <c r="F2" s="4"/>
      <c r="G2" s="4"/>
      <c r="H2" s="4"/>
      <c r="I2" s="4"/>
      <c r="J2" s="4"/>
      <c r="K2" s="4"/>
      <c r="L2" s="4"/>
      <c r="M2" s="4"/>
      <c r="N2" s="4"/>
      <c r="O2" s="4"/>
      <c r="P2" s="4"/>
      <c r="Q2" s="4"/>
      <c r="R2" s="4"/>
      <c r="S2" s="4"/>
      <c r="T2" s="4"/>
      <c r="U2" s="4"/>
      <c r="V2" s="4"/>
      <c r="W2" s="4"/>
      <c r="X2" s="4"/>
      <c r="Y2" s="192"/>
      <c r="Z2" s="192"/>
      <c r="AA2" s="3"/>
      <c r="AB2" s="3"/>
      <c r="AC2" s="41"/>
      <c r="AD2" s="192"/>
      <c r="AE2" s="192"/>
      <c r="AF2" s="41"/>
      <c r="AG2" s="3"/>
      <c r="AH2" s="3"/>
      <c r="AI2" s="72"/>
      <c r="AJ2" s="72"/>
      <c r="AK2" s="4"/>
      <c r="AL2" s="4"/>
      <c r="AM2" s="4"/>
      <c r="AN2" s="4"/>
      <c r="AO2" s="4"/>
      <c r="AP2" s="4"/>
      <c r="AQ2" s="4"/>
      <c r="AR2" s="188" t="s">
        <v>47</v>
      </c>
      <c r="AS2" s="193"/>
      <c r="AT2" s="193"/>
      <c r="AU2" s="193"/>
      <c r="AV2" s="193"/>
      <c r="AW2" s="194"/>
      <c r="AX2" s="247"/>
      <c r="AY2" s="248"/>
      <c r="AZ2" s="248"/>
      <c r="BA2" s="248"/>
      <c r="BB2" s="248"/>
      <c r="BC2" s="248"/>
      <c r="BD2" s="248"/>
      <c r="BE2" s="248"/>
      <c r="BF2" s="248"/>
      <c r="BG2" s="249"/>
      <c r="BH2" s="4"/>
    </row>
    <row r="3" spans="1:60" ht="13.5" customHeight="1" x14ac:dyDescent="0.15">
      <c r="B3" s="4" t="s">
        <v>48</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195" t="s">
        <v>49</v>
      </c>
      <c r="AS3" s="196"/>
      <c r="AT3" s="196"/>
      <c r="AU3" s="196"/>
      <c r="AV3" s="196"/>
      <c r="AW3" s="197"/>
      <c r="AX3" s="216"/>
      <c r="AY3" s="217"/>
      <c r="AZ3" s="217"/>
      <c r="BA3" s="217"/>
      <c r="BB3" s="217"/>
      <c r="BC3" s="217"/>
      <c r="BD3" s="217"/>
      <c r="BE3" s="217"/>
      <c r="BF3" s="217"/>
      <c r="BG3" s="218"/>
      <c r="BH3" s="4"/>
    </row>
    <row r="4" spans="1:60" ht="13.5" customHeight="1" x14ac:dyDescent="0.15">
      <c r="A4" s="5" t="s">
        <v>75</v>
      </c>
      <c r="B4" s="6"/>
      <c r="C4" s="6"/>
      <c r="D4" s="6"/>
      <c r="E4" s="7"/>
      <c r="F4" s="7"/>
      <c r="G4" s="7"/>
      <c r="H4" s="7"/>
      <c r="I4" s="7"/>
      <c r="J4" s="7"/>
      <c r="K4" s="7"/>
      <c r="L4" s="7"/>
      <c r="M4" s="7"/>
      <c r="N4" s="7"/>
      <c r="O4" s="8"/>
      <c r="P4" s="9" t="s">
        <v>74</v>
      </c>
      <c r="Q4" s="6"/>
      <c r="R4" s="6"/>
      <c r="S4" s="6"/>
      <c r="T4" s="199" t="str">
        <f>IF(利用権設定申出書!U11="","",利用権設定申出書!U11)</f>
        <v/>
      </c>
      <c r="U4" s="199"/>
      <c r="V4" s="199"/>
      <c r="W4" s="199"/>
      <c r="X4" s="199"/>
      <c r="Y4" s="199"/>
      <c r="Z4" s="199"/>
      <c r="AA4" s="199"/>
      <c r="AB4" s="199"/>
      <c r="AC4" s="199"/>
      <c r="AD4" s="199"/>
      <c r="AE4" s="199"/>
      <c r="AF4" s="199"/>
      <c r="AG4" s="199"/>
      <c r="AH4" s="199"/>
      <c r="AI4" s="199"/>
      <c r="AJ4" s="199"/>
      <c r="AK4" s="199"/>
      <c r="AL4" s="200"/>
      <c r="AM4" s="9" t="s">
        <v>73</v>
      </c>
      <c r="AN4" s="6"/>
      <c r="AO4" s="6"/>
      <c r="AP4" s="6"/>
      <c r="AQ4" s="6"/>
      <c r="AR4" s="6"/>
      <c r="AS4" s="203" t="str">
        <f>IF(利用権設定申出書!U13="","",利用権設定申出書!U13)</f>
        <v/>
      </c>
      <c r="AT4" s="203"/>
      <c r="AU4" s="203"/>
      <c r="AV4" s="203"/>
      <c r="AW4" s="203"/>
      <c r="AX4" s="203"/>
      <c r="AY4" s="203"/>
      <c r="AZ4" s="203"/>
      <c r="BA4" s="203"/>
      <c r="BB4" s="203"/>
      <c r="BC4" s="203"/>
      <c r="BD4" s="203"/>
      <c r="BE4" s="158" t="s">
        <v>149</v>
      </c>
      <c r="BF4" s="158"/>
      <c r="BG4" s="159"/>
      <c r="BH4" s="4"/>
    </row>
    <row r="5" spans="1:60" ht="13.5" customHeight="1" x14ac:dyDescent="0.15">
      <c r="A5" s="10" t="s">
        <v>78</v>
      </c>
      <c r="B5" s="11"/>
      <c r="C5" s="11"/>
      <c r="D5" s="11"/>
      <c r="E5" s="12"/>
      <c r="F5" s="12"/>
      <c r="G5" s="12"/>
      <c r="H5" s="12"/>
      <c r="I5" s="12"/>
      <c r="J5" s="12"/>
      <c r="K5" s="12"/>
      <c r="L5" s="12" t="s">
        <v>77</v>
      </c>
      <c r="M5" s="12"/>
      <c r="N5" s="12"/>
      <c r="O5" s="13"/>
      <c r="P5" s="10"/>
      <c r="Q5" s="11"/>
      <c r="R5" s="11"/>
      <c r="S5" s="11"/>
      <c r="T5" s="201"/>
      <c r="U5" s="201"/>
      <c r="V5" s="201"/>
      <c r="W5" s="201"/>
      <c r="X5" s="201"/>
      <c r="Y5" s="201"/>
      <c r="Z5" s="201"/>
      <c r="AA5" s="201"/>
      <c r="AB5" s="201"/>
      <c r="AC5" s="201"/>
      <c r="AD5" s="201"/>
      <c r="AE5" s="201"/>
      <c r="AF5" s="201"/>
      <c r="AG5" s="201"/>
      <c r="AH5" s="201"/>
      <c r="AI5" s="201"/>
      <c r="AJ5" s="201"/>
      <c r="AK5" s="201"/>
      <c r="AL5" s="202"/>
      <c r="AM5" s="10"/>
      <c r="AN5" s="11"/>
      <c r="AO5" s="11"/>
      <c r="AP5" s="11"/>
      <c r="AQ5" s="11"/>
      <c r="AR5" s="11"/>
      <c r="AS5" s="204"/>
      <c r="AT5" s="204"/>
      <c r="AU5" s="204"/>
      <c r="AV5" s="204"/>
      <c r="AW5" s="204"/>
      <c r="AX5" s="204"/>
      <c r="AY5" s="204"/>
      <c r="AZ5" s="204"/>
      <c r="BA5" s="204"/>
      <c r="BB5" s="204"/>
      <c r="BC5" s="204"/>
      <c r="BD5" s="204"/>
      <c r="BE5" s="164"/>
      <c r="BF5" s="164"/>
      <c r="BG5" s="165"/>
      <c r="BH5" s="4"/>
    </row>
    <row r="6" spans="1:60" ht="13.5" customHeight="1" x14ac:dyDescent="0.15">
      <c r="A6" s="9" t="s">
        <v>76</v>
      </c>
      <c r="B6" s="6"/>
      <c r="C6" s="6"/>
      <c r="D6" s="6"/>
      <c r="E6" s="7"/>
      <c r="F6" s="7"/>
      <c r="G6" s="7"/>
      <c r="H6" s="7"/>
      <c r="I6" s="7"/>
      <c r="J6" s="7"/>
      <c r="K6" s="7"/>
      <c r="L6" s="7"/>
      <c r="M6" s="7"/>
      <c r="N6" s="7"/>
      <c r="O6" s="8"/>
      <c r="P6" s="9" t="s">
        <v>74</v>
      </c>
      <c r="Q6" s="6"/>
      <c r="R6" s="6"/>
      <c r="S6" s="6"/>
      <c r="T6" s="199" t="str">
        <f>IF(利用権設定申出書!U21="","",利用権設定申出書!U21)</f>
        <v/>
      </c>
      <c r="U6" s="199"/>
      <c r="V6" s="199"/>
      <c r="W6" s="199"/>
      <c r="X6" s="199"/>
      <c r="Y6" s="199"/>
      <c r="Z6" s="199"/>
      <c r="AA6" s="199"/>
      <c r="AB6" s="199"/>
      <c r="AC6" s="199"/>
      <c r="AD6" s="199"/>
      <c r="AE6" s="199"/>
      <c r="AF6" s="199"/>
      <c r="AG6" s="199"/>
      <c r="AH6" s="199"/>
      <c r="AI6" s="199"/>
      <c r="AJ6" s="199"/>
      <c r="AK6" s="199"/>
      <c r="AL6" s="200"/>
      <c r="AM6" s="9" t="s">
        <v>73</v>
      </c>
      <c r="AN6" s="6"/>
      <c r="AO6" s="6"/>
      <c r="AP6" s="6"/>
      <c r="AQ6" s="6"/>
      <c r="AR6" s="6"/>
      <c r="AS6" s="205" t="str">
        <f>IF(利用権設定申出書!U23="","",利用権設定申出書!U23)</f>
        <v/>
      </c>
      <c r="AT6" s="205"/>
      <c r="AU6" s="205"/>
      <c r="AV6" s="205"/>
      <c r="AW6" s="205"/>
      <c r="AX6" s="205"/>
      <c r="AY6" s="205"/>
      <c r="AZ6" s="205"/>
      <c r="BA6" s="205"/>
      <c r="BB6" s="205"/>
      <c r="BC6" s="205"/>
      <c r="BD6" s="205"/>
      <c r="BE6" s="158" t="s">
        <v>149</v>
      </c>
      <c r="BF6" s="158"/>
      <c r="BG6" s="159"/>
      <c r="BH6" s="4"/>
    </row>
    <row r="7" spans="1:60" ht="13.5" customHeight="1" x14ac:dyDescent="0.15">
      <c r="A7" s="10" t="s">
        <v>79</v>
      </c>
      <c r="B7" s="11"/>
      <c r="C7" s="11"/>
      <c r="D7" s="11"/>
      <c r="E7" s="12"/>
      <c r="F7" s="12"/>
      <c r="G7" s="12"/>
      <c r="H7" s="12"/>
      <c r="I7" s="12"/>
      <c r="J7" s="12"/>
      <c r="K7" s="12"/>
      <c r="L7" s="12" t="s">
        <v>80</v>
      </c>
      <c r="M7" s="12"/>
      <c r="N7" s="12"/>
      <c r="O7" s="13"/>
      <c r="P7" s="10"/>
      <c r="Q7" s="11"/>
      <c r="R7" s="11"/>
      <c r="S7" s="11"/>
      <c r="T7" s="201"/>
      <c r="U7" s="201"/>
      <c r="V7" s="201"/>
      <c r="W7" s="201"/>
      <c r="X7" s="201"/>
      <c r="Y7" s="201"/>
      <c r="Z7" s="201"/>
      <c r="AA7" s="201"/>
      <c r="AB7" s="201"/>
      <c r="AC7" s="201"/>
      <c r="AD7" s="201"/>
      <c r="AE7" s="201"/>
      <c r="AF7" s="201"/>
      <c r="AG7" s="201"/>
      <c r="AH7" s="201"/>
      <c r="AI7" s="201"/>
      <c r="AJ7" s="201"/>
      <c r="AK7" s="201"/>
      <c r="AL7" s="202"/>
      <c r="AM7" s="10"/>
      <c r="AN7" s="11"/>
      <c r="AO7" s="11"/>
      <c r="AP7" s="11"/>
      <c r="AQ7" s="11"/>
      <c r="AR7" s="11"/>
      <c r="AS7" s="206"/>
      <c r="AT7" s="206"/>
      <c r="AU7" s="206"/>
      <c r="AV7" s="206"/>
      <c r="AW7" s="206"/>
      <c r="AX7" s="206"/>
      <c r="AY7" s="206"/>
      <c r="AZ7" s="206"/>
      <c r="BA7" s="206"/>
      <c r="BB7" s="206"/>
      <c r="BC7" s="206"/>
      <c r="BD7" s="206"/>
      <c r="BE7" s="164"/>
      <c r="BF7" s="164"/>
      <c r="BG7" s="165"/>
      <c r="BH7" s="4"/>
    </row>
    <row r="8" spans="1:60" ht="15" customHeight="1" x14ac:dyDescent="0.15">
      <c r="A8" s="210" t="s">
        <v>51</v>
      </c>
      <c r="B8" s="211"/>
      <c r="C8" s="211"/>
      <c r="D8" s="211"/>
      <c r="E8" s="211"/>
      <c r="F8" s="211"/>
      <c r="G8" s="211"/>
      <c r="H8" s="211"/>
      <c r="I8" s="211"/>
      <c r="J8" s="211"/>
      <c r="K8" s="211"/>
      <c r="L8" s="211"/>
      <c r="M8" s="211"/>
      <c r="N8" s="211"/>
      <c r="O8" s="211"/>
      <c r="P8" s="193"/>
      <c r="Q8" s="193"/>
      <c r="R8" s="193"/>
      <c r="S8" s="194"/>
      <c r="T8" s="188" t="s">
        <v>52</v>
      </c>
      <c r="U8" s="193"/>
      <c r="V8" s="193"/>
      <c r="W8" s="193"/>
      <c r="X8" s="193"/>
      <c r="Y8" s="193"/>
      <c r="Z8" s="193"/>
      <c r="AA8" s="193"/>
      <c r="AB8" s="193"/>
      <c r="AC8" s="193"/>
      <c r="AD8" s="193"/>
      <c r="AE8" s="193"/>
      <c r="AF8" s="193"/>
      <c r="AG8" s="193"/>
      <c r="AH8" s="193"/>
      <c r="AI8" s="193"/>
      <c r="AJ8" s="193"/>
      <c r="AK8" s="193"/>
      <c r="AL8" s="194"/>
      <c r="AM8" s="210" t="s">
        <v>53</v>
      </c>
      <c r="AN8" s="212"/>
      <c r="AO8" s="212"/>
      <c r="AP8" s="212"/>
      <c r="AQ8" s="212"/>
      <c r="AR8" s="212"/>
      <c r="AS8" s="212"/>
      <c r="AT8" s="212"/>
      <c r="AU8" s="212"/>
      <c r="AV8" s="212"/>
      <c r="AW8" s="212"/>
      <c r="AX8" s="212"/>
      <c r="AY8" s="212"/>
      <c r="AZ8" s="212"/>
      <c r="BA8" s="212"/>
      <c r="BB8" s="212"/>
      <c r="BC8" s="212"/>
      <c r="BD8" s="212"/>
      <c r="BE8" s="213"/>
      <c r="BF8" s="9"/>
      <c r="BG8" s="14"/>
      <c r="BH8" s="4"/>
    </row>
    <row r="9" spans="1:60" x14ac:dyDescent="0.15">
      <c r="A9" s="210" t="s">
        <v>54</v>
      </c>
      <c r="B9" s="212"/>
      <c r="C9" s="212"/>
      <c r="D9" s="212"/>
      <c r="E9" s="212"/>
      <c r="F9" s="212"/>
      <c r="G9" s="212"/>
      <c r="H9" s="212"/>
      <c r="I9" s="213"/>
      <c r="J9" s="157" t="s">
        <v>55</v>
      </c>
      <c r="K9" s="214"/>
      <c r="L9" s="214"/>
      <c r="M9" s="215"/>
      <c r="N9" s="186" t="s">
        <v>56</v>
      </c>
      <c r="O9" s="187"/>
      <c r="P9" s="188" t="s">
        <v>57</v>
      </c>
      <c r="Q9" s="189"/>
      <c r="R9" s="189"/>
      <c r="S9" s="190"/>
      <c r="T9" s="186" t="s">
        <v>58</v>
      </c>
      <c r="U9" s="207"/>
      <c r="V9" s="187"/>
      <c r="W9" s="186" t="s">
        <v>59</v>
      </c>
      <c r="X9" s="187"/>
      <c r="Y9" s="186" t="s">
        <v>60</v>
      </c>
      <c r="Z9" s="207"/>
      <c r="AA9" s="207"/>
      <c r="AB9" s="207"/>
      <c r="AC9" s="187"/>
      <c r="AD9" s="188" t="s">
        <v>61</v>
      </c>
      <c r="AE9" s="219"/>
      <c r="AF9" s="219"/>
      <c r="AG9" s="219"/>
      <c r="AH9" s="220"/>
      <c r="AI9" s="188" t="s">
        <v>62</v>
      </c>
      <c r="AJ9" s="189"/>
      <c r="AK9" s="189"/>
      <c r="AL9" s="190"/>
      <c r="AM9" s="186" t="s">
        <v>85</v>
      </c>
      <c r="AN9" s="207"/>
      <c r="AO9" s="207"/>
      <c r="AP9" s="207"/>
      <c r="AQ9" s="207"/>
      <c r="AR9" s="207"/>
      <c r="AS9" s="207"/>
      <c r="AT9" s="187"/>
      <c r="AU9" s="188" t="s">
        <v>63</v>
      </c>
      <c r="AV9" s="189"/>
      <c r="AW9" s="189"/>
      <c r="AX9" s="189"/>
      <c r="AY9" s="189"/>
      <c r="AZ9" s="190"/>
      <c r="BA9" s="188" t="s">
        <v>64</v>
      </c>
      <c r="BB9" s="189"/>
      <c r="BC9" s="190"/>
      <c r="BD9" s="188" t="s">
        <v>65</v>
      </c>
      <c r="BE9" s="190"/>
      <c r="BF9" s="250" t="s">
        <v>66</v>
      </c>
      <c r="BG9" s="251"/>
      <c r="BH9" s="4"/>
    </row>
    <row r="10" spans="1:60" x14ac:dyDescent="0.15">
      <c r="A10" s="210" t="s">
        <v>163</v>
      </c>
      <c r="B10" s="212"/>
      <c r="C10" s="212"/>
      <c r="D10" s="212"/>
      <c r="E10" s="213"/>
      <c r="F10" s="210" t="s">
        <v>67</v>
      </c>
      <c r="G10" s="212"/>
      <c r="H10" s="212"/>
      <c r="I10" s="213"/>
      <c r="J10" s="216"/>
      <c r="K10" s="217"/>
      <c r="L10" s="217"/>
      <c r="M10" s="218"/>
      <c r="N10" s="224" t="s">
        <v>68</v>
      </c>
      <c r="O10" s="225"/>
      <c r="P10" s="180" t="s">
        <v>69</v>
      </c>
      <c r="Q10" s="181"/>
      <c r="R10" s="181"/>
      <c r="S10" s="182"/>
      <c r="T10" s="183" t="s">
        <v>70</v>
      </c>
      <c r="U10" s="184"/>
      <c r="V10" s="185"/>
      <c r="W10" s="183"/>
      <c r="X10" s="185"/>
      <c r="Y10" s="183"/>
      <c r="Z10" s="184"/>
      <c r="AA10" s="184"/>
      <c r="AB10" s="184"/>
      <c r="AC10" s="185"/>
      <c r="AD10" s="183" t="s">
        <v>84</v>
      </c>
      <c r="AE10" s="184"/>
      <c r="AF10" s="184"/>
      <c r="AG10" s="184"/>
      <c r="AH10" s="185"/>
      <c r="AI10" s="180" t="s">
        <v>71</v>
      </c>
      <c r="AJ10" s="181"/>
      <c r="AK10" s="181"/>
      <c r="AL10" s="182"/>
      <c r="AM10" s="183"/>
      <c r="AN10" s="184"/>
      <c r="AO10" s="184"/>
      <c r="AP10" s="184"/>
      <c r="AQ10" s="184"/>
      <c r="AR10" s="184"/>
      <c r="AS10" s="184"/>
      <c r="AT10" s="185"/>
      <c r="AU10" s="195" t="s">
        <v>83</v>
      </c>
      <c r="AV10" s="208"/>
      <c r="AW10" s="208"/>
      <c r="AX10" s="208"/>
      <c r="AY10" s="208"/>
      <c r="AZ10" s="209"/>
      <c r="BA10" s="195" t="s">
        <v>82</v>
      </c>
      <c r="BB10" s="208"/>
      <c r="BC10" s="209"/>
      <c r="BD10" s="195" t="s">
        <v>50</v>
      </c>
      <c r="BE10" s="209"/>
      <c r="BF10" s="10"/>
      <c r="BG10" s="15"/>
      <c r="BH10" s="4"/>
    </row>
    <row r="11" spans="1:60" ht="22.5" customHeight="1" x14ac:dyDescent="0.15">
      <c r="A11" s="166" t="str">
        <f>IF(利用権設定申出書!A36=0,"",利用権設定申出書!A36)</f>
        <v/>
      </c>
      <c r="B11" s="167"/>
      <c r="C11" s="167"/>
      <c r="D11" s="167"/>
      <c r="E11" s="168"/>
      <c r="F11" s="166" t="str">
        <f>IF(利用権設定申出書!F36=0,"",利用権設定申出書!F36)</f>
        <v/>
      </c>
      <c r="G11" s="167"/>
      <c r="H11" s="167"/>
      <c r="I11" s="168"/>
      <c r="J11" s="166" t="str">
        <f>IF(利用権設定申出書!K36=0,"",利用権設定申出書!K36)</f>
        <v/>
      </c>
      <c r="K11" s="167"/>
      <c r="L11" s="167"/>
      <c r="M11" s="168"/>
      <c r="N11" s="175" t="str">
        <f>IF(利用権設定申出書!P36=0,"",利用権設定申出書!P36)</f>
        <v/>
      </c>
      <c r="O11" s="176"/>
      <c r="P11" s="177" t="str">
        <f>IF(利用権設定申出書!S36=0,"",利用権設定申出書!S36)</f>
        <v/>
      </c>
      <c r="Q11" s="178"/>
      <c r="R11" s="178"/>
      <c r="S11" s="179"/>
      <c r="T11" s="145"/>
      <c r="U11" s="146"/>
      <c r="V11" s="147"/>
      <c r="W11" s="145" t="str">
        <f>IF(N11="田","水田",(IF(N11="畑","普通畑","")))</f>
        <v/>
      </c>
      <c r="X11" s="147"/>
      <c r="Y11" s="221" t="s">
        <v>148</v>
      </c>
      <c r="Z11" s="222"/>
      <c r="AA11" s="222"/>
      <c r="AB11" s="222"/>
      <c r="AC11" s="223"/>
      <c r="AD11" s="221" t="s">
        <v>157</v>
      </c>
      <c r="AE11" s="222"/>
      <c r="AF11" s="222"/>
      <c r="AG11" s="222"/>
      <c r="AH11" s="223"/>
      <c r="AI11" s="145"/>
      <c r="AJ11" s="146"/>
      <c r="AK11" s="146"/>
      <c r="AL11" s="147"/>
      <c r="AM11" s="167"/>
      <c r="AN11" s="167"/>
      <c r="AO11" s="167"/>
      <c r="AP11" s="167"/>
      <c r="AQ11" s="167"/>
      <c r="AR11" s="167"/>
      <c r="AS11" s="167"/>
      <c r="AT11" s="168"/>
      <c r="AU11" s="166"/>
      <c r="AV11" s="167"/>
      <c r="AW11" s="167"/>
      <c r="AX11" s="167"/>
      <c r="AY11" s="167"/>
      <c r="AZ11" s="168"/>
      <c r="BA11" s="145" t="s">
        <v>158</v>
      </c>
      <c r="BB11" s="146"/>
      <c r="BC11" s="147"/>
      <c r="BD11" s="169"/>
      <c r="BE11" s="171"/>
      <c r="BF11" s="145"/>
      <c r="BG11" s="147"/>
      <c r="BH11" s="4"/>
    </row>
    <row r="12" spans="1:60" ht="22.5" customHeight="1" x14ac:dyDescent="0.15">
      <c r="A12" s="166" t="str">
        <f>IF(利用権設定申出書!A37=0,"",利用権設定申出書!A37)</f>
        <v/>
      </c>
      <c r="B12" s="167"/>
      <c r="C12" s="167"/>
      <c r="D12" s="167"/>
      <c r="E12" s="168"/>
      <c r="F12" s="166" t="str">
        <f>IF(利用権設定申出書!F37=0,"",利用権設定申出書!F37)</f>
        <v/>
      </c>
      <c r="G12" s="167"/>
      <c r="H12" s="167"/>
      <c r="I12" s="168"/>
      <c r="J12" s="166" t="str">
        <f>IF(利用権設定申出書!K37=0,"",利用権設定申出書!K37)</f>
        <v/>
      </c>
      <c r="K12" s="167"/>
      <c r="L12" s="167"/>
      <c r="M12" s="168"/>
      <c r="N12" s="175" t="str">
        <f>IF(利用権設定申出書!P37=0,"",利用権設定申出書!P37)</f>
        <v/>
      </c>
      <c r="O12" s="176"/>
      <c r="P12" s="177" t="str">
        <f>IF(利用権設定申出書!S37=0,"",利用権設定申出書!S37)</f>
        <v/>
      </c>
      <c r="Q12" s="178"/>
      <c r="R12" s="178"/>
      <c r="S12" s="179"/>
      <c r="T12" s="145"/>
      <c r="U12" s="146"/>
      <c r="V12" s="147"/>
      <c r="W12" s="145" t="str">
        <f t="shared" ref="W12:W26" si="0">IF(N12="田","水田",(IF(N12="畑","普通畑","")))</f>
        <v/>
      </c>
      <c r="X12" s="147"/>
      <c r="Y12" s="18"/>
      <c r="Z12" s="17"/>
      <c r="AA12" s="17"/>
      <c r="AB12" s="17"/>
      <c r="AC12" s="17"/>
      <c r="AD12" s="16"/>
      <c r="AE12" s="17"/>
      <c r="AF12" s="17"/>
      <c r="AG12" s="17"/>
      <c r="AH12" s="19"/>
      <c r="AI12" s="145"/>
      <c r="AJ12" s="146"/>
      <c r="AK12" s="146"/>
      <c r="AL12" s="147"/>
      <c r="AM12" s="226"/>
      <c r="AN12" s="226"/>
      <c r="AO12" s="226"/>
      <c r="AP12" s="226"/>
      <c r="AQ12" s="226"/>
      <c r="AR12" s="226"/>
      <c r="AS12" s="226"/>
      <c r="AT12" s="227"/>
      <c r="AU12" s="150"/>
      <c r="AV12" s="148"/>
      <c r="AW12" s="148"/>
      <c r="AX12" s="148"/>
      <c r="AY12" s="148"/>
      <c r="AZ12" s="149"/>
      <c r="BA12" s="145"/>
      <c r="BB12" s="146"/>
      <c r="BC12" s="147"/>
      <c r="BD12" s="145"/>
      <c r="BE12" s="147"/>
      <c r="BF12" s="145"/>
      <c r="BG12" s="147"/>
      <c r="BH12" s="4"/>
    </row>
    <row r="13" spans="1:60" ht="22.5" customHeight="1" x14ac:dyDescent="0.15">
      <c r="A13" s="166" t="str">
        <f>IF(利用権設定申出書!A38=0,"",利用権設定申出書!A38)</f>
        <v/>
      </c>
      <c r="B13" s="167"/>
      <c r="C13" s="167"/>
      <c r="D13" s="167"/>
      <c r="E13" s="168"/>
      <c r="F13" s="166" t="str">
        <f>IF(利用権設定申出書!F38=0,"",利用権設定申出書!F38)</f>
        <v/>
      </c>
      <c r="G13" s="167"/>
      <c r="H13" s="167"/>
      <c r="I13" s="168"/>
      <c r="J13" s="166" t="str">
        <f>IF(利用権設定申出書!K38=0,"",利用権設定申出書!K38)</f>
        <v/>
      </c>
      <c r="K13" s="167"/>
      <c r="L13" s="167"/>
      <c r="M13" s="168"/>
      <c r="N13" s="175" t="str">
        <f>IF(利用権設定申出書!P38=0,"",利用権設定申出書!P38)</f>
        <v/>
      </c>
      <c r="O13" s="176"/>
      <c r="P13" s="177" t="str">
        <f>IF(利用権設定申出書!S38=0,"",利用権設定申出書!S38)</f>
        <v/>
      </c>
      <c r="Q13" s="178"/>
      <c r="R13" s="178"/>
      <c r="S13" s="179"/>
      <c r="T13" s="145"/>
      <c r="U13" s="146"/>
      <c r="V13" s="147"/>
      <c r="W13" s="145" t="str">
        <f t="shared" si="0"/>
        <v/>
      </c>
      <c r="X13" s="147"/>
      <c r="Y13" s="18"/>
      <c r="Z13" s="17"/>
      <c r="AA13" s="17"/>
      <c r="AB13" s="17"/>
      <c r="AC13" s="17"/>
      <c r="AD13" s="18"/>
      <c r="AE13" s="17"/>
      <c r="AF13" s="17"/>
      <c r="AG13" s="17"/>
      <c r="AH13" s="19"/>
      <c r="AI13" s="145"/>
      <c r="AJ13" s="146"/>
      <c r="AK13" s="146"/>
      <c r="AL13" s="147"/>
      <c r="AM13" s="226"/>
      <c r="AN13" s="226"/>
      <c r="AO13" s="226"/>
      <c r="AP13" s="226"/>
      <c r="AQ13" s="226"/>
      <c r="AR13" s="226"/>
      <c r="AS13" s="226"/>
      <c r="AT13" s="227"/>
      <c r="AU13" s="150"/>
      <c r="AV13" s="148"/>
      <c r="AW13" s="148"/>
      <c r="AX13" s="148"/>
      <c r="AY13" s="148"/>
      <c r="AZ13" s="149"/>
      <c r="BA13" s="145"/>
      <c r="BB13" s="146"/>
      <c r="BC13" s="147"/>
      <c r="BD13" s="145"/>
      <c r="BE13" s="147"/>
      <c r="BF13" s="145"/>
      <c r="BG13" s="147"/>
      <c r="BH13" s="4"/>
    </row>
    <row r="14" spans="1:60" ht="22.5" customHeight="1" x14ac:dyDescent="0.15">
      <c r="A14" s="166" t="str">
        <f>IF(利用権設定申出書!A39=0,"",利用権設定申出書!A39)</f>
        <v/>
      </c>
      <c r="B14" s="167"/>
      <c r="C14" s="167"/>
      <c r="D14" s="167"/>
      <c r="E14" s="168"/>
      <c r="F14" s="166" t="str">
        <f>IF(利用権設定申出書!F39=0,"",利用権設定申出書!F39)</f>
        <v/>
      </c>
      <c r="G14" s="167"/>
      <c r="H14" s="167"/>
      <c r="I14" s="168"/>
      <c r="J14" s="166" t="str">
        <f>IF(利用権設定申出書!K39=0,"",利用権設定申出書!K39)</f>
        <v/>
      </c>
      <c r="K14" s="167"/>
      <c r="L14" s="167"/>
      <c r="M14" s="168"/>
      <c r="N14" s="175" t="str">
        <f>IF(利用権設定申出書!P39=0,"",利用権設定申出書!P39)</f>
        <v/>
      </c>
      <c r="O14" s="176"/>
      <c r="P14" s="177" t="str">
        <f>IF(利用権設定申出書!S39=0,"",利用権設定申出書!S39)</f>
        <v/>
      </c>
      <c r="Q14" s="178"/>
      <c r="R14" s="178"/>
      <c r="S14" s="179"/>
      <c r="T14" s="145"/>
      <c r="U14" s="146"/>
      <c r="V14" s="147"/>
      <c r="W14" s="145" t="str">
        <f t="shared" si="0"/>
        <v/>
      </c>
      <c r="X14" s="147"/>
      <c r="Y14" s="18"/>
      <c r="Z14" s="17"/>
      <c r="AA14" s="17"/>
      <c r="AB14" s="17"/>
      <c r="AC14" s="17"/>
      <c r="AD14" s="18"/>
      <c r="AE14" s="17"/>
      <c r="AF14" s="17"/>
      <c r="AG14" s="17"/>
      <c r="AH14" s="19"/>
      <c r="AI14" s="145"/>
      <c r="AJ14" s="146"/>
      <c r="AK14" s="146"/>
      <c r="AL14" s="147"/>
      <c r="AM14" s="228"/>
      <c r="AN14" s="229"/>
      <c r="AO14" s="229"/>
      <c r="AP14" s="229"/>
      <c r="AQ14" s="229"/>
      <c r="AR14" s="229"/>
      <c r="AS14" s="229"/>
      <c r="AT14" s="229"/>
      <c r="AU14" s="150"/>
      <c r="AV14" s="230"/>
      <c r="AW14" s="230"/>
      <c r="AX14" s="230"/>
      <c r="AY14" s="230"/>
      <c r="AZ14" s="231"/>
      <c r="BA14" s="145"/>
      <c r="BB14" s="146"/>
      <c r="BC14" s="147"/>
      <c r="BD14" s="145"/>
      <c r="BE14" s="147"/>
      <c r="BF14" s="145"/>
      <c r="BG14" s="147"/>
      <c r="BH14" s="4"/>
    </row>
    <row r="15" spans="1:60" ht="22.5" customHeight="1" x14ac:dyDescent="0.15">
      <c r="A15" s="166" t="str">
        <f>IF(利用権設定申出書!A40=0,"",利用権設定申出書!A40)</f>
        <v/>
      </c>
      <c r="B15" s="167"/>
      <c r="C15" s="167"/>
      <c r="D15" s="167"/>
      <c r="E15" s="168"/>
      <c r="F15" s="166" t="str">
        <f>IF(利用権設定申出書!F40=0,"",利用権設定申出書!F40)</f>
        <v/>
      </c>
      <c r="G15" s="167"/>
      <c r="H15" s="167"/>
      <c r="I15" s="168"/>
      <c r="J15" s="166" t="str">
        <f>IF(利用権設定申出書!K40=0,"",利用権設定申出書!K40)</f>
        <v/>
      </c>
      <c r="K15" s="167"/>
      <c r="L15" s="167"/>
      <c r="M15" s="168"/>
      <c r="N15" s="175" t="str">
        <f>IF(利用権設定申出書!P40=0,"",利用権設定申出書!P40)</f>
        <v/>
      </c>
      <c r="O15" s="176"/>
      <c r="P15" s="177" t="str">
        <f>IF(利用権設定申出書!S40=0,"",利用権設定申出書!S40)</f>
        <v/>
      </c>
      <c r="Q15" s="178"/>
      <c r="R15" s="178"/>
      <c r="S15" s="179"/>
      <c r="T15" s="145"/>
      <c r="U15" s="146"/>
      <c r="V15" s="147"/>
      <c r="W15" s="145" t="str">
        <f t="shared" si="0"/>
        <v/>
      </c>
      <c r="X15" s="147"/>
      <c r="Y15" s="18"/>
      <c r="Z15" s="17"/>
      <c r="AA15" s="17"/>
      <c r="AB15" s="17"/>
      <c r="AC15" s="17"/>
      <c r="AD15" s="18"/>
      <c r="AE15" s="17"/>
      <c r="AF15" s="17"/>
      <c r="AG15" s="17"/>
      <c r="AH15" s="19"/>
      <c r="AI15" s="145"/>
      <c r="AJ15" s="146"/>
      <c r="AK15" s="146"/>
      <c r="AL15" s="147"/>
      <c r="AM15" s="245"/>
      <c r="AN15" s="246"/>
      <c r="AO15" s="246"/>
      <c r="AP15" s="246"/>
      <c r="AQ15" s="246"/>
      <c r="AR15" s="246"/>
      <c r="AS15" s="246"/>
      <c r="AT15" s="246"/>
      <c r="AU15" s="232"/>
      <c r="AV15" s="234"/>
      <c r="AW15" s="234"/>
      <c r="AX15" s="234"/>
      <c r="AY15" s="234"/>
      <c r="AZ15" s="234"/>
      <c r="BA15" s="233"/>
      <c r="BB15" s="233"/>
      <c r="BC15" s="233"/>
      <c r="BD15" s="145"/>
      <c r="BE15" s="147"/>
      <c r="BF15" s="145"/>
      <c r="BG15" s="147"/>
      <c r="BH15" s="4"/>
    </row>
    <row r="16" spans="1:60" ht="22.5" customHeight="1" x14ac:dyDescent="0.15">
      <c r="A16" s="166" t="str">
        <f>IF(利用権設定申出書!A41=0,"",利用権設定申出書!A41)</f>
        <v/>
      </c>
      <c r="B16" s="167"/>
      <c r="C16" s="167"/>
      <c r="D16" s="167"/>
      <c r="E16" s="168"/>
      <c r="F16" s="166" t="str">
        <f>IF(利用権設定申出書!F41=0,"",利用権設定申出書!F41)</f>
        <v/>
      </c>
      <c r="G16" s="167"/>
      <c r="H16" s="167"/>
      <c r="I16" s="168"/>
      <c r="J16" s="166" t="str">
        <f>IF(利用権設定申出書!K41=0,"",利用権設定申出書!K41)</f>
        <v/>
      </c>
      <c r="K16" s="167"/>
      <c r="L16" s="167"/>
      <c r="M16" s="168"/>
      <c r="N16" s="175" t="str">
        <f>IF(利用権設定申出書!P41=0,"",利用権設定申出書!P41)</f>
        <v/>
      </c>
      <c r="O16" s="176"/>
      <c r="P16" s="177" t="str">
        <f>IF(利用権設定申出書!S41=0,"",利用権設定申出書!S41)</f>
        <v/>
      </c>
      <c r="Q16" s="178"/>
      <c r="R16" s="178"/>
      <c r="S16" s="179"/>
      <c r="T16" s="145"/>
      <c r="U16" s="146"/>
      <c r="V16" s="147"/>
      <c r="W16" s="145" t="str">
        <f t="shared" si="0"/>
        <v/>
      </c>
      <c r="X16" s="147"/>
      <c r="Y16" s="18"/>
      <c r="Z16" s="17"/>
      <c r="AA16" s="17"/>
      <c r="AB16" s="17"/>
      <c r="AC16" s="17"/>
      <c r="AD16" s="18"/>
      <c r="AE16" s="17"/>
      <c r="AF16" s="17"/>
      <c r="AG16" s="17"/>
      <c r="AH16" s="19"/>
      <c r="AI16" s="145"/>
      <c r="AJ16" s="146"/>
      <c r="AK16" s="146"/>
      <c r="AL16" s="147"/>
      <c r="AM16" s="232"/>
      <c r="AN16" s="232"/>
      <c r="AO16" s="232"/>
      <c r="AP16" s="232"/>
      <c r="AQ16" s="232"/>
      <c r="AR16" s="232"/>
      <c r="AS16" s="232"/>
      <c r="AT16" s="232"/>
      <c r="AU16" s="232"/>
      <c r="AV16" s="232"/>
      <c r="AW16" s="232"/>
      <c r="AX16" s="232"/>
      <c r="AY16" s="232"/>
      <c r="AZ16" s="232"/>
      <c r="BA16" s="233"/>
      <c r="BB16" s="233"/>
      <c r="BC16" s="233"/>
      <c r="BD16" s="145"/>
      <c r="BE16" s="147"/>
      <c r="BF16" s="145"/>
      <c r="BG16" s="147"/>
      <c r="BH16" s="4"/>
    </row>
    <row r="17" spans="1:60" ht="22.5" customHeight="1" x14ac:dyDescent="0.15">
      <c r="A17" s="166" t="str">
        <f>IF(利用権設定申出書!A42=0,"",利用権設定申出書!A42)</f>
        <v/>
      </c>
      <c r="B17" s="167"/>
      <c r="C17" s="167"/>
      <c r="D17" s="167"/>
      <c r="E17" s="168"/>
      <c r="F17" s="166" t="str">
        <f>IF(利用権設定申出書!F42=0,"",利用権設定申出書!F42)</f>
        <v/>
      </c>
      <c r="G17" s="167"/>
      <c r="H17" s="167"/>
      <c r="I17" s="168"/>
      <c r="J17" s="166" t="str">
        <f>IF(利用権設定申出書!K42=0,"",利用権設定申出書!K42)</f>
        <v/>
      </c>
      <c r="K17" s="167"/>
      <c r="L17" s="167"/>
      <c r="M17" s="168"/>
      <c r="N17" s="175" t="str">
        <f>IF(利用権設定申出書!P42=0,"",利用権設定申出書!P42)</f>
        <v/>
      </c>
      <c r="O17" s="176"/>
      <c r="P17" s="177" t="str">
        <f>IF(利用権設定申出書!S42=0,"",利用権設定申出書!S42)</f>
        <v/>
      </c>
      <c r="Q17" s="178"/>
      <c r="R17" s="178"/>
      <c r="S17" s="179"/>
      <c r="T17" s="145"/>
      <c r="U17" s="146"/>
      <c r="V17" s="147"/>
      <c r="W17" s="145" t="str">
        <f t="shared" si="0"/>
        <v/>
      </c>
      <c r="X17" s="147"/>
      <c r="Y17" s="18"/>
      <c r="Z17" s="17"/>
      <c r="AA17" s="17"/>
      <c r="AB17" s="17"/>
      <c r="AC17" s="17"/>
      <c r="AD17" s="18"/>
      <c r="AE17" s="17"/>
      <c r="AF17" s="17"/>
      <c r="AG17" s="17"/>
      <c r="AH17" s="19"/>
      <c r="AI17" s="145"/>
      <c r="AJ17" s="146"/>
      <c r="AK17" s="146"/>
      <c r="AL17" s="147"/>
      <c r="AM17" s="232"/>
      <c r="AN17" s="232"/>
      <c r="AO17" s="232"/>
      <c r="AP17" s="232"/>
      <c r="AQ17" s="232"/>
      <c r="AR17" s="232"/>
      <c r="AS17" s="232"/>
      <c r="AT17" s="232"/>
      <c r="AU17" s="232"/>
      <c r="AV17" s="232"/>
      <c r="AW17" s="232"/>
      <c r="AX17" s="232"/>
      <c r="AY17" s="232"/>
      <c r="AZ17" s="232"/>
      <c r="BA17" s="233"/>
      <c r="BB17" s="233"/>
      <c r="BC17" s="233"/>
      <c r="BD17" s="145"/>
      <c r="BE17" s="147"/>
      <c r="BF17" s="145"/>
      <c r="BG17" s="147"/>
      <c r="BH17" s="4"/>
    </row>
    <row r="18" spans="1:60" ht="22.5" customHeight="1" x14ac:dyDescent="0.15">
      <c r="A18" s="166" t="str">
        <f>IF(利用権設定申出書!A43=0,"",利用権設定申出書!A43)</f>
        <v/>
      </c>
      <c r="B18" s="167"/>
      <c r="C18" s="167"/>
      <c r="D18" s="167"/>
      <c r="E18" s="168"/>
      <c r="F18" s="166" t="str">
        <f>IF(利用権設定申出書!F43=0,"",利用権設定申出書!F43)</f>
        <v/>
      </c>
      <c r="G18" s="167"/>
      <c r="H18" s="167"/>
      <c r="I18" s="168"/>
      <c r="J18" s="166" t="str">
        <f>IF(利用権設定申出書!K43=0,"",利用権設定申出書!K43)</f>
        <v/>
      </c>
      <c r="K18" s="167"/>
      <c r="L18" s="167"/>
      <c r="M18" s="168"/>
      <c r="N18" s="175" t="str">
        <f>IF(利用権設定申出書!P43=0,"",利用権設定申出書!P43)</f>
        <v/>
      </c>
      <c r="O18" s="176"/>
      <c r="P18" s="177" t="str">
        <f>IF(利用権設定申出書!S43=0,"",利用権設定申出書!S43)</f>
        <v/>
      </c>
      <c r="Q18" s="178"/>
      <c r="R18" s="178"/>
      <c r="S18" s="179"/>
      <c r="T18" s="145"/>
      <c r="U18" s="146"/>
      <c r="V18" s="147"/>
      <c r="W18" s="145" t="str">
        <f t="shared" si="0"/>
        <v/>
      </c>
      <c r="X18" s="147"/>
      <c r="Y18" s="18"/>
      <c r="Z18" s="17"/>
      <c r="AA18" s="17"/>
      <c r="AB18" s="17"/>
      <c r="AC18" s="17"/>
      <c r="AD18" s="18"/>
      <c r="AE18" s="17"/>
      <c r="AF18" s="17"/>
      <c r="AG18" s="17"/>
      <c r="AH18" s="19"/>
      <c r="AI18" s="145"/>
      <c r="AJ18" s="146"/>
      <c r="AK18" s="146"/>
      <c r="AL18" s="147"/>
      <c r="AM18" s="148"/>
      <c r="AN18" s="148"/>
      <c r="AO18" s="148"/>
      <c r="AP18" s="148"/>
      <c r="AQ18" s="148"/>
      <c r="AR18" s="148"/>
      <c r="AS18" s="148"/>
      <c r="AT18" s="149"/>
      <c r="AU18" s="150"/>
      <c r="AV18" s="148"/>
      <c r="AW18" s="148"/>
      <c r="AX18" s="148"/>
      <c r="AY18" s="148"/>
      <c r="AZ18" s="149"/>
      <c r="BA18" s="145"/>
      <c r="BB18" s="146"/>
      <c r="BC18" s="147"/>
      <c r="BD18" s="145"/>
      <c r="BE18" s="147"/>
      <c r="BF18" s="145"/>
      <c r="BG18" s="147"/>
      <c r="BH18" s="4"/>
    </row>
    <row r="19" spans="1:60" ht="22.5" customHeight="1" x14ac:dyDescent="0.15">
      <c r="A19" s="166" t="str">
        <f>IF(利用権設定申出書!A44=0,"",利用権設定申出書!A44)</f>
        <v/>
      </c>
      <c r="B19" s="167"/>
      <c r="C19" s="167"/>
      <c r="D19" s="167"/>
      <c r="E19" s="168"/>
      <c r="F19" s="166" t="str">
        <f>IF(利用権設定申出書!F44=0,"",利用権設定申出書!F44)</f>
        <v/>
      </c>
      <c r="G19" s="167"/>
      <c r="H19" s="167"/>
      <c r="I19" s="168"/>
      <c r="J19" s="166" t="str">
        <f>IF(利用権設定申出書!K44=0,"",利用権設定申出書!K44)</f>
        <v/>
      </c>
      <c r="K19" s="167"/>
      <c r="L19" s="167"/>
      <c r="M19" s="168"/>
      <c r="N19" s="175" t="str">
        <f>IF(利用権設定申出書!P44=0,"",利用権設定申出書!P44)</f>
        <v/>
      </c>
      <c r="O19" s="176"/>
      <c r="P19" s="177" t="str">
        <f>IF(利用権設定申出書!S44=0,"",利用権設定申出書!S44)</f>
        <v/>
      </c>
      <c r="Q19" s="178"/>
      <c r="R19" s="178"/>
      <c r="S19" s="179"/>
      <c r="T19" s="145"/>
      <c r="U19" s="146"/>
      <c r="V19" s="147"/>
      <c r="W19" s="145" t="str">
        <f t="shared" si="0"/>
        <v/>
      </c>
      <c r="X19" s="147"/>
      <c r="Y19" s="18"/>
      <c r="Z19" s="17"/>
      <c r="AA19" s="17"/>
      <c r="AB19" s="17"/>
      <c r="AC19" s="17"/>
      <c r="AD19" s="18"/>
      <c r="AE19" s="17"/>
      <c r="AF19" s="17"/>
      <c r="AG19" s="17"/>
      <c r="AH19" s="19"/>
      <c r="AI19" s="145"/>
      <c r="AJ19" s="146"/>
      <c r="AK19" s="146"/>
      <c r="AL19" s="147"/>
      <c r="AM19" s="148"/>
      <c r="AN19" s="148"/>
      <c r="AO19" s="148"/>
      <c r="AP19" s="148"/>
      <c r="AQ19" s="148"/>
      <c r="AR19" s="148"/>
      <c r="AS19" s="148"/>
      <c r="AT19" s="149"/>
      <c r="AU19" s="150"/>
      <c r="AV19" s="148"/>
      <c r="AW19" s="148"/>
      <c r="AX19" s="148"/>
      <c r="AY19" s="148"/>
      <c r="AZ19" s="149"/>
      <c r="BA19" s="145"/>
      <c r="BB19" s="146"/>
      <c r="BC19" s="147"/>
      <c r="BD19" s="145"/>
      <c r="BE19" s="147"/>
      <c r="BF19" s="145"/>
      <c r="BG19" s="147"/>
      <c r="BH19" s="4"/>
    </row>
    <row r="20" spans="1:60" ht="22.5" customHeight="1" x14ac:dyDescent="0.15">
      <c r="A20" s="166" t="str">
        <f>IF(利用権設定申出書!A45=0,"",利用権設定申出書!A45)</f>
        <v/>
      </c>
      <c r="B20" s="167"/>
      <c r="C20" s="167"/>
      <c r="D20" s="167"/>
      <c r="E20" s="168"/>
      <c r="F20" s="166" t="str">
        <f>IF(利用権設定申出書!F45=0,"",利用権設定申出書!F45)</f>
        <v/>
      </c>
      <c r="G20" s="167"/>
      <c r="H20" s="167"/>
      <c r="I20" s="168"/>
      <c r="J20" s="166" t="str">
        <f>IF(利用権設定申出書!K45=0,"",利用権設定申出書!K45)</f>
        <v/>
      </c>
      <c r="K20" s="167"/>
      <c r="L20" s="167"/>
      <c r="M20" s="168"/>
      <c r="N20" s="175" t="str">
        <f>IF(利用権設定申出書!P45=0,"",利用権設定申出書!P45)</f>
        <v/>
      </c>
      <c r="O20" s="176"/>
      <c r="P20" s="177" t="str">
        <f>IF(利用権設定申出書!S45=0,"",利用権設定申出書!S45)</f>
        <v/>
      </c>
      <c r="Q20" s="178"/>
      <c r="R20" s="178"/>
      <c r="S20" s="179"/>
      <c r="T20" s="145"/>
      <c r="U20" s="146"/>
      <c r="V20" s="147"/>
      <c r="W20" s="145" t="str">
        <f t="shared" si="0"/>
        <v/>
      </c>
      <c r="X20" s="147"/>
      <c r="Y20" s="18"/>
      <c r="Z20" s="17"/>
      <c r="AA20" s="17"/>
      <c r="AB20" s="17"/>
      <c r="AC20" s="17"/>
      <c r="AD20" s="18"/>
      <c r="AE20" s="17"/>
      <c r="AF20" s="17"/>
      <c r="AG20" s="17"/>
      <c r="AH20" s="19"/>
      <c r="AI20" s="145"/>
      <c r="AJ20" s="146"/>
      <c r="AK20" s="146"/>
      <c r="AL20" s="147"/>
      <c r="AM20" s="148"/>
      <c r="AN20" s="148"/>
      <c r="AO20" s="148"/>
      <c r="AP20" s="148"/>
      <c r="AQ20" s="148"/>
      <c r="AR20" s="148"/>
      <c r="AS20" s="148"/>
      <c r="AT20" s="149"/>
      <c r="AU20" s="150"/>
      <c r="AV20" s="148"/>
      <c r="AW20" s="148"/>
      <c r="AX20" s="148"/>
      <c r="AY20" s="148"/>
      <c r="AZ20" s="149"/>
      <c r="BA20" s="145"/>
      <c r="BB20" s="146"/>
      <c r="BC20" s="147"/>
      <c r="BD20" s="145"/>
      <c r="BE20" s="147"/>
      <c r="BF20" s="145"/>
      <c r="BG20" s="147"/>
      <c r="BH20" s="4"/>
    </row>
    <row r="21" spans="1:60" ht="22.5" customHeight="1" x14ac:dyDescent="0.15">
      <c r="A21" s="166" t="str">
        <f>IF(利用権設定申出書!A46=0,"",利用権設定申出書!A46)</f>
        <v/>
      </c>
      <c r="B21" s="167"/>
      <c r="C21" s="167"/>
      <c r="D21" s="167"/>
      <c r="E21" s="168"/>
      <c r="F21" s="166" t="str">
        <f>IF(利用権設定申出書!F46=0,"",利用権設定申出書!F46)</f>
        <v/>
      </c>
      <c r="G21" s="167"/>
      <c r="H21" s="167"/>
      <c r="I21" s="168"/>
      <c r="J21" s="166" t="str">
        <f>IF(利用権設定申出書!K46=0,"",利用権設定申出書!K46)</f>
        <v/>
      </c>
      <c r="K21" s="167"/>
      <c r="L21" s="167"/>
      <c r="M21" s="168"/>
      <c r="N21" s="175" t="str">
        <f>IF(利用権設定申出書!P46=0,"",利用権設定申出書!P46)</f>
        <v/>
      </c>
      <c r="O21" s="176"/>
      <c r="P21" s="177" t="str">
        <f>IF(利用権設定申出書!S46=0,"",利用権設定申出書!S46)</f>
        <v/>
      </c>
      <c r="Q21" s="178"/>
      <c r="R21" s="178"/>
      <c r="S21" s="179"/>
      <c r="T21" s="145"/>
      <c r="U21" s="146"/>
      <c r="V21" s="147"/>
      <c r="W21" s="145" t="str">
        <f t="shared" si="0"/>
        <v/>
      </c>
      <c r="X21" s="147"/>
      <c r="Y21" s="18"/>
      <c r="Z21" s="17"/>
      <c r="AA21" s="17"/>
      <c r="AB21" s="17"/>
      <c r="AC21" s="17"/>
      <c r="AD21" s="18"/>
      <c r="AE21" s="17"/>
      <c r="AF21" s="17"/>
      <c r="AG21" s="17"/>
      <c r="AH21" s="19"/>
      <c r="AI21" s="145"/>
      <c r="AJ21" s="146"/>
      <c r="AK21" s="146"/>
      <c r="AL21" s="147"/>
      <c r="AM21" s="148"/>
      <c r="AN21" s="148"/>
      <c r="AO21" s="148"/>
      <c r="AP21" s="148"/>
      <c r="AQ21" s="148"/>
      <c r="AR21" s="148"/>
      <c r="AS21" s="148"/>
      <c r="AT21" s="149"/>
      <c r="AU21" s="150"/>
      <c r="AV21" s="148"/>
      <c r="AW21" s="148"/>
      <c r="AX21" s="148"/>
      <c r="AY21" s="148"/>
      <c r="AZ21" s="149"/>
      <c r="BA21" s="145"/>
      <c r="BB21" s="146"/>
      <c r="BC21" s="147"/>
      <c r="BD21" s="145"/>
      <c r="BE21" s="147"/>
      <c r="BF21" s="145"/>
      <c r="BG21" s="147"/>
      <c r="BH21" s="4"/>
    </row>
    <row r="22" spans="1:60" ht="22.5" customHeight="1" x14ac:dyDescent="0.15">
      <c r="A22" s="166" t="str">
        <f>IF(利用権設定申出書!A47=0,"",利用権設定申出書!A47)</f>
        <v/>
      </c>
      <c r="B22" s="167"/>
      <c r="C22" s="167"/>
      <c r="D22" s="167"/>
      <c r="E22" s="168"/>
      <c r="F22" s="166" t="str">
        <f>IF(利用権設定申出書!F47=0,"",利用権設定申出書!F47)</f>
        <v/>
      </c>
      <c r="G22" s="167"/>
      <c r="H22" s="167"/>
      <c r="I22" s="168"/>
      <c r="J22" s="166" t="str">
        <f>IF(利用権設定申出書!K47=0,"",利用権設定申出書!K47)</f>
        <v/>
      </c>
      <c r="K22" s="167"/>
      <c r="L22" s="167"/>
      <c r="M22" s="168"/>
      <c r="N22" s="175" t="str">
        <f>IF(利用権設定申出書!P47=0,"",利用権設定申出書!P47)</f>
        <v/>
      </c>
      <c r="O22" s="176"/>
      <c r="P22" s="177" t="str">
        <f>IF(利用権設定申出書!S47=0,"",利用権設定申出書!S47)</f>
        <v/>
      </c>
      <c r="Q22" s="178"/>
      <c r="R22" s="178"/>
      <c r="S22" s="179"/>
      <c r="T22" s="18"/>
      <c r="U22" s="17"/>
      <c r="V22" s="19"/>
      <c r="W22" s="145" t="str">
        <f t="shared" si="0"/>
        <v/>
      </c>
      <c r="X22" s="147"/>
      <c r="Y22" s="18"/>
      <c r="Z22" s="17"/>
      <c r="AA22" s="17"/>
      <c r="AB22" s="17"/>
      <c r="AC22" s="17"/>
      <c r="AD22" s="18"/>
      <c r="AE22" s="17"/>
      <c r="AF22" s="17"/>
      <c r="AG22" s="17"/>
      <c r="AH22" s="19"/>
      <c r="AI22" s="145"/>
      <c r="AJ22" s="146"/>
      <c r="AK22" s="146"/>
      <c r="AL22" s="147"/>
      <c r="AM22" s="148"/>
      <c r="AN22" s="148"/>
      <c r="AO22" s="148"/>
      <c r="AP22" s="148"/>
      <c r="AQ22" s="148"/>
      <c r="AR22" s="148"/>
      <c r="AS22" s="148"/>
      <c r="AT22" s="149"/>
      <c r="AU22" s="150"/>
      <c r="AV22" s="148"/>
      <c r="AW22" s="148"/>
      <c r="AX22" s="148"/>
      <c r="AY22" s="148"/>
      <c r="AZ22" s="149"/>
      <c r="BA22" s="145"/>
      <c r="BB22" s="146"/>
      <c r="BC22" s="147"/>
      <c r="BD22" s="145"/>
      <c r="BE22" s="147"/>
      <c r="BF22" s="145"/>
      <c r="BG22" s="147"/>
      <c r="BH22" s="4"/>
    </row>
    <row r="23" spans="1:60" ht="22.5" customHeight="1" x14ac:dyDescent="0.15">
      <c r="A23" s="166" t="str">
        <f>IF(利用権設定申出書!A48=0,"",利用権設定申出書!A48)</f>
        <v/>
      </c>
      <c r="B23" s="167"/>
      <c r="C23" s="167"/>
      <c r="D23" s="167"/>
      <c r="E23" s="168"/>
      <c r="F23" s="166" t="str">
        <f>IF(利用権設定申出書!F48=0,"",利用権設定申出書!F48)</f>
        <v/>
      </c>
      <c r="G23" s="167"/>
      <c r="H23" s="167"/>
      <c r="I23" s="168"/>
      <c r="J23" s="166" t="str">
        <f>IF(利用権設定申出書!K48=0,"",利用権設定申出書!K48)</f>
        <v/>
      </c>
      <c r="K23" s="167"/>
      <c r="L23" s="167"/>
      <c r="M23" s="168"/>
      <c r="N23" s="175" t="str">
        <f>IF(利用権設定申出書!P48=0,"",利用権設定申出書!P48)</f>
        <v/>
      </c>
      <c r="O23" s="176"/>
      <c r="P23" s="177" t="str">
        <f>IF(利用権設定申出書!S48=0,"",利用権設定申出書!S48)</f>
        <v/>
      </c>
      <c r="Q23" s="178"/>
      <c r="R23" s="178"/>
      <c r="S23" s="179"/>
      <c r="T23" s="18"/>
      <c r="U23" s="17"/>
      <c r="V23" s="19"/>
      <c r="W23" s="145" t="str">
        <f t="shared" si="0"/>
        <v/>
      </c>
      <c r="X23" s="147"/>
      <c r="Y23" s="18"/>
      <c r="Z23" s="17"/>
      <c r="AA23" s="17"/>
      <c r="AB23" s="17"/>
      <c r="AC23" s="17"/>
      <c r="AD23" s="18"/>
      <c r="AE23" s="17"/>
      <c r="AF23" s="17"/>
      <c r="AG23" s="17"/>
      <c r="AH23" s="19"/>
      <c r="AI23" s="145"/>
      <c r="AJ23" s="146"/>
      <c r="AK23" s="146"/>
      <c r="AL23" s="147"/>
      <c r="AM23" s="148"/>
      <c r="AN23" s="148"/>
      <c r="AO23" s="148"/>
      <c r="AP23" s="148"/>
      <c r="AQ23" s="148"/>
      <c r="AR23" s="148"/>
      <c r="AS23" s="148"/>
      <c r="AT23" s="149"/>
      <c r="AU23" s="150"/>
      <c r="AV23" s="148"/>
      <c r="AW23" s="148"/>
      <c r="AX23" s="148"/>
      <c r="AY23" s="148"/>
      <c r="AZ23" s="149"/>
      <c r="BA23" s="145"/>
      <c r="BB23" s="146"/>
      <c r="BC23" s="147"/>
      <c r="BD23" s="145"/>
      <c r="BE23" s="147"/>
      <c r="BF23" s="145"/>
      <c r="BG23" s="147"/>
      <c r="BH23" s="4"/>
    </row>
    <row r="24" spans="1:60" ht="22.5" customHeight="1" x14ac:dyDescent="0.15">
      <c r="A24" s="166" t="str">
        <f>IF(利用権設定申出書!A49=0,"",利用権設定申出書!A49)</f>
        <v/>
      </c>
      <c r="B24" s="167"/>
      <c r="C24" s="167"/>
      <c r="D24" s="167"/>
      <c r="E24" s="168"/>
      <c r="F24" s="166" t="str">
        <f>IF(利用権設定申出書!F49=0,"",利用権設定申出書!F49)</f>
        <v/>
      </c>
      <c r="G24" s="167"/>
      <c r="H24" s="167"/>
      <c r="I24" s="168"/>
      <c r="J24" s="166" t="str">
        <f>IF(利用権設定申出書!K49=0,"",利用権設定申出書!K49)</f>
        <v/>
      </c>
      <c r="K24" s="167"/>
      <c r="L24" s="167"/>
      <c r="M24" s="168"/>
      <c r="N24" s="175" t="str">
        <f>IF(利用権設定申出書!P49=0,"",利用権設定申出書!P49)</f>
        <v/>
      </c>
      <c r="O24" s="176"/>
      <c r="P24" s="177" t="str">
        <f>IF(利用権設定申出書!S49=0,"",利用権設定申出書!S49)</f>
        <v/>
      </c>
      <c r="Q24" s="178"/>
      <c r="R24" s="178"/>
      <c r="S24" s="179"/>
      <c r="T24" s="18"/>
      <c r="U24" s="17"/>
      <c r="V24" s="19"/>
      <c r="W24" s="145" t="str">
        <f t="shared" si="0"/>
        <v/>
      </c>
      <c r="X24" s="147"/>
      <c r="Y24" s="18"/>
      <c r="Z24" s="17"/>
      <c r="AA24" s="17"/>
      <c r="AB24" s="17"/>
      <c r="AC24" s="17"/>
      <c r="AD24" s="18"/>
      <c r="AE24" s="17"/>
      <c r="AF24" s="17"/>
      <c r="AG24" s="17"/>
      <c r="AH24" s="19"/>
      <c r="AI24" s="145"/>
      <c r="AJ24" s="146"/>
      <c r="AK24" s="146"/>
      <c r="AL24" s="147"/>
      <c r="AM24" s="148"/>
      <c r="AN24" s="148"/>
      <c r="AO24" s="148"/>
      <c r="AP24" s="148"/>
      <c r="AQ24" s="148"/>
      <c r="AR24" s="148"/>
      <c r="AS24" s="148"/>
      <c r="AT24" s="149"/>
      <c r="AU24" s="150"/>
      <c r="AV24" s="148"/>
      <c r="AW24" s="148"/>
      <c r="AX24" s="148"/>
      <c r="AY24" s="148"/>
      <c r="AZ24" s="149"/>
      <c r="BA24" s="145"/>
      <c r="BB24" s="146"/>
      <c r="BC24" s="147"/>
      <c r="BD24" s="145"/>
      <c r="BE24" s="147"/>
      <c r="BF24" s="145"/>
      <c r="BG24" s="147"/>
      <c r="BH24" s="4"/>
    </row>
    <row r="25" spans="1:60" ht="22.5" customHeight="1" x14ac:dyDescent="0.15">
      <c r="A25" s="166" t="str">
        <f>IF(利用権設定申出書!A50=0,"",利用権設定申出書!A50)</f>
        <v/>
      </c>
      <c r="B25" s="167"/>
      <c r="C25" s="167"/>
      <c r="D25" s="167"/>
      <c r="E25" s="168"/>
      <c r="F25" s="166" t="str">
        <f>IF(利用権設定申出書!F50=0,"",利用権設定申出書!F50)</f>
        <v/>
      </c>
      <c r="G25" s="167"/>
      <c r="H25" s="167"/>
      <c r="I25" s="168"/>
      <c r="J25" s="166" t="str">
        <f>IF(利用権設定申出書!K50=0,"",利用権設定申出書!K50)</f>
        <v/>
      </c>
      <c r="K25" s="167"/>
      <c r="L25" s="167"/>
      <c r="M25" s="168"/>
      <c r="N25" s="175" t="str">
        <f>IF(利用権設定申出書!P50=0,"",利用権設定申出書!P50)</f>
        <v/>
      </c>
      <c r="O25" s="176"/>
      <c r="P25" s="177" t="str">
        <f>IF(利用権設定申出書!S50=0,"",利用権設定申出書!S50)</f>
        <v/>
      </c>
      <c r="Q25" s="178"/>
      <c r="R25" s="178"/>
      <c r="S25" s="179"/>
      <c r="T25" s="18"/>
      <c r="U25" s="17"/>
      <c r="V25" s="19"/>
      <c r="W25" s="145" t="str">
        <f t="shared" ref="W25" si="1">IF(N25="田","水田",(IF(N25="畑","普通畑","")))</f>
        <v/>
      </c>
      <c r="X25" s="147"/>
      <c r="Y25" s="18"/>
      <c r="Z25" s="17"/>
      <c r="AA25" s="17"/>
      <c r="AB25" s="17"/>
      <c r="AC25" s="17"/>
      <c r="AD25" s="18"/>
      <c r="AE25" s="17"/>
      <c r="AF25" s="17"/>
      <c r="AG25" s="17"/>
      <c r="AH25" s="19"/>
      <c r="AI25" s="145"/>
      <c r="AJ25" s="146"/>
      <c r="AK25" s="146"/>
      <c r="AL25" s="147"/>
      <c r="AM25" s="148"/>
      <c r="AN25" s="148"/>
      <c r="AO25" s="148"/>
      <c r="AP25" s="148"/>
      <c r="AQ25" s="148"/>
      <c r="AR25" s="148"/>
      <c r="AS25" s="148"/>
      <c r="AT25" s="149"/>
      <c r="AU25" s="150"/>
      <c r="AV25" s="148"/>
      <c r="AW25" s="148"/>
      <c r="AX25" s="148"/>
      <c r="AY25" s="148"/>
      <c r="AZ25" s="149"/>
      <c r="BA25" s="145"/>
      <c r="BB25" s="146"/>
      <c r="BC25" s="147"/>
      <c r="BD25" s="145"/>
      <c r="BE25" s="147"/>
      <c r="BF25" s="145"/>
      <c r="BG25" s="147"/>
      <c r="BH25" s="4"/>
    </row>
    <row r="26" spans="1:60" ht="22.5" customHeight="1" x14ac:dyDescent="0.15">
      <c r="A26" s="166" t="str">
        <f>IF(利用権設定申出書!A51=0,"",利用権設定申出書!A51)</f>
        <v/>
      </c>
      <c r="B26" s="167"/>
      <c r="C26" s="167"/>
      <c r="D26" s="167"/>
      <c r="E26" s="168"/>
      <c r="F26" s="166" t="str">
        <f>IF(利用権設定申出書!F51=0,"",利用権設定申出書!F51)</f>
        <v/>
      </c>
      <c r="G26" s="167"/>
      <c r="H26" s="167"/>
      <c r="I26" s="168"/>
      <c r="J26" s="166" t="str">
        <f>IF(利用権設定申出書!K51=0,"",利用権設定申出書!K51)</f>
        <v/>
      </c>
      <c r="K26" s="167"/>
      <c r="L26" s="167"/>
      <c r="M26" s="168"/>
      <c r="N26" s="175" t="str">
        <f>IF(利用権設定申出書!P51=0,"",利用権設定申出書!P51)</f>
        <v/>
      </c>
      <c r="O26" s="176"/>
      <c r="P26" s="177" t="str">
        <f>IF(利用権設定申出書!S51=0,"",利用権設定申出書!S51)</f>
        <v/>
      </c>
      <c r="Q26" s="178"/>
      <c r="R26" s="178"/>
      <c r="S26" s="179"/>
      <c r="T26" s="18"/>
      <c r="U26" s="17"/>
      <c r="V26" s="19"/>
      <c r="W26" s="145" t="str">
        <f t="shared" si="0"/>
        <v/>
      </c>
      <c r="X26" s="147"/>
      <c r="Y26" s="18"/>
      <c r="Z26" s="17"/>
      <c r="AA26" s="17"/>
      <c r="AB26" s="17"/>
      <c r="AC26" s="17"/>
      <c r="AD26" s="18"/>
      <c r="AE26" s="17"/>
      <c r="AF26" s="17"/>
      <c r="AG26" s="17"/>
      <c r="AH26" s="19"/>
      <c r="AI26" s="145"/>
      <c r="AJ26" s="146"/>
      <c r="AK26" s="146"/>
      <c r="AL26" s="147"/>
      <c r="AM26" s="148"/>
      <c r="AN26" s="148"/>
      <c r="AO26" s="148"/>
      <c r="AP26" s="148"/>
      <c r="AQ26" s="148"/>
      <c r="AR26" s="148"/>
      <c r="AS26" s="148"/>
      <c r="AT26" s="149"/>
      <c r="AU26" s="150"/>
      <c r="AV26" s="148"/>
      <c r="AW26" s="148"/>
      <c r="AX26" s="148"/>
      <c r="AY26" s="148"/>
      <c r="AZ26" s="149"/>
      <c r="BA26" s="145"/>
      <c r="BB26" s="146"/>
      <c r="BC26" s="147"/>
      <c r="BD26" s="145"/>
      <c r="BE26" s="147"/>
      <c r="BF26" s="145"/>
      <c r="BG26" s="147"/>
      <c r="BH26" s="4"/>
    </row>
    <row r="27" spans="1:60" ht="27" customHeight="1" x14ac:dyDescent="0.15">
      <c r="A27" s="169" t="s">
        <v>72</v>
      </c>
      <c r="B27" s="170"/>
      <c r="C27" s="170"/>
      <c r="D27" s="170"/>
      <c r="E27" s="171"/>
      <c r="F27" s="241" t="str">
        <f>IF(COUNT(P11:S26)=0,"",COUNT(P11:S26))</f>
        <v/>
      </c>
      <c r="G27" s="242"/>
      <c r="H27" s="242"/>
      <c r="I27" s="242"/>
      <c r="J27" s="242"/>
      <c r="K27" s="242"/>
      <c r="L27" s="170" t="s">
        <v>35</v>
      </c>
      <c r="M27" s="171"/>
      <c r="N27" s="243" t="str">
        <f>IF(SUM(P11:S26)=0,"",SUM(P11:S26))</f>
        <v/>
      </c>
      <c r="O27" s="244"/>
      <c r="P27" s="244"/>
      <c r="Q27" s="244"/>
      <c r="R27" s="244"/>
      <c r="S27" s="244"/>
      <c r="T27" s="244"/>
      <c r="U27" s="235" t="s">
        <v>37</v>
      </c>
      <c r="V27" s="236"/>
      <c r="W27" s="20"/>
      <c r="X27" s="20"/>
      <c r="Y27" s="21"/>
      <c r="Z27" s="20"/>
      <c r="AA27" s="20"/>
      <c r="AB27" s="20"/>
      <c r="AC27" s="20"/>
      <c r="AD27" s="239"/>
      <c r="AE27" s="240"/>
      <c r="AF27" s="240"/>
      <c r="AG27" s="240"/>
      <c r="AH27" s="240"/>
      <c r="AI27" s="240"/>
      <c r="AJ27" s="240"/>
      <c r="AK27" s="237" t="s">
        <v>86</v>
      </c>
      <c r="AL27" s="238"/>
      <c r="AM27" s="150"/>
      <c r="AN27" s="148"/>
      <c r="AO27" s="148"/>
      <c r="AP27" s="148"/>
      <c r="AQ27" s="148"/>
      <c r="AR27" s="148"/>
      <c r="AS27" s="148"/>
      <c r="AT27" s="149"/>
      <c r="AU27" s="150"/>
      <c r="AV27" s="148"/>
      <c r="AW27" s="148"/>
      <c r="AX27" s="148"/>
      <c r="AY27" s="148"/>
      <c r="AZ27" s="149"/>
      <c r="BA27" s="145"/>
      <c r="BB27" s="146"/>
      <c r="BC27" s="147"/>
      <c r="BD27" s="145"/>
      <c r="BE27" s="147"/>
      <c r="BF27" s="145"/>
      <c r="BG27" s="147"/>
      <c r="BH27" s="4"/>
    </row>
    <row r="28" spans="1:60" x14ac:dyDescent="0.15">
      <c r="A28" s="157" t="s">
        <v>159</v>
      </c>
      <c r="B28" s="158"/>
      <c r="C28" s="158"/>
      <c r="D28" s="158"/>
      <c r="E28" s="158"/>
      <c r="F28" s="158"/>
      <c r="G28" s="158"/>
      <c r="H28" s="158"/>
      <c r="I28" s="158"/>
      <c r="J28" s="158"/>
      <c r="K28" s="158"/>
      <c r="L28" s="158"/>
      <c r="M28" s="159"/>
      <c r="N28" s="174" t="s">
        <v>160</v>
      </c>
      <c r="O28" s="158"/>
      <c r="P28" s="158"/>
      <c r="Q28" s="158"/>
      <c r="R28" s="158"/>
      <c r="S28" s="158"/>
      <c r="T28" s="158"/>
      <c r="U28" s="158"/>
      <c r="V28" s="158"/>
      <c r="W28" s="158"/>
      <c r="X28" s="158"/>
      <c r="Y28" s="158"/>
      <c r="Z28" s="158"/>
      <c r="AA28" s="158"/>
      <c r="AB28" s="158"/>
      <c r="AC28" s="159"/>
      <c r="AD28" s="6" t="s">
        <v>153</v>
      </c>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14"/>
      <c r="BH28" s="4"/>
    </row>
    <row r="29" spans="1:60" x14ac:dyDescent="0.15">
      <c r="A29" s="163"/>
      <c r="B29" s="164"/>
      <c r="C29" s="164"/>
      <c r="D29" s="164"/>
      <c r="E29" s="164"/>
      <c r="F29" s="164"/>
      <c r="G29" s="164"/>
      <c r="H29" s="164"/>
      <c r="I29" s="164"/>
      <c r="J29" s="164"/>
      <c r="K29" s="164"/>
      <c r="L29" s="164"/>
      <c r="M29" s="165"/>
      <c r="N29" s="164"/>
      <c r="O29" s="164"/>
      <c r="P29" s="164"/>
      <c r="Q29" s="164"/>
      <c r="R29" s="164"/>
      <c r="S29" s="164"/>
      <c r="T29" s="164"/>
      <c r="U29" s="164"/>
      <c r="V29" s="164"/>
      <c r="W29" s="164"/>
      <c r="X29" s="164"/>
      <c r="Y29" s="164"/>
      <c r="Z29" s="164"/>
      <c r="AA29" s="164"/>
      <c r="AB29" s="164"/>
      <c r="AC29" s="165"/>
      <c r="AD29" s="22"/>
      <c r="AE29" s="22"/>
      <c r="AF29" s="22"/>
      <c r="AG29" s="22"/>
      <c r="AH29" s="22"/>
      <c r="AI29" s="22" t="s">
        <v>155</v>
      </c>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3"/>
      <c r="BH29" s="4"/>
    </row>
    <row r="30" spans="1:60" ht="12.75" customHeight="1" x14ac:dyDescent="0.15">
      <c r="A30" s="157" t="s">
        <v>152</v>
      </c>
      <c r="B30" s="158"/>
      <c r="C30" s="158"/>
      <c r="D30" s="158"/>
      <c r="E30" s="158"/>
      <c r="F30" s="158"/>
      <c r="G30" s="158"/>
      <c r="H30" s="158"/>
      <c r="I30" s="158"/>
      <c r="J30" s="158"/>
      <c r="K30" s="158"/>
      <c r="L30" s="158"/>
      <c r="M30" s="159"/>
      <c r="N30" s="151" t="s">
        <v>161</v>
      </c>
      <c r="O30" s="151"/>
      <c r="P30" s="151"/>
      <c r="Q30" s="151"/>
      <c r="R30" s="151"/>
      <c r="S30" s="151"/>
      <c r="T30" s="151"/>
      <c r="U30" s="151"/>
      <c r="V30" s="151"/>
      <c r="W30" s="151"/>
      <c r="X30" s="151"/>
      <c r="Y30" s="151"/>
      <c r="Z30" s="151"/>
      <c r="AA30" s="151"/>
      <c r="AB30" s="151"/>
      <c r="AC30" s="152"/>
      <c r="AD30" s="22" t="s">
        <v>154</v>
      </c>
      <c r="AE30" s="22"/>
      <c r="AF30" s="22"/>
      <c r="AG30" s="22"/>
      <c r="AH30" s="22"/>
      <c r="AI30" s="22" t="s">
        <v>156</v>
      </c>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3"/>
      <c r="BH30" s="4"/>
    </row>
    <row r="31" spans="1:60" ht="12.75" customHeight="1" x14ac:dyDescent="0.15">
      <c r="A31" s="160" t="s">
        <v>150</v>
      </c>
      <c r="B31" s="161"/>
      <c r="C31" s="161"/>
      <c r="D31" s="161"/>
      <c r="E31" s="161"/>
      <c r="F31" s="161"/>
      <c r="G31" s="161"/>
      <c r="H31" s="161"/>
      <c r="I31" s="161"/>
      <c r="J31" s="161"/>
      <c r="K31" s="161"/>
      <c r="L31" s="161"/>
      <c r="M31" s="162"/>
      <c r="N31" s="153"/>
      <c r="O31" s="153"/>
      <c r="P31" s="153"/>
      <c r="Q31" s="153"/>
      <c r="R31" s="153"/>
      <c r="S31" s="153"/>
      <c r="T31" s="153"/>
      <c r="U31" s="153"/>
      <c r="V31" s="153"/>
      <c r="W31" s="153"/>
      <c r="X31" s="153"/>
      <c r="Y31" s="153"/>
      <c r="Z31" s="153"/>
      <c r="AA31" s="153"/>
      <c r="AB31" s="153"/>
      <c r="AC31" s="154"/>
      <c r="AD31" s="22"/>
      <c r="AE31" s="172" t="s">
        <v>87</v>
      </c>
      <c r="AF31" s="172"/>
      <c r="AG31" s="172"/>
      <c r="AH31" s="172"/>
      <c r="AI31" s="172"/>
      <c r="AJ31" s="172"/>
      <c r="AK31" s="172"/>
      <c r="AL31" s="161" t="s">
        <v>81</v>
      </c>
      <c r="AM31" s="161"/>
      <c r="AN31" s="161"/>
      <c r="AO31" s="161"/>
      <c r="AP31" s="161"/>
      <c r="AQ31" s="161"/>
      <c r="AR31" s="161"/>
      <c r="AS31" s="161"/>
      <c r="AT31" s="161"/>
      <c r="AU31" s="161"/>
      <c r="AV31" s="161"/>
      <c r="AW31" s="161"/>
      <c r="AX31" s="161"/>
      <c r="AY31" s="161"/>
      <c r="AZ31" s="161"/>
      <c r="BA31" s="161"/>
      <c r="BB31" s="161"/>
      <c r="BC31" s="161"/>
      <c r="BD31" s="161"/>
      <c r="BE31" s="161"/>
      <c r="BF31" s="161"/>
      <c r="BG31" s="23"/>
      <c r="BH31" s="4"/>
    </row>
    <row r="32" spans="1:60" ht="12.75" customHeight="1" x14ac:dyDescent="0.15">
      <c r="A32" s="163" t="s">
        <v>151</v>
      </c>
      <c r="B32" s="164"/>
      <c r="C32" s="164"/>
      <c r="D32" s="164"/>
      <c r="E32" s="164"/>
      <c r="F32" s="164"/>
      <c r="G32" s="164"/>
      <c r="H32" s="164"/>
      <c r="I32" s="164"/>
      <c r="J32" s="164"/>
      <c r="K32" s="164"/>
      <c r="L32" s="164"/>
      <c r="M32" s="165"/>
      <c r="N32" s="155"/>
      <c r="O32" s="155"/>
      <c r="P32" s="155"/>
      <c r="Q32" s="155"/>
      <c r="R32" s="155"/>
      <c r="S32" s="155"/>
      <c r="T32" s="155"/>
      <c r="U32" s="155"/>
      <c r="V32" s="155"/>
      <c r="W32" s="155"/>
      <c r="X32" s="155"/>
      <c r="Y32" s="155"/>
      <c r="Z32" s="155"/>
      <c r="AA32" s="155"/>
      <c r="AB32" s="155"/>
      <c r="AC32" s="156"/>
      <c r="AD32" s="11"/>
      <c r="AE32" s="173"/>
      <c r="AF32" s="173"/>
      <c r="AG32" s="173"/>
      <c r="AH32" s="173"/>
      <c r="AI32" s="173"/>
      <c r="AJ32" s="173"/>
      <c r="AK32" s="173"/>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5"/>
      <c r="BH32" s="4"/>
    </row>
    <row r="33" spans="1:60"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row>
  </sheetData>
  <mergeCells count="265">
    <mergeCell ref="BA20:BC20"/>
    <mergeCell ref="N17:O17"/>
    <mergeCell ref="N18:O18"/>
    <mergeCell ref="N19:O19"/>
    <mergeCell ref="W26:X26"/>
    <mergeCell ref="AX2:BG3"/>
    <mergeCell ref="BE4:BG5"/>
    <mergeCell ref="BE6:BG7"/>
    <mergeCell ref="BD9:BE9"/>
    <mergeCell ref="BF9:BG9"/>
    <mergeCell ref="BA10:BC10"/>
    <mergeCell ref="BD10:BE10"/>
    <mergeCell ref="AU18:AZ18"/>
    <mergeCell ref="BA16:BC16"/>
    <mergeCell ref="AM23:AT23"/>
    <mergeCell ref="AU23:AZ23"/>
    <mergeCell ref="AD10:AH10"/>
    <mergeCell ref="T15:V15"/>
    <mergeCell ref="T20:V20"/>
    <mergeCell ref="T18:V18"/>
    <mergeCell ref="BD20:BE20"/>
    <mergeCell ref="BF20:BG20"/>
    <mergeCell ref="T12:V12"/>
    <mergeCell ref="W12:X12"/>
    <mergeCell ref="AM19:AT19"/>
    <mergeCell ref="AU19:AZ19"/>
    <mergeCell ref="AI20:AL20"/>
    <mergeCell ref="AM20:AT20"/>
    <mergeCell ref="AM18:AT18"/>
    <mergeCell ref="AI21:AL21"/>
    <mergeCell ref="AM21:AT21"/>
    <mergeCell ref="T21:V21"/>
    <mergeCell ref="AM15:AT15"/>
    <mergeCell ref="W18:X18"/>
    <mergeCell ref="BD21:BE21"/>
    <mergeCell ref="BF21:BG21"/>
    <mergeCell ref="AU21:AZ21"/>
    <mergeCell ref="BA21:BC21"/>
    <mergeCell ref="AU20:AZ20"/>
    <mergeCell ref="A24:E24"/>
    <mergeCell ref="F24:I24"/>
    <mergeCell ref="J24:M24"/>
    <mergeCell ref="P24:S24"/>
    <mergeCell ref="AM24:AT24"/>
    <mergeCell ref="AU24:AZ24"/>
    <mergeCell ref="BA24:BC24"/>
    <mergeCell ref="BD24:BE24"/>
    <mergeCell ref="BF24:BG24"/>
    <mergeCell ref="AI24:AL24"/>
    <mergeCell ref="W23:X23"/>
    <mergeCell ref="W24:X24"/>
    <mergeCell ref="BA23:BC23"/>
    <mergeCell ref="BA22:BC22"/>
    <mergeCell ref="BD22:BE22"/>
    <mergeCell ref="BF22:BG22"/>
    <mergeCell ref="P23:S23"/>
    <mergeCell ref="AI23:AL23"/>
    <mergeCell ref="BD23:BE23"/>
    <mergeCell ref="A28:M29"/>
    <mergeCell ref="A20:E20"/>
    <mergeCell ref="F20:I20"/>
    <mergeCell ref="J20:M20"/>
    <mergeCell ref="P20:S20"/>
    <mergeCell ref="A26:E26"/>
    <mergeCell ref="F26:I26"/>
    <mergeCell ref="F21:I21"/>
    <mergeCell ref="F27:K27"/>
    <mergeCell ref="N27:T27"/>
    <mergeCell ref="N20:O20"/>
    <mergeCell ref="N21:O21"/>
    <mergeCell ref="J21:M21"/>
    <mergeCell ref="P21:S21"/>
    <mergeCell ref="A21:E21"/>
    <mergeCell ref="A25:E25"/>
    <mergeCell ref="F25:I25"/>
    <mergeCell ref="J25:M25"/>
    <mergeCell ref="N25:O25"/>
    <mergeCell ref="P25:S25"/>
    <mergeCell ref="N24:O24"/>
    <mergeCell ref="A23:E23"/>
    <mergeCell ref="F23:I23"/>
    <mergeCell ref="J23:M23"/>
    <mergeCell ref="AI26:AL26"/>
    <mergeCell ref="U27:V27"/>
    <mergeCell ref="AM27:AT27"/>
    <mergeCell ref="AU27:AZ27"/>
    <mergeCell ref="BD26:BE26"/>
    <mergeCell ref="BF26:BG26"/>
    <mergeCell ref="AK27:AL27"/>
    <mergeCell ref="BF27:BG27"/>
    <mergeCell ref="AD27:AJ27"/>
    <mergeCell ref="A22:E22"/>
    <mergeCell ref="F22:I22"/>
    <mergeCell ref="J22:M22"/>
    <mergeCell ref="P22:S22"/>
    <mergeCell ref="AI22:AL22"/>
    <mergeCell ref="W22:X22"/>
    <mergeCell ref="N22:O22"/>
    <mergeCell ref="AM22:AT22"/>
    <mergeCell ref="AU22:AZ22"/>
    <mergeCell ref="BF23:BG23"/>
    <mergeCell ref="BF19:BG19"/>
    <mergeCell ref="BA17:BC17"/>
    <mergeCell ref="BD17:BE17"/>
    <mergeCell ref="BF17:BG17"/>
    <mergeCell ref="A18:E18"/>
    <mergeCell ref="F18:I18"/>
    <mergeCell ref="J18:M18"/>
    <mergeCell ref="P18:S18"/>
    <mergeCell ref="AI18:AL18"/>
    <mergeCell ref="A17:E17"/>
    <mergeCell ref="A19:E19"/>
    <mergeCell ref="F19:I19"/>
    <mergeCell ref="J19:M19"/>
    <mergeCell ref="P19:S19"/>
    <mergeCell ref="AI19:AL19"/>
    <mergeCell ref="T19:V19"/>
    <mergeCell ref="BD19:BE19"/>
    <mergeCell ref="W19:X19"/>
    <mergeCell ref="BA19:BC19"/>
    <mergeCell ref="BA18:BC18"/>
    <mergeCell ref="BD18:BE18"/>
    <mergeCell ref="BF18:BG18"/>
    <mergeCell ref="F17:I17"/>
    <mergeCell ref="J17:M17"/>
    <mergeCell ref="P17:S17"/>
    <mergeCell ref="AI17:AL17"/>
    <mergeCell ref="AM17:AT17"/>
    <mergeCell ref="BA15:BC15"/>
    <mergeCell ref="AU16:AZ16"/>
    <mergeCell ref="T17:V17"/>
    <mergeCell ref="AU17:AZ17"/>
    <mergeCell ref="W15:X15"/>
    <mergeCell ref="J15:M15"/>
    <mergeCell ref="P15:S15"/>
    <mergeCell ref="AI15:AL15"/>
    <mergeCell ref="AU15:AZ15"/>
    <mergeCell ref="N15:O15"/>
    <mergeCell ref="N16:O16"/>
    <mergeCell ref="W17:X17"/>
    <mergeCell ref="BD15:BE15"/>
    <mergeCell ref="BF15:BG15"/>
    <mergeCell ref="A16:E16"/>
    <mergeCell ref="F16:I16"/>
    <mergeCell ref="J16:M16"/>
    <mergeCell ref="P16:S16"/>
    <mergeCell ref="AI16:AL16"/>
    <mergeCell ref="BF16:BG16"/>
    <mergeCell ref="AM16:AT16"/>
    <mergeCell ref="BD16:BE16"/>
    <mergeCell ref="T16:V16"/>
    <mergeCell ref="A15:E15"/>
    <mergeCell ref="F15:I15"/>
    <mergeCell ref="W16:X16"/>
    <mergeCell ref="AM13:AT13"/>
    <mergeCell ref="AU13:AZ13"/>
    <mergeCell ref="BA13:BC13"/>
    <mergeCell ref="BD13:BE13"/>
    <mergeCell ref="BF13:BG13"/>
    <mergeCell ref="A14:E14"/>
    <mergeCell ref="F14:I14"/>
    <mergeCell ref="J14:M14"/>
    <mergeCell ref="P14:S14"/>
    <mergeCell ref="AI14:AL14"/>
    <mergeCell ref="AM14:AT14"/>
    <mergeCell ref="AU14:AZ14"/>
    <mergeCell ref="BA14:BC14"/>
    <mergeCell ref="BD14:BE14"/>
    <mergeCell ref="BF14:BG14"/>
    <mergeCell ref="T13:V13"/>
    <mergeCell ref="T14:V14"/>
    <mergeCell ref="N14:O14"/>
    <mergeCell ref="AI13:AL13"/>
    <mergeCell ref="A13:E13"/>
    <mergeCell ref="F13:I13"/>
    <mergeCell ref="J13:M13"/>
    <mergeCell ref="W13:X13"/>
    <mergeCell ref="BD11:BE11"/>
    <mergeCell ref="BF11:BG11"/>
    <mergeCell ref="A12:E12"/>
    <mergeCell ref="F12:I12"/>
    <mergeCell ref="J12:M12"/>
    <mergeCell ref="N12:O12"/>
    <mergeCell ref="P12:S12"/>
    <mergeCell ref="AI12:AL12"/>
    <mergeCell ref="AM12:AT12"/>
    <mergeCell ref="AU12:AZ12"/>
    <mergeCell ref="BA12:BC12"/>
    <mergeCell ref="BD12:BE12"/>
    <mergeCell ref="BF12:BG12"/>
    <mergeCell ref="AM11:AT11"/>
    <mergeCell ref="AU11:AZ11"/>
    <mergeCell ref="W11:X11"/>
    <mergeCell ref="AI11:AL11"/>
    <mergeCell ref="BA11:BC11"/>
    <mergeCell ref="AD9:AH9"/>
    <mergeCell ref="A11:E11"/>
    <mergeCell ref="F11:I11"/>
    <mergeCell ref="J11:M11"/>
    <mergeCell ref="N11:O11"/>
    <mergeCell ref="P11:S11"/>
    <mergeCell ref="T11:V11"/>
    <mergeCell ref="AI10:AL10"/>
    <mergeCell ref="Y11:AC11"/>
    <mergeCell ref="N10:O10"/>
    <mergeCell ref="AD11:AH11"/>
    <mergeCell ref="Y9:AC10"/>
    <mergeCell ref="AD1:AE2"/>
    <mergeCell ref="AI1:AJ2"/>
    <mergeCell ref="AR2:AW2"/>
    <mergeCell ref="AR3:AW3"/>
    <mergeCell ref="B1:U1"/>
    <mergeCell ref="AU9:AZ9"/>
    <mergeCell ref="T4:AL5"/>
    <mergeCell ref="T6:AL7"/>
    <mergeCell ref="AS4:BD5"/>
    <mergeCell ref="AS6:BD7"/>
    <mergeCell ref="N9:O9"/>
    <mergeCell ref="AI9:AL9"/>
    <mergeCell ref="BA9:BC9"/>
    <mergeCell ref="AM9:AT10"/>
    <mergeCell ref="AU10:AZ10"/>
    <mergeCell ref="A8:S8"/>
    <mergeCell ref="T8:AL8"/>
    <mergeCell ref="AM8:BE8"/>
    <mergeCell ref="A9:I9"/>
    <mergeCell ref="J9:M10"/>
    <mergeCell ref="T9:V9"/>
    <mergeCell ref="Y1:Z2"/>
    <mergeCell ref="A10:E10"/>
    <mergeCell ref="F10:I10"/>
    <mergeCell ref="N23:O23"/>
    <mergeCell ref="W20:X20"/>
    <mergeCell ref="W21:X21"/>
    <mergeCell ref="P10:S10"/>
    <mergeCell ref="N13:O13"/>
    <mergeCell ref="P13:S13"/>
    <mergeCell ref="W14:X14"/>
    <mergeCell ref="T10:V10"/>
    <mergeCell ref="W9:X10"/>
    <mergeCell ref="P9:S9"/>
    <mergeCell ref="AI25:AL25"/>
    <mergeCell ref="AM25:AT25"/>
    <mergeCell ref="AU25:AZ25"/>
    <mergeCell ref="BA25:BC25"/>
    <mergeCell ref="BD25:BE25"/>
    <mergeCell ref="BF25:BG25"/>
    <mergeCell ref="N30:AC32"/>
    <mergeCell ref="A30:M30"/>
    <mergeCell ref="A31:M31"/>
    <mergeCell ref="A32:M32"/>
    <mergeCell ref="J26:M26"/>
    <mergeCell ref="BA26:BC26"/>
    <mergeCell ref="AM26:AT26"/>
    <mergeCell ref="AU26:AZ26"/>
    <mergeCell ref="A27:E27"/>
    <mergeCell ref="L27:M27"/>
    <mergeCell ref="AE31:AK32"/>
    <mergeCell ref="AL31:BF32"/>
    <mergeCell ref="N28:AC29"/>
    <mergeCell ref="N26:O26"/>
    <mergeCell ref="W25:X25"/>
    <mergeCell ref="BA27:BC27"/>
    <mergeCell ref="BD27:BE27"/>
    <mergeCell ref="P26:S26"/>
  </mergeCells>
  <phoneticPr fontId="3"/>
  <pageMargins left="0.39370078740157483" right="0.39370078740157483" top="0.46" bottom="0.27559055118110237" header="0.11811023622047245"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利用権設定申出書</vt:lpstr>
      <vt:lpstr>各筆明細</vt:lpstr>
      <vt:lpstr>利用権設定申出書!Print_Area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Windows ユーザー</cp:lastModifiedBy>
  <cp:lastPrinted>2022-07-04T01:46:01Z</cp:lastPrinted>
  <dcterms:created xsi:type="dcterms:W3CDTF">2016-04-04T00:25:54Z</dcterms:created>
  <dcterms:modified xsi:type="dcterms:W3CDTF">2022-07-06T08:17:03Z</dcterms:modified>
</cp:coreProperties>
</file>