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680" yWindow="-120" windowWidth="29040" windowHeight="15840" tabRatio="935"/>
  </bookViews>
  <sheets>
    <sheet name="別紙１-１" sheetId="4" r:id="rId1"/>
    <sheet name="備考（1）" sheetId="300" r:id="rId2"/>
    <sheet name="別紙１-２" sheetId="1" r:id="rId3"/>
    <sheet name="備考（1－2）" sheetId="301" r:id="rId4"/>
    <sheet name="別紙１-３" sheetId="2" r:id="rId5"/>
    <sheet name="別紙１ｰ３ｰ２" sheetId="408" r:id="rId6"/>
    <sheet name="備考（1－3）" sheetId="302" r:id="rId7"/>
    <sheet name="別紙１-4" sheetId="414" r:id="rId8"/>
    <sheet name="別紙２" sheetId="518" r:id="rId9"/>
    <sheet name="別紙３" sheetId="519" r:id="rId10"/>
    <sheet name="別紙3－2" sheetId="520"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0" sheetId="591" r:id="rId82"/>
    <sheet name="別紙51 " sheetId="592" r:id="rId83"/>
    <sheet name="別紙●24" sheetId="66" state="hidden" r:id="rId84"/>
  </sheet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ｋ" localSheetId="65">#REF!</definedName>
    <definedName name="サービス名" localSheetId="65">#REF!</definedName>
    <definedName name="っっｋ" localSheetId="65">#REF!</definedName>
    <definedName name="確認" localSheetId="65">#REF!</definedName>
    <definedName name="サービス名称" localSheetId="65">#REF!</definedName>
    <definedName name="っっっっｌ" localSheetId="65">#REF!</definedName>
    <definedName name="だだ" localSheetId="65">#REF!</definedName>
    <definedName name="サービス種別">#REF!</definedName>
    <definedName name="サービス種類">#REF!</definedName>
    <definedName name="種類">#REF!</definedName>
    <definedName name="_xlnm.Print_Area" localSheetId="2">'別紙１-２'!$A$1:$AF$516</definedName>
    <definedName name="_xlnm.Print_Area" localSheetId="4">'別紙１-３'!$A$1:$AF$468</definedName>
    <definedName name="_xlnm.Print_Area" localSheetId="83">#N/A</definedName>
    <definedName name="_xlnm.Print_Area" localSheetId="1">'備考（1）'!$A$1:$Q$79</definedName>
    <definedName name="_xlnm.Print_Area" localSheetId="3">'備考（1－2）'!$A$1:$O$49</definedName>
    <definedName name="_xlnm.Print_Area" localSheetId="6">'備考（1－3）'!$A$1:$L$45</definedName>
    <definedName name="_xlnm.Print_Area" localSheetId="5">別紙１ｰ３ｰ２!$A$1:$AF$541</definedName>
    <definedName name="_xlnm.Print_Area" localSheetId="7">'別紙１-4'!$A$1:$AF$80</definedName>
    <definedName name="Z_918D9391_3166_42FD_8CCC_73DDA136E9AD_.wvu.PrintArea" localSheetId="7" hidden="1">#N/A</definedName>
    <definedName name="_xlnm.Print_Area" localSheetId="8">別紙２!$A$1:$AK$84</definedName>
    <definedName name="_xlnm.Print_Area" localSheetId="9">別紙３!$A$1:$AK$75</definedName>
    <definedName name="_xlnm.Print_Area" localSheetId="10">'別紙3－2'!$A$1:$AK$80</definedName>
    <definedName name="_xlnm.Print_Area" localSheetId="11">別紙４!$A$1:$AC$36</definedName>
    <definedName name="_xlnm.Print_Area" localSheetId="12">別紙５!$A$1:$AF$50</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2">別紙10!$A$1:$Z$53</definedName>
    <definedName name="_xlnm.Print_Area" localSheetId="23">別紙11!$A$1:$AA$61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81">別紙50!$A$1:$AK$66</definedName>
    <definedName name="_xlnm.Print_Area" localSheetId="82">'別紙51 '!$A$1:$AF$43</definedName>
    <definedName name="_xlnm.Print_Area" localSheetId="21">'別紙9－3'!$A$1:$AJ$57</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<sst xmlns="http://schemas.openxmlformats.org/spreadsheetml/2006/main" xmlns:r="http://schemas.openxmlformats.org/officeDocument/2006/relationships" count="2572" uniqueCount="2572">
  <si>
    <t>サービス提供体制強化加算</t>
    <rPh sb="4" eb="6">
      <t>テイキョウ</t>
    </rPh>
    <rPh sb="6" eb="8">
      <t>タイセイ</t>
    </rPh>
    <rPh sb="8" eb="10">
      <t>キョウカ</t>
    </rPh>
    <rPh sb="10" eb="12">
      <t>カサン</t>
    </rPh>
    <phoneticPr fontId="21"/>
  </si>
  <si>
    <t>４（介護予防）認知症対応型共同生活介護</t>
  </si>
  <si>
    <t>そ　 　　の　 　　他　　 　該　　 　当　　 　す 　　　る 　　　体 　　　制 　　　等</t>
  </si>
  <si>
    <t>療養通所
介護</t>
    <rPh sb="0" eb="2">
      <t>リョウヨウ</t>
    </rPh>
    <rPh sb="2" eb="4">
      <t>ツウショ</t>
    </rPh>
    <rPh sb="5" eb="7">
      <t>カイゴ</t>
    </rPh>
    <phoneticPr fontId="21"/>
  </si>
  <si>
    <t>２　経過的小規模介護福祉施設</t>
  </si>
  <si>
    <t>地域密着型サービス事業所番号等</t>
    <rPh sb="0" eb="2">
      <t>チイキ</t>
    </rPh>
    <rPh sb="2" eb="5">
      <t>ミッチャクガタ</t>
    </rPh>
    <rPh sb="9" eb="12">
      <t>ジギョウショ</t>
    </rPh>
    <rPh sb="12" eb="14">
      <t>バンゴウ</t>
    </rPh>
    <rPh sb="14" eb="15">
      <t>トウ</t>
    </rPh>
    <phoneticPr fontId="21"/>
  </si>
  <si>
    <t>　　　13「その他該当する体制等」欄で人員配置に係る加算（減算）の届出については、それぞれ加算（減算）の要件となる職員の配置状況や勤務体制がわかる書類を添付してください。</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</si>
  <si>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</si>
  <si>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２７％以上</t>
    <rPh sb="3" eb="5">
      <t>イジョウ</t>
    </rPh>
    <phoneticPr fontId="21"/>
  </si>
  <si>
    <t>３ 加算型Ⅱ</t>
    <rPh sb="2" eb="4">
      <t>カサン</t>
    </rPh>
    <rPh sb="4" eb="5">
      <t>ガタ</t>
    </rPh>
    <phoneticPr fontId="21"/>
  </si>
  <si>
    <t>特別診療費項目</t>
    <rPh sb="0" eb="2">
      <t>トクベツ</t>
    </rPh>
    <phoneticPr fontId="21"/>
  </si>
  <si>
    <t>３　５級地</t>
  </si>
  <si>
    <t>（別紙23－2）</t>
    <rPh sb="1" eb="3">
      <t>ベッシ</t>
    </rPh>
    <phoneticPr fontId="2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</si>
  <si>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1"/>
  </si>
  <si>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</si>
  <si>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</si>
  <si>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</si>
  <si>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</si>
  <si>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</si>
  <si>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</si>
  <si>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</si>
  <si>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1"/>
  </si>
  <si>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</si>
  <si>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1"/>
  </si>
  <si>
    <t>（別紙45）</t>
  </si>
  <si>
    <t>９ 加算Ⅲ（ロの場合）</t>
  </si>
  <si>
    <t>２　緊急時訪問看護
　加算の算定状況</t>
  </si>
  <si>
    <t>事 業 所 番 号</t>
  </si>
  <si>
    <t>医療連携体制加算Ⅰ</t>
    <rPh sb="6" eb="8">
      <t>カサン</t>
    </rPh>
    <phoneticPr fontId="21"/>
  </si>
  <si>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</si>
  <si>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</si>
  <si>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1"/>
  </si>
  <si>
    <t>２ 該当</t>
    <rPh sb="2" eb="4">
      <t>ガイトウ</t>
    </rPh>
    <phoneticPr fontId="2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</si>
  <si>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1"/>
  </si>
  <si>
    <t>提供サービス</t>
  </si>
  <si>
    <t>５ 理学療法士</t>
    <rPh sb="2" eb="4">
      <t>リガク</t>
    </rPh>
    <rPh sb="4" eb="7">
      <t>リョウホウシ</t>
    </rPh>
    <phoneticPr fontId="21"/>
  </si>
  <si>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</si>
  <si>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</si>
  <si>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1"/>
  </si>
  <si>
    <t>　入所者数</t>
    <rPh sb="1" eb="4">
      <t>ニュウショシャ</t>
    </rPh>
    <rPh sb="4" eb="5">
      <t>スウ</t>
    </rPh>
    <phoneticPr fontId="21"/>
  </si>
  <si>
    <t>３（介護予防）特定施設入居者生活介護　</t>
    <rPh sb="2" eb="4">
      <t>カイゴ</t>
    </rPh>
    <rPh sb="4" eb="6">
      <t>ヨボウ</t>
    </rPh>
    <phoneticPr fontId="21"/>
  </si>
  <si>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</si>
  <si>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２ 加算Ⅱ（イ及びロの場合）</t>
    <rPh sb="7" eb="8">
      <t>オヨ</t>
    </rPh>
    <rPh sb="11" eb="13">
      <t>バアイ</t>
    </rPh>
    <phoneticPr fontId="21"/>
  </si>
  <si>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</si>
  <si>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</si>
  <si>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</si>
  <si>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</si>
  <si>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</si>
  <si>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</si>
  <si>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</si>
  <si>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1"/>
  </si>
  <si>
    <t>Ｃ 加算Ⅴ(２)</t>
  </si>
  <si>
    <t>生産性向上推進体制加算（Ⅱ）に係る届出</t>
    <rPh sb="0" eb="3">
      <t>セイサンセイ</t>
    </rPh>
    <rPh sb="3" eb="11">
      <t>コウジョウスイシンタイセイカサン</t>
    </rPh>
    <rPh sb="15" eb="16">
      <t>カカ</t>
    </rPh>
    <rPh sb="17" eb="19">
      <t>トドケデ</t>
    </rPh>
    <phoneticPr fontId="21"/>
  </si>
  <si>
    <t>中重度者の受入状況</t>
    <rPh sb="0" eb="4">
      <t>チュウジュウドシャ</t>
    </rPh>
    <rPh sb="5" eb="6">
      <t>ウ</t>
    </rPh>
    <rPh sb="6" eb="7">
      <t>イ</t>
    </rPh>
    <rPh sb="7" eb="9">
      <t>ジョウキョウ</t>
    </rPh>
    <phoneticPr fontId="21"/>
  </si>
  <si>
    <t>LIFEへの登録</t>
    <rPh sb="6" eb="8">
      <t>トウロク</t>
    </rPh>
    <phoneticPr fontId="21"/>
  </si>
  <si>
    <t>障害福祉サービス事業所、児童福祉施設等と協働し、地域において世代間の交流を行っている。</t>
    <rPh sb="37" eb="38">
      <t>オコナ</t>
    </rPh>
    <phoneticPr fontId="21"/>
  </si>
  <si>
    <t>９　７級地</t>
  </si>
  <si>
    <t>　※　各要件を満たす場合については、それぞれ根拠となる（要件を満たすことがわかる）書類も
　　提出してください。</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</si>
  <si>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1"/>
  </si>
  <si>
    <t>介護医療院サービス</t>
    <rPh sb="0" eb="2">
      <t>カイゴ</t>
    </rPh>
    <rPh sb="2" eb="4">
      <t>イリョウ</t>
    </rPh>
    <rPh sb="4" eb="5">
      <t>イン</t>
    </rPh>
    <phoneticPr fontId="21"/>
  </si>
  <si>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</si>
  <si>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1"/>
  </si>
  <si>
    <t>医療連携体制加算（Ⅱ）に係る届出内容</t>
    <rPh sb="0" eb="2">
      <t>イリョウ</t>
    </rPh>
    <rPh sb="2" eb="4">
      <t>レンケイ</t>
    </rPh>
    <rPh sb="4" eb="6">
      <t>タイセイ</t>
    </rPh>
    <rPh sb="6" eb="8">
      <t>カサン</t>
    </rPh>
    <phoneticPr fontId="2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</si>
  <si>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1"/>
  </si>
  <si>
    <t>５ 加算Ⅱ</t>
  </si>
  <si>
    <t>施設等の区分</t>
  </si>
  <si>
    <t>２ 該当</t>
  </si>
  <si>
    <t>５ 加算Ⅳ</t>
  </si>
  <si>
    <t>①に占める②の割合が70％以上</t>
    <rPh sb="2" eb="3">
      <t>シ</t>
    </rPh>
    <rPh sb="7" eb="9">
      <t>ワリアイ</t>
    </rPh>
    <rPh sb="13" eb="15">
      <t>イジョウ</t>
    </rPh>
    <phoneticPr fontId="21"/>
  </si>
  <si>
    <t>各サービス共通</t>
  </si>
  <si>
    <t>６ 加算Ⅰ</t>
    <rPh sb="2" eb="4">
      <t>カサン</t>
    </rPh>
    <phoneticPr fontId="21"/>
  </si>
  <si>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</si>
  <si>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</si>
  <si>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</si>
  <si>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</si>
  <si>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1"/>
  </si>
  <si>
    <t xml:space="preserve"> 介護予防訪問入浴介護</t>
    <rPh sb="1" eb="3">
      <t>カイゴ</t>
    </rPh>
    <rPh sb="3" eb="5">
      <t>ヨボウ</t>
    </rPh>
    <phoneticPr fontId="21"/>
  </si>
  <si>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</si>
  <si>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</si>
  <si>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</si>
  <si>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地域区分</t>
  </si>
  <si>
    <t>2A</t>
  </si>
  <si>
    <t>２　該当</t>
  </si>
  <si>
    <t>介護予防短期入所療養介護</t>
    <rPh sb="0" eb="2">
      <t>カイゴ</t>
    </rPh>
    <rPh sb="2" eb="4">
      <t>ヨボウ</t>
    </rPh>
    <phoneticPr fontId="21"/>
  </si>
  <si>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</si>
  <si>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1"/>
  </si>
  <si>
    <t>２．有資格者等の割合の算定期間</t>
    <rPh sb="2" eb="6">
      <t>ユウシカクシャ</t>
    </rPh>
    <rPh sb="6" eb="7">
      <t>トウ</t>
    </rPh>
    <rPh sb="8" eb="10">
      <t>ワリアイ</t>
    </rPh>
    <rPh sb="11" eb="13">
      <t>サンテイ</t>
    </rPh>
    <rPh sb="13" eb="15">
      <t>キカン</t>
    </rPh>
    <phoneticPr fontId="21"/>
  </si>
  <si>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</si>
  <si>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1"/>
  </si>
  <si>
    <t>□</t>
  </si>
  <si>
    <t>療養環境基準（廊下）</t>
    <rPh sb="7" eb="9">
      <t>ロウカ</t>
    </rPh>
    <phoneticPr fontId="21"/>
  </si>
  <si>
    <t>③ 導入機器</t>
    <rPh sb="2" eb="4">
      <t>ドウニュウ</t>
    </rPh>
    <rPh sb="4" eb="6">
      <t>キキ</t>
    </rPh>
    <phoneticPr fontId="21"/>
  </si>
  <si>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</si>
  <si>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</si>
  <si>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</si>
  <si>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</si>
  <si>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</si>
  <si>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</si>
  <si>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</si>
  <si>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</si>
  <si>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1"/>
  </si>
  <si>
    <t>特定診療費項目</t>
  </si>
  <si>
    <t>５　ユニット型Ⅱ型介護医療院</t>
  </si>
  <si>
    <t>看護体制加算Ⅱ</t>
    <rPh sb="0" eb="2">
      <t>カンゴ</t>
    </rPh>
    <rPh sb="2" eb="4">
      <t>タイセイ</t>
    </rPh>
    <rPh sb="4" eb="6">
      <t>カサン</t>
    </rPh>
    <phoneticPr fontId="2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</si>
  <si>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6"/>
  </si>
  <si>
    <t>栄養マネジメントに関わる者（注）</t>
    <rPh sb="0" eb="2">
      <t>エイヨウ</t>
    </rPh>
    <rPh sb="9" eb="10">
      <t>カカ</t>
    </rPh>
    <rPh sb="12" eb="13">
      <t>モノ</t>
    </rPh>
    <rPh sb="14" eb="15">
      <t>チュウ</t>
    </rPh>
    <phoneticPr fontId="2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</si>
  <si>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1"/>
  </si>
  <si>
    <t>3　施 設 種 別</t>
    <rPh sb="2" eb="3">
      <t>シ</t>
    </rPh>
    <rPh sb="4" eb="5">
      <t>セツ</t>
    </rPh>
    <rPh sb="6" eb="7">
      <t>シュ</t>
    </rPh>
    <rPh sb="8" eb="9">
      <t>ベツ</t>
    </rPh>
    <phoneticPr fontId="21"/>
  </si>
  <si>
    <t>入浴介助加算</t>
  </si>
  <si>
    <t>科学的介護推進体制加算</t>
    <rPh sb="0" eb="3">
      <t>カガクテキ</t>
    </rPh>
    <rPh sb="3" eb="5">
      <t>カイゴ</t>
    </rPh>
    <rPh sb="5" eb="7">
      <t>スイシン</t>
    </rPh>
    <rPh sb="7" eb="9">
      <t>タイセイ</t>
    </rPh>
    <rPh sb="9" eb="11">
      <t>カサン</t>
    </rPh>
    <phoneticPr fontId="21"/>
  </si>
  <si>
    <t>２未満</t>
    <rPh sb="1" eb="3">
      <t>ミマン</t>
    </rPh>
    <phoneticPr fontId="21"/>
  </si>
  <si>
    <t xml:space="preserve"> 介護予防福祉用具貸与</t>
    <rPh sb="1" eb="3">
      <t>カイゴ</t>
    </rPh>
    <rPh sb="3" eb="5">
      <t>ヨボウ</t>
    </rPh>
    <phoneticPr fontId="2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</si>
  <si>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1"/>
  </si>
  <si>
    <t>自立支援促進加算</t>
    <rPh sb="0" eb="2">
      <t>ジリツ</t>
    </rPh>
    <rPh sb="2" eb="4">
      <t>シエン</t>
    </rPh>
    <rPh sb="4" eb="6">
      <t>ソクシン</t>
    </rPh>
    <rPh sb="6" eb="8">
      <t>カサン</t>
    </rPh>
    <phoneticPr fontId="21"/>
  </si>
  <si>
    <t>※　要件を満たすことが分かる根拠書類を準備し、指定権者からの求めがあった場合には、速やかに提出してください。</t>
    <rPh sb="16" eb="18">
      <t>ショルイ</t>
    </rPh>
    <phoneticPr fontId="2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</si>
  <si>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1"/>
  </si>
  <si>
    <t>４　６級地</t>
  </si>
  <si>
    <t>看護職員配置加算</t>
    <rPh sb="0" eb="2">
      <t>カンゴ</t>
    </rPh>
    <rPh sb="2" eb="4">
      <t>ショクイン</t>
    </rPh>
    <rPh sb="4" eb="6">
      <t>ハイチ</t>
    </rPh>
    <rPh sb="6" eb="8">
      <t>カサン</t>
    </rPh>
    <phoneticPr fontId="21"/>
  </si>
  <si>
    <t>８ 加算Ⅱ</t>
    <rPh sb="2" eb="4">
      <t>カサン</t>
    </rPh>
    <phoneticPr fontId="21"/>
  </si>
  <si>
    <t>定期巡回・随時対応サービスに関する状況</t>
    <rPh sb="0" eb="2">
      <t>テイキ</t>
    </rPh>
    <rPh sb="2" eb="4">
      <t>ジュンカイ</t>
    </rPh>
    <rPh sb="5" eb="7">
      <t>ズイジ</t>
    </rPh>
    <rPh sb="7" eb="9">
      <t>タイオウ</t>
    </rPh>
    <rPh sb="14" eb="15">
      <t>カン</t>
    </rPh>
    <rPh sb="17" eb="19">
      <t>ジョウキョウ</t>
    </rPh>
    <phoneticPr fontId="66"/>
  </si>
  <si>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</si>
  <si>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</si>
  <si>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</si>
  <si>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</si>
  <si>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1"/>
  </si>
  <si>
    <t>cd</t>
  </si>
  <si>
    <t>１　なし</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</si>
  <si>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</si>
  <si>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1"/>
  </si>
  <si>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</si>
  <si>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</si>
  <si>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1"/>
  </si>
  <si>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</si>
  <si>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1"/>
  </si>
  <si>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</si>
  <si>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1"/>
  </si>
  <si>
    <t>指定を受けている市町村</t>
    <rPh sb="0" eb="2">
      <t>シテイ</t>
    </rPh>
    <rPh sb="3" eb="4">
      <t>ウ</t>
    </rPh>
    <rPh sb="8" eb="11">
      <t>シチョウソン</t>
    </rPh>
    <phoneticPr fontId="21"/>
  </si>
  <si>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</si>
  <si>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1"/>
  </si>
  <si>
    <t>２ 加算Ⅰ</t>
  </si>
  <si>
    <t>居宅介護）</t>
  </si>
  <si>
    <t>２　あり</t>
  </si>
  <si>
    <t>Ｍ 加算Ⅴ(１１)</t>
  </si>
  <si>
    <t>・「１．要介護４または要介護５である者、認知症高齢者の日常生活自立度（Ⅲ、Ⅳ、M）である者、たんの吸引等を必要とする者等の割合の算出基準」で、</t>
  </si>
  <si>
    <t>入居継続支援加算</t>
  </si>
  <si>
    <t>１ 重症皮膚潰瘍管理指導</t>
  </si>
  <si>
    <t>訪問体制強化加算</t>
    <rPh sb="0" eb="2">
      <t>ホウモン</t>
    </rPh>
    <rPh sb="2" eb="4">
      <t>タイセイ</t>
    </rPh>
    <rPh sb="4" eb="6">
      <t>キョウカ</t>
    </rPh>
    <rPh sb="6" eb="8">
      <t>カサン</t>
    </rPh>
    <phoneticPr fontId="21"/>
  </si>
  <si>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</si>
  <si>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</si>
  <si>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</si>
  <si>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1"/>
  </si>
  <si>
    <t>２以上３未満</t>
    <rPh sb="1" eb="3">
      <t>イジョウ</t>
    </rPh>
    <rPh sb="4" eb="6">
      <t>ミマン</t>
    </rPh>
    <phoneticPr fontId="21"/>
  </si>
  <si>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</si>
  <si>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</si>
  <si>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</si>
  <si>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</si>
  <si>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1"/>
  </si>
  <si>
    <t>１ 減算型</t>
  </si>
  <si>
    <t>2　看護体制加算（Ⅱ）</t>
  </si>
  <si>
    <t>月</t>
    <rPh sb="0" eb="1">
      <t>ゲツ</t>
    </rPh>
    <phoneticPr fontId="21"/>
  </si>
  <si>
    <t>２ 基準型</t>
  </si>
  <si>
    <t>分子</t>
    <rPh sb="0" eb="2">
      <t>ブンシ</t>
    </rPh>
    <phoneticPr fontId="21"/>
  </si>
  <si>
    <t>特定事業所加算（Ⅴ以外）</t>
    <rPh sb="0" eb="2">
      <t>トクテイ</t>
    </rPh>
    <rPh sb="2" eb="5">
      <t>ジギョウショ</t>
    </rPh>
    <rPh sb="5" eb="7">
      <t>カサン</t>
    </rPh>
    <rPh sb="9" eb="11">
      <t>イガイ</t>
    </rPh>
    <phoneticPr fontId="66"/>
  </si>
  <si>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</si>
  <si>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</si>
  <si>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1"/>
  </si>
  <si>
    <t>事業所・施設の名称</t>
  </si>
  <si>
    <t>１ なし</t>
  </si>
  <si>
    <t>　診察室</t>
    <rPh sb="1" eb="4">
      <t>シンサツシツ</t>
    </rPh>
    <phoneticPr fontId="21"/>
  </si>
  <si>
    <t>共生型サービスの提供
（重度訪問介護事業所）</t>
    <rPh sb="0" eb="3">
      <t>キョウセイガタ</t>
    </rPh>
    <rPh sb="8" eb="10">
      <t>テイキョウ</t>
    </rPh>
    <rPh sb="18" eb="21">
      <t>ジギョウショ</t>
    </rPh>
    <phoneticPr fontId="21"/>
  </si>
  <si>
    <t>特定事業所加算Ⅴ</t>
    <rPh sb="0" eb="2">
      <t>トクテイ</t>
    </rPh>
    <rPh sb="2" eb="5">
      <t>ジギョウショ</t>
    </rPh>
    <rPh sb="5" eb="7">
      <t>カサン</t>
    </rPh>
    <phoneticPr fontId="66"/>
  </si>
  <si>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</si>
  <si>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</si>
  <si>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</si>
  <si>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</si>
  <si>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</si>
  <si>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1"/>
  </si>
  <si>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</si>
  <si>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</si>
  <si>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</si>
  <si>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t>７　養護老人ホーム（混合型）</t>
  </si>
  <si>
    <t>④ 導入機器</t>
    <rPh sb="2" eb="4">
      <t>ドウニュウ</t>
    </rPh>
    <rPh sb="4" eb="6">
      <t>キキ</t>
    </rPh>
    <phoneticPr fontId="21"/>
  </si>
  <si>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</si>
  <si>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1"/>
  </si>
  <si>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</si>
  <si>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</si>
  <si>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1"/>
  </si>
  <si>
    <t>２ あり</t>
  </si>
  <si>
    <t>主たる事業所の所在地</t>
    <rPh sb="3" eb="6">
      <t>ジギョウショ</t>
    </rPh>
    <phoneticPr fontId="21"/>
  </si>
  <si>
    <t>５ 加算Ａ</t>
  </si>
  <si>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</si>
  <si>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1"/>
  </si>
  <si>
    <t>介護予防短期入所生活介護</t>
    <rPh sb="0" eb="2">
      <t>カイゴ</t>
    </rPh>
    <rPh sb="2" eb="4">
      <t>ヨボウ</t>
    </rPh>
    <phoneticPr fontId="2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</si>
  <si>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</si>
  <si>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８ 言語聴覚士</t>
    <rPh sb="2" eb="4">
      <t>ゲンゴ</t>
    </rPh>
    <rPh sb="4" eb="7">
      <t>チョウカクシ</t>
    </rPh>
    <phoneticPr fontId="21"/>
  </si>
  <si>
    <t>同一建物減算（同一敷地内建物等に居住する者への提供割合90％以上）</t>
    <rPh sb="0" eb="2">
      <t>ドウイツ</t>
    </rPh>
    <rPh sb="2" eb="4">
      <t>タテモノ</t>
    </rPh>
    <rPh sb="4" eb="6">
      <t>ゲンサン</t>
    </rPh>
    <rPh sb="25" eb="27">
      <t>ワリアイ</t>
    </rPh>
    <rPh sb="30" eb="32">
      <t>イジョウ</t>
    </rPh>
    <phoneticPr fontId="21"/>
  </si>
  <si>
    <t>割合</t>
    <rPh sb="0" eb="2">
      <t>ワリアイ</t>
    </rPh>
    <phoneticPr fontId="21"/>
  </si>
  <si>
    <t>共生型サービスの提供
（居宅介護事業所）</t>
    <rPh sb="0" eb="3">
      <t>キョウセイガタ</t>
    </rPh>
    <rPh sb="8" eb="10">
      <t>テイキョウ</t>
    </rPh>
    <rPh sb="16" eb="19">
      <t>ジギョウショ</t>
    </rPh>
    <phoneticPr fontId="21"/>
  </si>
  <si>
    <t>１　身体介護</t>
  </si>
  <si>
    <t>７　介護老人保健施設（Ⅲ）</t>
  </si>
  <si>
    <t>３ 薬剤師</t>
    <rPh sb="2" eb="5">
      <t>ヤクザイシ</t>
    </rPh>
    <phoneticPr fontId="21"/>
  </si>
  <si>
    <t>市町村が定める単位の有無</t>
    <rPh sb="0" eb="3">
      <t>シチョウソン</t>
    </rPh>
    <rPh sb="4" eb="5">
      <t>サダ</t>
    </rPh>
    <rPh sb="7" eb="9">
      <t>タンイ</t>
    </rPh>
    <rPh sb="10" eb="12">
      <t>ウム</t>
    </rPh>
    <phoneticPr fontId="21"/>
  </si>
  <si>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</si>
  <si>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1"/>
  </si>
  <si>
    <t>認知症専門ケア加算</t>
    <rPh sb="0" eb="3">
      <t>ニンチショウ</t>
    </rPh>
    <rPh sb="3" eb="5">
      <t>センモン</t>
    </rPh>
    <rPh sb="7" eb="9">
      <t>カサン</t>
    </rPh>
    <phoneticPr fontId="2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</si>
  <si>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1"/>
  </si>
  <si>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</si>
  <si>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</si>
  <si>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</si>
  <si>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</si>
  <si>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</si>
  <si>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</si>
  <si>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6"/>
  </si>
  <si>
    <t>5人以上</t>
    <rPh sb="1" eb="4">
      <t>ニンイジョウ</t>
    </rPh>
    <phoneticPr fontId="2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</si>
  <si>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1"/>
  </si>
  <si>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</si>
  <si>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</si>
  <si>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</si>
  <si>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</si>
  <si>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</si>
  <si>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1"/>
  </si>
  <si>
    <t>Ａ 加算Ⅳ</t>
  </si>
  <si>
    <t>Ｂ 加算Ⅴ(１)</t>
  </si>
  <si>
    <t>（別紙１－３）</t>
  </si>
  <si>
    <t>① 共同生活住居の数</t>
    <rPh sb="2" eb="4">
      <t>キョウドウ</t>
    </rPh>
    <rPh sb="4" eb="6">
      <t>セイカツ</t>
    </rPh>
    <rPh sb="6" eb="8">
      <t>ジュウキョ</t>
    </rPh>
    <rPh sb="9" eb="10">
      <t>カズ</t>
    </rPh>
    <phoneticPr fontId="21"/>
  </si>
  <si>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</si>
  <si>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1"/>
  </si>
  <si>
    <t>看取りに関する職員研修を行っている。</t>
    <rPh sb="0" eb="2">
      <t>ミト</t>
    </rPh>
    <rPh sb="4" eb="5">
      <t>カン</t>
    </rPh>
    <rPh sb="7" eb="9">
      <t>ショクイン</t>
    </rPh>
    <rPh sb="9" eb="11">
      <t>ケンシュウ</t>
    </rPh>
    <rPh sb="12" eb="13">
      <t>オコナ</t>
    </rPh>
    <phoneticPr fontId="21"/>
  </si>
  <si>
    <t>管 理 栄 養 士</t>
  </si>
  <si>
    <t>　　3　届出を行う従業者について、4週間分の勤務すべき時間数を記入してください。勤務時間ごとあるいはサービス提供時間単位ごとに区分して</t>
  </si>
  <si>
    <t>Ｄ 加算Ⅴ(３)</t>
  </si>
  <si>
    <t>（別紙14）</t>
  </si>
  <si>
    <t>口腔機能向上加算</t>
    <rPh sb="6" eb="8">
      <t>カサン</t>
    </rPh>
    <phoneticPr fontId="21"/>
  </si>
  <si>
    <t>個別機能訓練加算</t>
    <rPh sb="0" eb="2">
      <t>コベツ</t>
    </rPh>
    <rPh sb="6" eb="8">
      <t>カサン</t>
    </rPh>
    <phoneticPr fontId="2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</si>
  <si>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1"/>
  </si>
  <si>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</si>
  <si>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</si>
  <si>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1"/>
  </si>
  <si>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</si>
  <si>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</si>
  <si>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</si>
  <si>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</si>
  <si>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</si>
  <si>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1"/>
  </si>
  <si>
    <t>①に占める③の割合が
15％以上</t>
    <rPh sb="2" eb="3">
      <t>シ</t>
    </rPh>
    <rPh sb="7" eb="8">
      <t>ワリ</t>
    </rPh>
    <rPh sb="8" eb="9">
      <t>ゴウ</t>
    </rPh>
    <rPh sb="14" eb="16">
      <t>イジョウ</t>
    </rPh>
    <phoneticPr fontId="21"/>
  </si>
  <si>
    <t>氏名等を記載した一覧でも可）を添付すること。</t>
    <rPh sb="4" eb="6">
      <t>キサイ</t>
    </rPh>
    <rPh sb="8" eb="10">
      <t>イチラン</t>
    </rPh>
    <rPh sb="12" eb="13">
      <t>カ</t>
    </rPh>
    <rPh sb="15" eb="17">
      <t>テンプ</t>
    </rPh>
    <phoneticPr fontId="21"/>
  </si>
  <si>
    <t>前３月間における新規退所者のうち、退所前後訪問指導を行った者の延数
（注１３,１４,１５）</t>
    <rPh sb="8" eb="10">
      <t>シンキ</t>
    </rPh>
    <phoneticPr fontId="21"/>
  </si>
  <si>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</si>
  <si>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</si>
  <si>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</si>
  <si>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</si>
  <si>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</si>
  <si>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</si>
  <si>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1"/>
  </si>
  <si>
    <t>利用実人員数</t>
    <rPh sb="0" eb="2">
      <t>リヨウ</t>
    </rPh>
    <rPh sb="2" eb="3">
      <t>ジツ</t>
    </rPh>
    <rPh sb="3" eb="5">
      <t>ジンイン</t>
    </rPh>
    <rPh sb="5" eb="6">
      <t>スウ</t>
    </rPh>
    <phoneticPr fontId="21"/>
  </si>
  <si>
    <t>１　Ⅰ型（療養機能</t>
  </si>
  <si>
    <t>3　小規模多機能型居宅介護事業所</t>
    <rPh sb="2" eb="5">
      <t>ショウキボ</t>
    </rPh>
    <rPh sb="5" eb="9">
      <t>タキノウガタ</t>
    </rPh>
    <rPh sb="9" eb="11">
      <t>キョタク</t>
    </rPh>
    <rPh sb="11" eb="13">
      <t>カイゴ</t>
    </rPh>
    <rPh sb="13" eb="16">
      <t>ジギョウショ</t>
    </rPh>
    <phoneticPr fontId="21"/>
  </si>
  <si>
    <t>１月あたりの
平均</t>
    <rPh sb="1" eb="2">
      <t>ツキ</t>
    </rPh>
    <rPh sb="7" eb="9">
      <t>ヘイキン</t>
    </rPh>
    <phoneticPr fontId="21"/>
  </si>
  <si>
    <t>　看護職員（看護師・准看護師）</t>
    <rPh sb="1" eb="3">
      <t>カンゴ</t>
    </rPh>
    <rPh sb="3" eb="5">
      <t>ショクイン</t>
    </rPh>
    <rPh sb="6" eb="9">
      <t>カンゴシ</t>
    </rPh>
    <rPh sb="10" eb="11">
      <t>ジュン</t>
    </rPh>
    <phoneticPr fontId="21"/>
  </si>
  <si>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</si>
  <si>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1"/>
  </si>
  <si>
    <t>適切な研修を指す。</t>
  </si>
  <si>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</si>
  <si>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</si>
  <si>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1"/>
  </si>
  <si>
    <t>Ｎ 加算Ⅴ(１２)</t>
  </si>
  <si>
    <t>2　短期入所生活介護事業所</t>
    <rPh sb="2" eb="13">
      <t>タンキニュウショセイカツカイゴジギョウショ</t>
    </rPh>
    <phoneticPr fontId="2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</si>
  <si>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1"/>
  </si>
  <si>
    <t>Ｐ 加算Ⅴ(１３)</t>
  </si>
  <si>
    <t>介 護 給 付 費 算 定 に 係 る 体 制 等 状 況 一 覧 表 （介護予防サービス）</t>
    <rPh sb="37" eb="38">
      <t>スケ</t>
    </rPh>
    <rPh sb="38" eb="39">
      <t>ユズル</t>
    </rPh>
    <rPh sb="39" eb="40">
      <t>ヨ</t>
    </rPh>
    <rPh sb="40" eb="41">
      <t>ボウ</t>
    </rPh>
    <phoneticPr fontId="21"/>
  </si>
  <si>
    <t>令和</t>
  </si>
  <si>
    <t>看護師：准看護師　(日中)</t>
    <rPh sb="2" eb="3">
      <t>シ</t>
    </rPh>
    <rPh sb="7" eb="8">
      <t>シ</t>
    </rPh>
    <phoneticPr fontId="21"/>
  </si>
  <si>
    <t>Ｒ 加算Ⅴ(１４)</t>
  </si>
  <si>
    <t>栄養マネジメント体制に関する届出書</t>
    <rPh sb="0" eb="2">
      <t>エイヨウ</t>
    </rPh>
    <rPh sb="8" eb="10">
      <t>タイセイ</t>
    </rPh>
    <rPh sb="11" eb="12">
      <t>カン</t>
    </rPh>
    <rPh sb="14" eb="17">
      <t>トドケデショ</t>
    </rPh>
    <phoneticPr fontId="21"/>
  </si>
  <si>
    <t>FAX番号</t>
  </si>
  <si>
    <t>特別地域加算</t>
    <rPh sb="0" eb="2">
      <t>トクベツ</t>
    </rPh>
    <rPh sb="2" eb="4">
      <t>チイキ</t>
    </rPh>
    <rPh sb="4" eb="6">
      <t>カサン</t>
    </rPh>
    <phoneticPr fontId="66"/>
  </si>
  <si>
    <t>介護給付費算定に係る体制等に関する届出書＜指定事業者用＞</t>
  </si>
  <si>
    <t>２　療養通所介護事業所</t>
  </si>
  <si>
    <t>①に占める③の割合が25％以上</t>
    <rPh sb="2" eb="3">
      <t>シ</t>
    </rPh>
    <rPh sb="7" eb="9">
      <t>ワリアイ</t>
    </rPh>
    <rPh sb="13" eb="15">
      <t>イジョウ</t>
    </rPh>
    <phoneticPr fontId="21"/>
  </si>
  <si>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</si>
  <si>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</si>
  <si>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</si>
  <si>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</si>
  <si>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</si>
  <si>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1"/>
  </si>
  <si>
    <t>常勤換算後の人数
（16h換算）</t>
    <rPh sb="0" eb="2">
      <t>ジョウキン</t>
    </rPh>
    <rPh sb="2" eb="4">
      <t>カンザン</t>
    </rPh>
    <rPh sb="4" eb="5">
      <t>ウシ</t>
    </rPh>
    <rPh sb="6" eb="8">
      <t>ニンズウ</t>
    </rPh>
    <rPh sb="13" eb="15">
      <t>カンザン</t>
    </rPh>
    <phoneticPr fontId="2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</si>
  <si>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1"/>
  </si>
  <si>
    <t>サービス提供体制強化加算</t>
    <rPh sb="4" eb="6">
      <t>テイキョウ</t>
    </rPh>
    <rPh sb="6" eb="8">
      <t>タイセイ</t>
    </rPh>
    <rPh sb="8" eb="10">
      <t>キョウカ</t>
    </rPh>
    <rPh sb="10" eb="12">
      <t>カサン</t>
    </rPh>
    <phoneticPr fontId="66"/>
  </si>
  <si>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1"/>
  </si>
  <si>
    <t>２　軽費老人ホーム</t>
  </si>
  <si>
    <t>４ 加算Ⅰ</t>
  </si>
  <si>
    <t>（別紙３）</t>
    <rPh sb="1" eb="3">
      <t>ベッシ</t>
    </rPh>
    <phoneticPr fontId="21"/>
  </si>
  <si>
    <t>連携する病院・診療所・訪問看護ステーション</t>
    <rPh sb="0" eb="2">
      <t>レンケイ</t>
    </rPh>
    <rPh sb="4" eb="6">
      <t>ビョウイン</t>
    </rPh>
    <rPh sb="7" eb="10">
      <t>シンリョウジョ</t>
    </rPh>
    <rPh sb="11" eb="13">
      <t>ホウモン</t>
    </rPh>
    <rPh sb="13" eb="15">
      <t>カンゴ</t>
    </rPh>
    <phoneticPr fontId="21"/>
  </si>
  <si>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</si>
  <si>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1"/>
  </si>
  <si>
    <t>　　　　（別紙8）を添付して下さい。</t>
  </si>
  <si>
    <t>（導入機器）</t>
    <rPh sb="1" eb="3">
      <t>ドウニュウ</t>
    </rPh>
    <rPh sb="3" eb="5">
      <t>キキ</t>
    </rPh>
    <phoneticPr fontId="21"/>
  </si>
  <si>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</si>
  <si>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</si>
  <si>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1"/>
  </si>
  <si>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</si>
  <si>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</si>
  <si>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</si>
  <si>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</si>
  <si>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</si>
  <si>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</si>
  <si>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</si>
  <si>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1"/>
  </si>
  <si>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</si>
  <si>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1"/>
  </si>
  <si>
    <t>４　Ⅲ型</t>
  </si>
  <si>
    <t>前３月間の利用実人員数又は利用延べ人数）の平均で算定。</t>
  </si>
  <si>
    <t>⑤　ICT、AI、IoT等の活用による業務負担軽減</t>
    <rPh sb="12" eb="13">
      <t>トウ</t>
    </rPh>
    <phoneticPr fontId="21"/>
  </si>
  <si>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</si>
  <si>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1"/>
  </si>
  <si>
    <t>　</t>
  </si>
  <si>
    <t>認知症加算に係る届出内容</t>
    <rPh sb="0" eb="3">
      <t>ニンチショウ</t>
    </rPh>
    <rPh sb="3" eb="5">
      <t>カサン</t>
    </rPh>
    <rPh sb="6" eb="7">
      <t>カカワ</t>
    </rPh>
    <rPh sb="8" eb="10">
      <t>トドケデ</t>
    </rPh>
    <rPh sb="10" eb="12">
      <t>ナイヨウ</t>
    </rPh>
    <phoneticPr fontId="21"/>
  </si>
  <si>
    <t>地域密着型通所介護</t>
    <rPh sb="0" eb="2">
      <t>チイキ</t>
    </rPh>
    <rPh sb="2" eb="5">
      <t>ミッチャクガタ</t>
    </rPh>
    <rPh sb="5" eb="7">
      <t>ツウショ</t>
    </rPh>
    <rPh sb="7" eb="9">
      <t>カイゴ</t>
    </rPh>
    <phoneticPr fontId="21"/>
  </si>
  <si>
    <t>２ 加算Ⅱ</t>
  </si>
  <si>
    <t>１０％未満</t>
    <rPh sb="3" eb="5">
      <t>ミマン</t>
    </rPh>
    <phoneticPr fontId="21"/>
  </si>
  <si>
    <t>訪問看護</t>
  </si>
  <si>
    <t>ターミナルケア体制</t>
    <rPh sb="7" eb="9">
      <t>タイセイ</t>
    </rPh>
    <phoneticPr fontId="66"/>
  </si>
  <si>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1"/>
  </si>
  <si>
    <t>11　介護医療院</t>
    <rPh sb="3" eb="5">
      <t>カイゴ</t>
    </rPh>
    <rPh sb="5" eb="7">
      <t>イリョウ</t>
    </rPh>
    <rPh sb="7" eb="8">
      <t>イン</t>
    </rPh>
    <phoneticPr fontId="21"/>
  </si>
  <si>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</si>
  <si>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1"/>
  </si>
  <si>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</si>
  <si>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</si>
  <si>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１ 対応不可</t>
    <rPh sb="2" eb="4">
      <t>タイオウ</t>
    </rPh>
    <rPh sb="4" eb="6">
      <t>フカ</t>
    </rPh>
    <phoneticPr fontId="21"/>
  </si>
  <si>
    <t>１ 言語聴覚療法</t>
    <rPh sb="2" eb="4">
      <t>ゲンゴ</t>
    </rPh>
    <rPh sb="4" eb="6">
      <t>チョウカク</t>
    </rPh>
    <rPh sb="6" eb="8">
      <t>リョウホウ</t>
    </rPh>
    <phoneticPr fontId="21"/>
  </si>
  <si>
    <t>３　ターミナル
      ケア加算の
      算定状況</t>
    <rPh sb="16" eb="18">
      <t>カサン</t>
    </rPh>
    <rPh sb="26" eb="28">
      <t>サンテイ</t>
    </rPh>
    <rPh sb="28" eb="30">
      <t>ジョウキョウ</t>
    </rPh>
    <phoneticPr fontId="21"/>
  </si>
  <si>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</si>
  <si>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</si>
  <si>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1"/>
  </si>
  <si>
    <t>・医療連携体制加算（Ⅰ）イ</t>
    <rPh sb="1" eb="3">
      <t>イリョウ</t>
    </rPh>
    <rPh sb="3" eb="5">
      <t>レンケイ</t>
    </rPh>
    <rPh sb="5" eb="7">
      <t>タイセイ</t>
    </rPh>
    <rPh sb="7" eb="9">
      <t>カサン</t>
    </rPh>
    <phoneticPr fontId="2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</si>
  <si>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</si>
  <si>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1"/>
  </si>
  <si>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</si>
  <si>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</si>
  <si>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1"/>
  </si>
  <si>
    <t>訪問看護体制減算</t>
    <rPh sb="0" eb="2">
      <t>ホウモン</t>
    </rPh>
    <rPh sb="2" eb="4">
      <t>カンゴ</t>
    </rPh>
    <rPh sb="4" eb="6">
      <t>タイセイ</t>
    </rPh>
    <rPh sb="6" eb="8">
      <t>ゲンザン</t>
    </rPh>
    <phoneticPr fontId="21"/>
  </si>
  <si>
    <t>①　基本型</t>
    <rPh sb="2" eb="5">
      <t>キホンガタ</t>
    </rPh>
    <phoneticPr fontId="2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</si>
  <si>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1"/>
  </si>
  <si>
    <t>　　強化型Ｂ）</t>
  </si>
  <si>
    <t>６　地域密着型特定施設入居者生活介護</t>
    <rPh sb="2" eb="7">
      <t>チイキミッチャクガタ</t>
    </rPh>
    <phoneticPr fontId="21"/>
  </si>
  <si>
    <t>療養通所介護</t>
    <rPh sb="0" eb="2">
      <t>リョウヨウ</t>
    </rPh>
    <rPh sb="2" eb="4">
      <t>ツウショ</t>
    </rPh>
    <rPh sb="4" eb="6">
      <t>カイゴ</t>
    </rPh>
    <phoneticPr fontId="21"/>
  </si>
  <si>
    <t>サテライト体制</t>
    <rPh sb="5" eb="7">
      <t>タイセイ</t>
    </rPh>
    <phoneticPr fontId="2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</si>
  <si>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1"/>
  </si>
  <si>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</si>
  <si>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6"/>
  </si>
  <si>
    <t>1　緊急時（介護予防）訪問看護加算</t>
  </si>
  <si>
    <t>看護体制強化加算</t>
    <rPh sb="0" eb="2">
      <t>カンゴ</t>
    </rPh>
    <rPh sb="2" eb="4">
      <t>タイセイ</t>
    </rPh>
    <rPh sb="4" eb="6">
      <t>キョウカ</t>
    </rPh>
    <rPh sb="6" eb="8">
      <t>カサン</t>
    </rPh>
    <phoneticPr fontId="21"/>
  </si>
  <si>
    <t>４　看護職員の
      割合</t>
    <rPh sb="2" eb="4">
      <t>カンゴ</t>
    </rPh>
    <rPh sb="4" eb="6">
      <t>ショクイン</t>
    </rPh>
    <rPh sb="14" eb="16">
      <t>ワリアイ</t>
    </rPh>
    <phoneticPr fontId="21"/>
  </si>
  <si>
    <t>遠隔死亡診断補助加算</t>
    <rPh sb="0" eb="2">
      <t>エンカク</t>
    </rPh>
    <rPh sb="2" eb="4">
      <t>シボウ</t>
    </rPh>
    <rPh sb="4" eb="6">
      <t>シンダン</t>
    </rPh>
    <rPh sb="6" eb="8">
      <t>ホジョ</t>
    </rPh>
    <rPh sb="8" eb="10">
      <t>カサン</t>
    </rPh>
    <phoneticPr fontId="66"/>
  </si>
  <si>
    <t>看護体制強化加算</t>
    <rPh sb="0" eb="2">
      <t>カンゴ</t>
    </rPh>
    <rPh sb="2" eb="4">
      <t>タイセイ</t>
    </rPh>
    <rPh sb="4" eb="6">
      <t>キョウカ</t>
    </rPh>
    <rPh sb="6" eb="8">
      <t>カサン</t>
    </rPh>
    <phoneticPr fontId="6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</si>
  <si>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</si>
  <si>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1"/>
  </si>
  <si>
    <t>無</t>
    <rPh sb="0" eb="1">
      <t>ナ</t>
    </rPh>
    <phoneticPr fontId="2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</si>
  <si>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1"/>
  </si>
  <si>
    <t>③　健康診断等を定期的に実施すること。</t>
    <rPh sb="2" eb="4">
      <t>ケンコウ</t>
    </rPh>
    <rPh sb="4" eb="6">
      <t>シンダン</t>
    </rPh>
    <rPh sb="6" eb="7">
      <t>トウ</t>
    </rPh>
    <rPh sb="8" eb="11">
      <t>テイキテキ</t>
    </rPh>
    <rPh sb="12" eb="14">
      <t>ジッシ</t>
    </rPh>
    <phoneticPr fontId="21"/>
  </si>
  <si>
    <t>４ 加算Ⅰ（イ及びロの場合）</t>
    <rPh sb="7" eb="8">
      <t>オヨ</t>
    </rPh>
    <rPh sb="11" eb="13">
      <t>バアイ</t>
    </rPh>
    <phoneticPr fontId="21"/>
  </si>
  <si>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</si>
  <si>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</si>
  <si>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1"/>
  </si>
  <si>
    <t>注６：自ら実施する者は除く。</t>
  </si>
  <si>
    <t>専従の作業療法士の総数</t>
    <rPh sb="3" eb="5">
      <t>サギョウ</t>
    </rPh>
    <rPh sb="5" eb="8">
      <t>リョウホウシ</t>
    </rPh>
    <rPh sb="9" eb="11">
      <t>ソウスウ</t>
    </rPh>
    <phoneticPr fontId="21"/>
  </si>
  <si>
    <t>4　入居継続支援加算（Ⅰ）に係る届出</t>
    <rPh sb="2" eb="4">
      <t>ニュウキョ</t>
    </rPh>
    <rPh sb="4" eb="6">
      <t>ケイゾク</t>
    </rPh>
    <rPh sb="6" eb="8">
      <t>シエン</t>
    </rPh>
    <rPh sb="8" eb="10">
      <t>カサン</t>
    </rPh>
    <rPh sb="14" eb="15">
      <t>カカワ</t>
    </rPh>
    <rPh sb="16" eb="18">
      <t>トドケデ</t>
    </rPh>
    <phoneticPr fontId="21"/>
  </si>
  <si>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</si>
  <si>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</si>
  <si>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</si>
  <si>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</si>
  <si>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1"/>
  </si>
  <si>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</si>
  <si>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1"/>
  </si>
  <si>
    <t>居宅介護支援</t>
    <rPh sb="0" eb="2">
      <t>キョタク</t>
    </rPh>
    <rPh sb="2" eb="4">
      <t>カイゴ</t>
    </rPh>
    <rPh sb="4" eb="6">
      <t>シエン</t>
    </rPh>
    <phoneticPr fontId="21"/>
  </si>
  <si>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</si>
  <si>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1"/>
  </si>
  <si>
    <t>　前３月間の入所者等の総数</t>
    <rPh sb="1" eb="2">
      <t>ゼン</t>
    </rPh>
    <rPh sb="3" eb="4">
      <t>ガツ</t>
    </rPh>
    <rPh sb="4" eb="5">
      <t>カン</t>
    </rPh>
    <rPh sb="6" eb="9">
      <t>ニュウショシャ</t>
    </rPh>
    <rPh sb="9" eb="10">
      <t>トウ</t>
    </rPh>
    <rPh sb="11" eb="13">
      <t>ソウスウ</t>
    </rPh>
    <phoneticPr fontId="21"/>
  </si>
  <si>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</si>
  <si>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</si>
  <si>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1"/>
  </si>
  <si>
    <t>3 （介護予防）認知症対応型共同生活介護</t>
    <rPh sb="3" eb="5">
      <t>カイゴ</t>
    </rPh>
    <rPh sb="5" eb="7">
      <t>ヨボウ</t>
    </rPh>
    <phoneticPr fontId="21"/>
  </si>
  <si>
    <t>（別紙13）</t>
  </si>
  <si>
    <t>　①のうち、自宅等から入所した者の総数</t>
    <rPh sb="8" eb="9">
      <t>トウ</t>
    </rPh>
    <phoneticPr fontId="21"/>
  </si>
  <si>
    <t>既に指定等を受けている事業</t>
    <rPh sb="0" eb="1">
      <t>スデ</t>
    </rPh>
    <rPh sb="2" eb="4">
      <t>シテイ</t>
    </rPh>
    <rPh sb="4" eb="5">
      <t>トウ</t>
    </rPh>
    <rPh sb="6" eb="7">
      <t>ウ</t>
    </rPh>
    <rPh sb="11" eb="13">
      <t>ジギョウ</t>
    </rPh>
    <phoneticPr fontId="21"/>
  </si>
  <si>
    <t>９　診療所短期入所療養介護（ユニット型（療養機能強化型B））</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</si>
  <si>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1"/>
  </si>
  <si>
    <t>訪問リハビリテーション</t>
  </si>
  <si>
    <t>定員及び利用者数の状況</t>
    <rPh sb="0" eb="2">
      <t>テイイン</t>
    </rPh>
    <rPh sb="2" eb="3">
      <t>オヨ</t>
    </rPh>
    <rPh sb="4" eb="7">
      <t>リヨウシャ</t>
    </rPh>
    <rPh sb="7" eb="8">
      <t>スウ</t>
    </rPh>
    <rPh sb="9" eb="11">
      <t>ジョウキョウ</t>
    </rPh>
    <phoneticPr fontId="2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</si>
  <si>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1"/>
  </si>
  <si>
    <t>　※「常勤・非常勤」の区分について</t>
    <rPh sb="3" eb="5">
      <t>ジョウキン</t>
    </rPh>
    <rPh sb="6" eb="9">
      <t>ヒジョウキン</t>
    </rPh>
    <rPh sb="11" eb="13">
      <t>クブン</t>
    </rPh>
    <phoneticPr fontId="21"/>
  </si>
  <si>
    <t>12月</t>
  </si>
  <si>
    <t>９　介護老人保健施設（Ⅳ）</t>
  </si>
  <si>
    <t>2　異 動 区 分</t>
    <rPh sb="2" eb="3">
      <t>イ</t>
    </rPh>
    <rPh sb="4" eb="5">
      <t>ドウ</t>
    </rPh>
    <rPh sb="6" eb="7">
      <t>ク</t>
    </rPh>
    <rPh sb="8" eb="9">
      <t>ブン</t>
    </rPh>
    <phoneticPr fontId="2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</si>
  <si>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</si>
  <si>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ﾘﾊﾋﾞﾘﾃｰｼｮﾝマネジメント加算</t>
    <rPh sb="16" eb="18">
      <t>カサン</t>
    </rPh>
    <phoneticPr fontId="66"/>
  </si>
  <si>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</si>
  <si>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</si>
  <si>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</si>
  <si>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1"/>
  </si>
  <si>
    <t>６ 加算ロ</t>
  </si>
  <si>
    <t>３　介護医療院</t>
  </si>
  <si>
    <t>通所型サービス（独自）</t>
    <rPh sb="0" eb="2">
      <t>ツウショ</t>
    </rPh>
    <phoneticPr fontId="21"/>
  </si>
  <si>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</si>
  <si>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1"/>
  </si>
  <si>
    <t>ADL維持等加算〔申出〕の有無</t>
  </si>
  <si>
    <t>７　通常規模の事業所(介護老人保健施設)</t>
  </si>
  <si>
    <t>　准看護師</t>
    <rPh sb="1" eb="2">
      <t>ジュン</t>
    </rPh>
    <phoneticPr fontId="21"/>
  </si>
  <si>
    <t>移行支援加算</t>
    <rPh sb="0" eb="2">
      <t>イコウ</t>
    </rPh>
    <rPh sb="4" eb="6">
      <t>カサン</t>
    </rPh>
    <phoneticPr fontId="66"/>
  </si>
  <si>
    <t>ターミナルケア体制</t>
    <rPh sb="7" eb="9">
      <t>タイセイ</t>
    </rPh>
    <phoneticPr fontId="21"/>
  </si>
  <si>
    <t>居宅療養管理指導</t>
    <rPh sb="0" eb="2">
      <t>キョタク</t>
    </rPh>
    <rPh sb="2" eb="4">
      <t>リョウヨウ</t>
    </rPh>
    <rPh sb="4" eb="6">
      <t>カンリ</t>
    </rPh>
    <rPh sb="6" eb="8">
      <t>シドウ</t>
    </rPh>
    <phoneticPr fontId="21"/>
  </si>
  <si>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</si>
  <si>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1"/>
  </si>
  <si>
    <t>備考</t>
    <rPh sb="0" eb="2">
      <t>ビコウ</t>
    </rPh>
    <phoneticPr fontId="21"/>
  </si>
  <si>
    <t>①に占める③の割合が35％以上</t>
    <rPh sb="2" eb="3">
      <t>シ</t>
    </rPh>
    <rPh sb="7" eb="9">
      <t>ワリアイ</t>
    </rPh>
    <rPh sb="13" eb="15">
      <t>イジョウ</t>
    </rPh>
    <phoneticPr fontId="21"/>
  </si>
  <si>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</si>
  <si>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</si>
  <si>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</si>
  <si>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</si>
  <si>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1"/>
  </si>
  <si>
    <t>　①　看護体制加算（Ⅱ）を算定している。</t>
    <rPh sb="3" eb="5">
      <t>カンゴ</t>
    </rPh>
    <rPh sb="5" eb="7">
      <t>タイセイ</t>
    </rPh>
    <rPh sb="7" eb="9">
      <t>カサン</t>
    </rPh>
    <rPh sb="13" eb="15">
      <t>サンテイ</t>
    </rPh>
    <phoneticPr fontId="21"/>
  </si>
  <si>
    <t>６　介護老人保健施設の基本サービス費に係る届出内容</t>
    <rPh sb="11" eb="13">
      <t>キホン</t>
    </rPh>
    <rPh sb="17" eb="18">
      <t>ヒ</t>
    </rPh>
    <phoneticPr fontId="21"/>
  </si>
  <si>
    <t>３ 加算Ⅰ</t>
    <rPh sb="2" eb="4">
      <t>カサン</t>
    </rPh>
    <phoneticPr fontId="21"/>
  </si>
  <si>
    <t>６ 作業療法士</t>
    <rPh sb="2" eb="4">
      <t>サギョウ</t>
    </rPh>
    <rPh sb="4" eb="7">
      <t>リョウホウシ</t>
    </rPh>
    <phoneticPr fontId="21"/>
  </si>
  <si>
    <t>②と③の和</t>
  </si>
  <si>
    <t>２ 看護職員</t>
    <rPh sb="2" eb="4">
      <t>カンゴ</t>
    </rPh>
    <rPh sb="4" eb="6">
      <t>ショクイン</t>
    </rPh>
    <phoneticPr fontId="21"/>
  </si>
  <si>
    <t>看護体制加算（Ⅱ）又は（Ⅳ）を算定している。</t>
    <rPh sb="0" eb="2">
      <t>カンゴ</t>
    </rPh>
    <rPh sb="2" eb="4">
      <t>タイセイ</t>
    </rPh>
    <rPh sb="4" eb="6">
      <t>カサン</t>
    </rPh>
    <rPh sb="9" eb="10">
      <t>マタ</t>
    </rPh>
    <rPh sb="15" eb="17">
      <t>サンテイ</t>
    </rPh>
    <phoneticPr fontId="21"/>
  </si>
  <si>
    <t>３．施 設 種 別</t>
    <rPh sb="2" eb="3">
      <t>シ</t>
    </rPh>
    <rPh sb="4" eb="5">
      <t>セツ</t>
    </rPh>
    <rPh sb="6" eb="7">
      <t>タネ</t>
    </rPh>
    <rPh sb="8" eb="9">
      <t>ベツ</t>
    </rPh>
    <phoneticPr fontId="21"/>
  </si>
  <si>
    <t>異動等区分</t>
  </si>
  <si>
    <t>60以上70未満</t>
    <rPh sb="2" eb="4">
      <t>イジョウ</t>
    </rPh>
    <rPh sb="6" eb="8">
      <t>ミマン</t>
    </rPh>
    <phoneticPr fontId="21"/>
  </si>
  <si>
    <t>　⑤　身体拘束廃止未実施減算</t>
    <rPh sb="3" eb="5">
      <t>シンタイ</t>
    </rPh>
    <rPh sb="5" eb="7">
      <t>コウソク</t>
    </rPh>
    <rPh sb="7" eb="9">
      <t>ハイシ</t>
    </rPh>
    <rPh sb="9" eb="12">
      <t>ミジッシ</t>
    </rPh>
    <rPh sb="12" eb="14">
      <t>ゲンサン</t>
    </rPh>
    <phoneticPr fontId="21"/>
  </si>
  <si>
    <t>３ 介護職員</t>
    <rPh sb="2" eb="4">
      <t>カイゴ</t>
    </rPh>
    <rPh sb="4" eb="6">
      <t>ショクイン</t>
    </rPh>
    <phoneticPr fontId="21"/>
  </si>
  <si>
    <t>３　終了</t>
  </si>
  <si>
    <t>Ｈ　大規模の事業所(特例)(介護老人保健施設)</t>
  </si>
  <si>
    <t>（別紙32）</t>
  </si>
  <si>
    <t>設備基準</t>
    <rPh sb="0" eb="2">
      <t>セツビ</t>
    </rPh>
    <rPh sb="2" eb="4">
      <t>キジュン</t>
    </rPh>
    <phoneticPr fontId="21"/>
  </si>
  <si>
    <t>業務継続計画策定の有無</t>
  </si>
  <si>
    <t>特定事業所加算</t>
    <rPh sb="2" eb="5">
      <t>ジギョウショ</t>
    </rPh>
    <rPh sb="5" eb="7">
      <t>カサン</t>
    </rPh>
    <phoneticPr fontId="21"/>
  </si>
  <si>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</si>
  <si>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</si>
  <si>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</si>
  <si>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1"/>
  </si>
  <si>
    <t>①に占める②の割合が
８０％以上</t>
    <rPh sb="2" eb="3">
      <t>シ</t>
    </rPh>
    <rPh sb="7" eb="8">
      <t>ワリ</t>
    </rPh>
    <rPh sb="8" eb="9">
      <t>ゴウ</t>
    </rPh>
    <rPh sb="14" eb="16">
      <t>イジョウ</t>
    </rPh>
    <phoneticPr fontId="21"/>
  </si>
  <si>
    <t>３ 看護職員</t>
    <rPh sb="2" eb="4">
      <t>カンゴ</t>
    </rPh>
    <rPh sb="4" eb="6">
      <t>ショクイン</t>
    </rPh>
    <phoneticPr fontId="21"/>
  </si>
  <si>
    <t>評価対象期間の利用者延月数</t>
  </si>
  <si>
    <t>栄養アセスメント・栄養改善体制</t>
    <rPh sb="0" eb="2">
      <t>エイヨウ</t>
    </rPh>
    <rPh sb="11" eb="13">
      <t>カイゼン</t>
    </rPh>
    <rPh sb="13" eb="15">
      <t>タイセイ</t>
    </rPh>
    <phoneticPr fontId="21"/>
  </si>
  <si>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</si>
  <si>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1"/>
  </si>
  <si>
    <t>４ 加算Ⅱ</t>
    <rPh sb="2" eb="4">
      <t>カサン</t>
    </rPh>
    <phoneticPr fontId="21"/>
  </si>
  <si>
    <t>介護予防通所ﾘﾊﾋﾞﾘﾃｰｼｮﾝ</t>
    <rPh sb="0" eb="2">
      <t>カイゴ</t>
    </rPh>
    <rPh sb="2" eb="4">
      <t>ヨボウ</t>
    </rPh>
    <phoneticPr fontId="21"/>
  </si>
  <si>
    <t>短期入所生活介護</t>
  </si>
  <si>
    <t>（再掲）
夜勤職員</t>
    <rPh sb="1" eb="3">
      <t>サイケイ</t>
    </rPh>
    <rPh sb="5" eb="7">
      <t>ヤキン</t>
    </rPh>
    <rPh sb="7" eb="9">
      <t>ショクイン</t>
    </rPh>
    <phoneticPr fontId="21"/>
  </si>
  <si>
    <t>認知症短期集中ﾘﾊﾋﾞﾘﾃｰｼｮﾝ加算</t>
    <rPh sb="0" eb="3">
      <t>ニンチショウ</t>
    </rPh>
    <rPh sb="3" eb="5">
      <t>タンキ</t>
    </rPh>
    <rPh sb="5" eb="7">
      <t>シュウチュウ</t>
    </rPh>
    <rPh sb="17" eb="19">
      <t>カサン</t>
    </rPh>
    <phoneticPr fontId="21"/>
  </si>
  <si>
    <t>①に占める②の割合が５％以上</t>
    <rPh sb="2" eb="3">
      <t>シ</t>
    </rPh>
    <rPh sb="7" eb="8">
      <t>ワリ</t>
    </rPh>
    <rPh sb="8" eb="9">
      <t>ゴウ</t>
    </rPh>
    <rPh sb="12" eb="14">
      <t>イジョウ</t>
    </rPh>
    <phoneticPr fontId="21"/>
  </si>
  <si>
    <t>６ 加算Ⅲ</t>
  </si>
  <si>
    <t>共生型サービスの提供
（生活介護事業所）</t>
    <rPh sb="0" eb="3">
      <t>キョウセイガタ</t>
    </rPh>
    <rPh sb="8" eb="10">
      <t>テイキョウ</t>
    </rPh>
    <rPh sb="16" eb="18">
      <t>ジギョウ</t>
    </rPh>
    <rPh sb="18" eb="19">
      <t>ショ</t>
    </rPh>
    <phoneticPr fontId="21"/>
  </si>
  <si>
    <t>７ 加算型Ⅲ</t>
    <rPh sb="2" eb="4">
      <t>カサン</t>
    </rPh>
    <rPh sb="4" eb="5">
      <t>ガタ</t>
    </rPh>
    <phoneticPr fontId="2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</si>
  <si>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1"/>
  </si>
  <si>
    <t>＜配置状況＞</t>
  </si>
  <si>
    <t xml:space="preserve"> ５．夜間看護体制加算（Ⅰ）に係る届出内容</t>
    <rPh sb="3" eb="5">
      <t>ヤカン</t>
    </rPh>
    <rPh sb="7" eb="9">
      <t>タイセイ</t>
    </rPh>
    <rPh sb="15" eb="16">
      <t>カカ</t>
    </rPh>
    <rPh sb="17" eb="19">
      <t>トドケデ</t>
    </rPh>
    <rPh sb="19" eb="21">
      <t>ナイヨウ</t>
    </rPh>
    <phoneticPr fontId="21"/>
  </si>
  <si>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</si>
  <si>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1"/>
  </si>
  <si>
    <t>共生型サービスの提供
（児童発達支援事業所）</t>
    <rPh sb="0" eb="3">
      <t>キョウセイガタ</t>
    </rPh>
    <rPh sb="8" eb="10">
      <t>テイキョウ</t>
    </rPh>
    <rPh sb="18" eb="20">
      <t>ジギョウ</t>
    </rPh>
    <rPh sb="20" eb="21">
      <t>ショ</t>
    </rPh>
    <phoneticPr fontId="21"/>
  </si>
  <si>
    <t>共生型サービスの提供
（放課後等デイサービス事業所）</t>
    <rPh sb="0" eb="3">
      <t>キョウセイガタ</t>
    </rPh>
    <rPh sb="8" eb="10">
      <t>テイキョウ</t>
    </rPh>
    <rPh sb="22" eb="25">
      <t>ジギョウショ</t>
    </rPh>
    <phoneticPr fontId="21"/>
  </si>
  <si>
    <t>７ 介護支援専門員</t>
    <rPh sb="2" eb="4">
      <t>カイゴ</t>
    </rPh>
    <rPh sb="4" eb="6">
      <t>シエン</t>
    </rPh>
    <rPh sb="6" eb="9">
      <t>センモンイン</t>
    </rPh>
    <phoneticPr fontId="2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</si>
  <si>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</si>
  <si>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①に占める③の割合が６５％以上</t>
    <rPh sb="2" eb="3">
      <t>シ</t>
    </rPh>
    <rPh sb="7" eb="8">
      <t>ワリ</t>
    </rPh>
    <rPh sb="8" eb="9">
      <t>ゴウ</t>
    </rPh>
    <rPh sb="13" eb="15">
      <t>イジョウ</t>
    </rPh>
    <phoneticPr fontId="21"/>
  </si>
  <si>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</si>
  <si>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</si>
  <si>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</si>
  <si>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</si>
  <si>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</si>
  <si>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1"/>
  </si>
  <si>
    <t>重度認知症疾患療養体制加算</t>
    <rPh sb="0" eb="2">
      <t>ジュウド</t>
    </rPh>
    <rPh sb="2" eb="5">
      <t>ニンチショウ</t>
    </rPh>
    <rPh sb="5" eb="7">
      <t>シッカン</t>
    </rPh>
    <rPh sb="7" eb="9">
      <t>リョウヨウ</t>
    </rPh>
    <rPh sb="9" eb="11">
      <t>タイセイ</t>
    </rPh>
    <rPh sb="11" eb="13">
      <t>カサン</t>
    </rPh>
    <phoneticPr fontId="21"/>
  </si>
  <si>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</si>
  <si>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</si>
  <si>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1"/>
  </si>
  <si>
    <t>［入所（利用）定員（見込）数等　　　　　名］</t>
  </si>
  <si>
    <t>中重度者ケア体制加算</t>
  </si>
  <si>
    <t>施 設 種 別</t>
    <rPh sb="0" eb="1">
      <t>セ</t>
    </rPh>
    <rPh sb="2" eb="3">
      <t>セツ</t>
    </rPh>
    <rPh sb="4" eb="5">
      <t>シュ</t>
    </rPh>
    <rPh sb="6" eb="7">
      <t>ベツ</t>
    </rPh>
    <phoneticPr fontId="21"/>
  </si>
  <si>
    <t>個別機能訓練加算</t>
    <rPh sb="0" eb="2">
      <t>コベツ</t>
    </rPh>
    <rPh sb="2" eb="4">
      <t>キノウ</t>
    </rPh>
    <rPh sb="4" eb="8">
      <t>クンレンカサン</t>
    </rPh>
    <phoneticPr fontId="21"/>
  </si>
  <si>
    <t>（１）サービス提供体制強化加算（Ⅰ）</t>
    <rPh sb="7" eb="9">
      <t>テイキョウ</t>
    </rPh>
    <rPh sb="9" eb="11">
      <t>タイセイ</t>
    </rPh>
    <rPh sb="11" eb="13">
      <t>キョウカ</t>
    </rPh>
    <rPh sb="13" eb="15">
      <t>カサン</t>
    </rPh>
    <phoneticPr fontId="21"/>
  </si>
  <si>
    <t>１　Ⅰ型介護医療院サービス費Ⅰ（（ユニット型）Ⅰ型療養床、看護6:1、介護4:1）(併設型小規模介護医療院）</t>
  </si>
  <si>
    <t>２ 加算Ⅰイ</t>
  </si>
  <si>
    <t>認知症加算</t>
    <rPh sb="0" eb="3">
      <t>ニンチショウ</t>
    </rPh>
    <rPh sb="3" eb="5">
      <t>カサン</t>
    </rPh>
    <phoneticPr fontId="21"/>
  </si>
  <si>
    <t>若年性認知症利用者受入加算</t>
    <rPh sb="6" eb="9">
      <t>リヨウシャ</t>
    </rPh>
    <rPh sb="9" eb="11">
      <t>ウケイレ</t>
    </rPh>
    <rPh sb="11" eb="13">
      <t>カサン</t>
    </rPh>
    <phoneticPr fontId="21"/>
  </si>
  <si>
    <t>看取り連携体制加算に係る届出書</t>
    <rPh sb="0" eb="2">
      <t>ミト</t>
    </rPh>
    <rPh sb="3" eb="5">
      <t>レンケイ</t>
    </rPh>
    <rPh sb="5" eb="7">
      <t>タイセイ</t>
    </rPh>
    <rPh sb="7" eb="9">
      <t>カサン</t>
    </rPh>
    <rPh sb="10" eb="11">
      <t>カカ</t>
    </rPh>
    <rPh sb="12" eb="15">
      <t>トドケデショ</t>
    </rPh>
    <phoneticPr fontId="21"/>
  </si>
  <si>
    <t xml:space="preserve"> 特例居宅介護サービス計画費</t>
  </si>
  <si>
    <t>事業所番号</t>
    <rPh sb="0" eb="3">
      <t>ジギョウショ</t>
    </rPh>
    <rPh sb="3" eb="5">
      <t>バンゴウ</t>
    </rPh>
    <phoneticPr fontId="21"/>
  </si>
  <si>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</si>
  <si>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</si>
  <si>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</si>
  <si>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1"/>
  </si>
  <si>
    <t>若年性認知症利用者受入加算</t>
    <rPh sb="0" eb="3">
      <t>ジャクネンセイ</t>
    </rPh>
    <rPh sb="3" eb="6">
      <t>ニンチショウ</t>
    </rPh>
    <rPh sb="6" eb="9">
      <t>リヨウシャ</t>
    </rPh>
    <rPh sb="9" eb="11">
      <t>ウケイレ</t>
    </rPh>
    <rPh sb="11" eb="13">
      <t>カサン</t>
    </rPh>
    <phoneticPr fontId="21"/>
  </si>
  <si>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</si>
  <si>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</si>
  <si>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</si>
  <si>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1"/>
  </si>
  <si>
    <t>前３月間の入所者等の総数</t>
    <rPh sb="0" eb="1">
      <t>ゼン</t>
    </rPh>
    <rPh sb="2" eb="3">
      <t>ガツ</t>
    </rPh>
    <rPh sb="3" eb="4">
      <t>カン</t>
    </rPh>
    <rPh sb="5" eb="8">
      <t>ニュウショシャ</t>
    </rPh>
    <rPh sb="8" eb="9">
      <t>トウ</t>
    </rPh>
    <rPh sb="10" eb="12">
      <t>ソウスウ</t>
    </rPh>
    <phoneticPr fontId="21"/>
  </si>
  <si>
    <t>６ 加算Ⅰ</t>
  </si>
  <si>
    <t>生活介護</t>
  </si>
  <si>
    <t>認知症ケア加算</t>
    <rPh sb="0" eb="2">
      <t>ニンチ</t>
    </rPh>
    <rPh sb="2" eb="3">
      <t>ショウ</t>
    </rPh>
    <rPh sb="5" eb="7">
      <t>カサン</t>
    </rPh>
    <phoneticPr fontId="2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</si>
  <si>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1"/>
  </si>
  <si>
    <t>ア．前年度（３月を除く）の実績の平均</t>
    <rPh sb="2" eb="5">
      <t>ゼンネンド</t>
    </rPh>
    <rPh sb="7" eb="8">
      <t>ガツ</t>
    </rPh>
    <rPh sb="9" eb="10">
      <t>ノゾ</t>
    </rPh>
    <rPh sb="13" eb="15">
      <t>ジッセキ</t>
    </rPh>
    <rPh sb="16" eb="18">
      <t>ヘイキン</t>
    </rPh>
    <phoneticPr fontId="21"/>
  </si>
  <si>
    <t>２ 医師</t>
    <rPh sb="2" eb="4">
      <t>イシ</t>
    </rPh>
    <phoneticPr fontId="21"/>
  </si>
  <si>
    <t>備考３　本加算を算定する場合は、事業年度毎に取組の実績をオンラインで厚生労働省に報告すること。</t>
    <rPh sb="0" eb="2">
      <t>ビコウ</t>
    </rPh>
    <phoneticPr fontId="21"/>
  </si>
  <si>
    <t>精神科医師定期的療養指導</t>
  </si>
  <si>
    <t>４ 介護職員</t>
    <rPh sb="2" eb="4">
      <t>カイゴ</t>
    </rPh>
    <rPh sb="4" eb="6">
      <t>ショクイン</t>
    </rPh>
    <phoneticPr fontId="21"/>
  </si>
  <si>
    <t>通所リハビリテーション事業所における移行支援加算に係る届出書</t>
    <rPh sb="18" eb="20">
      <t>イコウ</t>
    </rPh>
    <rPh sb="29" eb="30">
      <t>ショ</t>
    </rPh>
    <phoneticPr fontId="21"/>
  </si>
  <si>
    <t>連 携 先 事 業 所 名</t>
    <rPh sb="0" eb="1">
      <t>レン</t>
    </rPh>
    <rPh sb="2" eb="3">
      <t>ケイ</t>
    </rPh>
    <rPh sb="4" eb="5">
      <t>サキ</t>
    </rPh>
    <rPh sb="6" eb="7">
      <t>コト</t>
    </rPh>
    <rPh sb="8" eb="9">
      <t>ゴウ</t>
    </rPh>
    <rPh sb="10" eb="11">
      <t>ショ</t>
    </rPh>
    <rPh sb="12" eb="13">
      <t>メイ</t>
    </rPh>
    <phoneticPr fontId="21"/>
  </si>
  <si>
    <t>テクノロジーの導入
（入居継続支援加算関係）</t>
    <rPh sb="11" eb="13">
      <t>ニュウキョ</t>
    </rPh>
    <rPh sb="13" eb="15">
      <t>ケイゾク</t>
    </rPh>
    <rPh sb="15" eb="17">
      <t>シエン</t>
    </rPh>
    <rPh sb="17" eb="19">
      <t>カサン</t>
    </rPh>
    <rPh sb="19" eb="21">
      <t>カンケイ</t>
    </rPh>
    <phoneticPr fontId="21"/>
  </si>
  <si>
    <t>　　この場合、「②常勤換算方法の対象外である常勤の職員数」の欄に１（人）として記入してください。</t>
    <rPh sb="4" eb="6">
      <t>バアイ</t>
    </rPh>
    <rPh sb="30" eb="31">
      <t>ラン</t>
    </rPh>
    <rPh sb="34" eb="35">
      <t>ニン</t>
    </rPh>
    <rPh sb="39" eb="41">
      <t>キニュウ</t>
    </rPh>
    <phoneticPr fontId="21"/>
  </si>
  <si>
    <t>７ 言語聴覚士</t>
    <rPh sb="2" eb="4">
      <t>ゲンゴ</t>
    </rPh>
    <rPh sb="4" eb="7">
      <t>チョウカクシ</t>
    </rPh>
    <phoneticPr fontId="21"/>
  </si>
  <si>
    <t>利用者の急変の予測や早期発見等のため、看護職員による定期的な巡視を行っている。</t>
  </si>
  <si>
    <t xml:space="preserve"> 特例介護予防サービス計画費</t>
    <rPh sb="3" eb="5">
      <t>カイゴ</t>
    </rPh>
    <rPh sb="5" eb="7">
      <t>ヨボウ</t>
    </rPh>
    <phoneticPr fontId="21"/>
  </si>
  <si>
    <t>有資格者等の割合の参考計算書</t>
    <rPh sb="0" eb="4">
      <t>ユウシカクシャ</t>
    </rPh>
    <rPh sb="4" eb="5">
      <t>トウ</t>
    </rPh>
    <rPh sb="6" eb="8">
      <t>ワリアイ</t>
    </rPh>
    <rPh sb="9" eb="11">
      <t>サンコウ</t>
    </rPh>
    <rPh sb="11" eb="14">
      <t>ケイサンショ</t>
    </rPh>
    <phoneticPr fontId="21"/>
  </si>
  <si>
    <t>　　強化型）</t>
  </si>
  <si>
    <t>時間延長サービス体制</t>
    <rPh sb="0" eb="2">
      <t>ジカン</t>
    </rPh>
    <rPh sb="2" eb="4">
      <t>エンチョウ</t>
    </rPh>
    <rPh sb="8" eb="10">
      <t>タイセイ</t>
    </rPh>
    <phoneticPr fontId="2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</si>
  <si>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1"/>
  </si>
  <si>
    <t>看護職員：介護職員</t>
  </si>
  <si>
    <t>ﾘﾊﾋﾞﾘﾃｰｼｮﾝ提供体制加算</t>
    <rPh sb="10" eb="12">
      <t>テイキョウ</t>
    </rPh>
    <rPh sb="12" eb="14">
      <t>タイセイ</t>
    </rPh>
    <rPh sb="14" eb="16">
      <t>カサン</t>
    </rPh>
    <phoneticPr fontId="21"/>
  </si>
  <si>
    <t>4週の　　　　　　　　　　合計</t>
  </si>
  <si>
    <t>　　　　　また、「認知症チームケア推進加算」については、「認知症チームケア推進加算に係る届出書」（別紙40）を添付してください。</t>
  </si>
  <si>
    <t>介護給付費算定に係る体制等に関する届出書</t>
    <rPh sb="17" eb="19">
      <t>トドケデ</t>
    </rPh>
    <phoneticPr fontId="21"/>
  </si>
  <si>
    <t>ユニットケア体制</t>
    <rPh sb="6" eb="8">
      <t>タイセイ</t>
    </rPh>
    <phoneticPr fontId="21"/>
  </si>
  <si>
    <t>８ 加算ハ</t>
    <rPh sb="2" eb="4">
      <t>カサン</t>
    </rPh>
    <phoneticPr fontId="2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</si>
  <si>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1"/>
  </si>
  <si>
    <t>リハビリ計画書情報加算</t>
    <rPh sb="4" eb="6">
      <t>ケイカク</t>
    </rPh>
    <rPh sb="6" eb="7">
      <t>ショ</t>
    </rPh>
    <rPh sb="7" eb="9">
      <t>ジョウホウ</t>
    </rPh>
    <rPh sb="9" eb="11">
      <t>カサン</t>
    </rPh>
    <phoneticPr fontId="21"/>
  </si>
  <si>
    <t>４　通常規模の事業所(病院・診療所)</t>
  </si>
  <si>
    <t>製造事業者</t>
    <rPh sb="0" eb="2">
      <t>セイゾウ</t>
    </rPh>
    <rPh sb="2" eb="5">
      <t>ジギョウシャ</t>
    </rPh>
    <phoneticPr fontId="21"/>
  </si>
  <si>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1"/>
  </si>
  <si>
    <t>　　7　算出にあたっては、小数点以下第2位を切り捨ててください。</t>
  </si>
  <si>
    <t>６ 介護支援専門員</t>
    <rPh sb="2" eb="4">
      <t>カイゴ</t>
    </rPh>
    <rPh sb="4" eb="6">
      <t>シエン</t>
    </rPh>
    <rPh sb="6" eb="9">
      <t>センモンイン</t>
    </rPh>
    <phoneticPr fontId="21"/>
  </si>
  <si>
    <t>認知症短期集中ﾘﾊﾋﾞﾘﾃｰｼｮﾝ実施加算</t>
    <rPh sb="0" eb="3">
      <t>ニンチショウ</t>
    </rPh>
    <rPh sb="3" eb="5">
      <t>タンキ</t>
    </rPh>
    <rPh sb="5" eb="7">
      <t>シュウチュウ</t>
    </rPh>
    <rPh sb="17" eb="19">
      <t>ジッシ</t>
    </rPh>
    <rPh sb="19" eb="21">
      <t>カサン</t>
    </rPh>
    <phoneticPr fontId="21"/>
  </si>
  <si>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</si>
  <si>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1"/>
  </si>
  <si>
    <t>生活行為向上ﾘﾊﾋﾞﾘﾃｰｼｮﾝ実施加算</t>
    <rPh sb="0" eb="2">
      <t>セイカツ</t>
    </rPh>
    <rPh sb="2" eb="4">
      <t>コウイ</t>
    </rPh>
    <rPh sb="4" eb="6">
      <t>コウジョウ</t>
    </rPh>
    <rPh sb="16" eb="18">
      <t>ジッシ</t>
    </rPh>
    <rPh sb="19" eb="20">
      <t>カサン</t>
    </rPh>
    <phoneticPr fontId="21"/>
  </si>
  <si>
    <t>　）人</t>
    <rPh sb="2" eb="3">
      <t>ニン</t>
    </rPh>
    <phoneticPr fontId="21"/>
  </si>
  <si>
    <t>又は</t>
    <rPh sb="0" eb="1">
      <t>マタ</t>
    </rPh>
    <phoneticPr fontId="2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</si>
  <si>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1"/>
  </si>
  <si>
    <t>○　訪問看護事業所</t>
  </si>
  <si>
    <t>通所リハビリテーション</t>
  </si>
  <si>
    <t>(市町村記載)</t>
    <rPh sb="1" eb="4">
      <t>シチョウソン</t>
    </rPh>
    <rPh sb="4" eb="6">
      <t>キサイ</t>
    </rPh>
    <phoneticPr fontId="21"/>
  </si>
  <si>
    <t>　　　Ｂ～Ｄまでを加えた数の小計の行を挿入してください。</t>
  </si>
  <si>
    <t>居宅介護</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</si>
  <si>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</si>
  <si>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</si>
  <si>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</si>
  <si>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</si>
  <si>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</si>
  <si>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</si>
  <si>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1"/>
  </si>
  <si>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</si>
  <si>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</si>
  <si>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1"/>
  </si>
  <si>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</si>
  <si>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</si>
  <si>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</si>
  <si>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1"/>
  </si>
  <si>
    <t>Ｆ　大規模の事業所(介護医療院)</t>
  </si>
  <si>
    <t>所在地</t>
    <rPh sb="0" eb="3">
      <t>ショザイチ</t>
    </rPh>
    <phoneticPr fontId="21"/>
  </si>
  <si>
    <t>Ｇ　大規模の事業所(特例)(病院・診療所)</t>
    <rPh sb="10" eb="12">
      <t>トクレイ</t>
    </rPh>
    <phoneticPr fontId="21"/>
  </si>
  <si>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</si>
  <si>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1"/>
  </si>
  <si>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</si>
  <si>
    <t>療養体制維持特別加算Ⅰ</t>
    <rPh sb="0" eb="10">
      <t>リョウヨウタイセイイジトクベツカサン</t>
    </rPh>
    <phoneticPr fontId="21"/>
  </si>
  <si>
    <t>前３月間における居宅への新規退所者の延数（注１５）</t>
    <rPh sb="12" eb="14">
      <t>シンキ</t>
    </rPh>
    <rPh sb="18" eb="19">
      <t>ノ</t>
    </rPh>
    <phoneticPr fontId="21"/>
  </si>
  <si>
    <t>Ｊ　大規模の事業所(特例)(介護医療院)</t>
  </si>
  <si>
    <t>4　届 出 項 目</t>
    <rPh sb="2" eb="3">
      <t>トドケ</t>
    </rPh>
    <rPh sb="4" eb="5">
      <t>デ</t>
    </rPh>
    <rPh sb="6" eb="7">
      <t>コウ</t>
    </rPh>
    <rPh sb="8" eb="9">
      <t>モク</t>
    </rPh>
    <phoneticPr fontId="21"/>
  </si>
  <si>
    <t>連携する協力医療機関</t>
    <rPh sb="0" eb="2">
      <t>レンケイ</t>
    </rPh>
    <rPh sb="4" eb="6">
      <t>キョウリョク</t>
    </rPh>
    <rPh sb="6" eb="8">
      <t>イリョウ</t>
    </rPh>
    <rPh sb="8" eb="10">
      <t>キカン</t>
    </rPh>
    <phoneticPr fontId="21"/>
  </si>
  <si>
    <t>５ 加算型Ⅳ</t>
    <rPh sb="2" eb="4">
      <t>カサン</t>
    </rPh>
    <rPh sb="4" eb="5">
      <t>ガタ</t>
    </rPh>
    <phoneticPr fontId="21"/>
  </si>
  <si>
    <t>５ 加算Ⅰ</t>
  </si>
  <si>
    <t>栄養ケア・マネジメントの
実施の有無</t>
    <rPh sb="0" eb="2">
      <t>エイヨウ</t>
    </rPh>
    <rPh sb="13" eb="15">
      <t>ジッシ</t>
    </rPh>
    <rPh sb="16" eb="18">
      <t>ウム</t>
    </rPh>
    <phoneticPr fontId="21"/>
  </si>
  <si>
    <t>（別紙22）</t>
  </si>
  <si>
    <t>夜間勤務条件基準</t>
  </si>
  <si>
    <t>８　診療所短期入所療養介護（ユニット型（療養機能強化型A））</t>
  </si>
  <si>
    <t>１ 基準型</t>
    <rPh sb="2" eb="4">
      <t>キジュン</t>
    </rPh>
    <rPh sb="4" eb="5">
      <t>ガタ</t>
    </rPh>
    <phoneticPr fontId="21"/>
  </si>
  <si>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</si>
  <si>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1"/>
  </si>
  <si>
    <t>①のうち緊急時介護予防訪問看護加算を算定した実利用者数</t>
  </si>
  <si>
    <t>６ 減算型</t>
    <rPh sb="2" eb="4">
      <t>ゲンサン</t>
    </rPh>
    <rPh sb="4" eb="5">
      <t>ガタ</t>
    </rPh>
    <phoneticPr fontId="21"/>
  </si>
  <si>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</si>
  <si>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1"/>
  </si>
  <si>
    <t>複合型サービス</t>
    <rPh sb="0" eb="3">
      <t>フクゴウガタ</t>
    </rPh>
    <phoneticPr fontId="21"/>
  </si>
  <si>
    <t>生活相談員配置等加算</t>
    <rPh sb="0" eb="2">
      <t>セイカツ</t>
    </rPh>
    <rPh sb="2" eb="5">
      <t>ソウダンイン</t>
    </rPh>
    <rPh sb="5" eb="7">
      <t>ハイチ</t>
    </rPh>
    <rPh sb="7" eb="8">
      <t>トウ</t>
    </rPh>
    <rPh sb="8" eb="10">
      <t>カサン</t>
    </rPh>
    <phoneticPr fontId="21"/>
  </si>
  <si>
    <t>生活機能向上連携加算</t>
  </si>
  <si>
    <t>2変更</t>
  </si>
  <si>
    <t>機能訓練指導体制</t>
  </si>
  <si>
    <t>３　特別介護医療院</t>
    <rPh sb="2" eb="4">
      <t>トクベツ</t>
    </rPh>
    <rPh sb="4" eb="6">
      <t>カイゴ</t>
    </rPh>
    <rPh sb="6" eb="8">
      <t>イリョウ</t>
    </rPh>
    <rPh sb="8" eb="9">
      <t>イン</t>
    </rPh>
    <phoneticPr fontId="21"/>
  </si>
  <si>
    <t>個別機能訓練体制</t>
    <rPh sb="0" eb="2">
      <t>コベツ</t>
    </rPh>
    <rPh sb="2" eb="4">
      <t>キノウ</t>
    </rPh>
    <rPh sb="4" eb="6">
      <t>クンレン</t>
    </rPh>
    <rPh sb="6" eb="8">
      <t>タイセイ</t>
    </rPh>
    <phoneticPr fontId="21"/>
  </si>
  <si>
    <t>利用者の入院期間中の体制</t>
    <rPh sb="0" eb="3">
      <t>リヨウシャ</t>
    </rPh>
    <rPh sb="4" eb="6">
      <t>ニュウイン</t>
    </rPh>
    <rPh sb="6" eb="9">
      <t>キカンチュウ</t>
    </rPh>
    <rPh sb="10" eb="12">
      <t>タイセイ</t>
    </rPh>
    <phoneticPr fontId="21"/>
  </si>
  <si>
    <t>サービス提供体制強化加算
（併設型、空床型）</t>
    <rPh sb="4" eb="6">
      <t>テイキョウ</t>
    </rPh>
    <rPh sb="6" eb="8">
      <t>タイセイ</t>
    </rPh>
    <rPh sb="8" eb="10">
      <t>キョウカ</t>
    </rPh>
    <rPh sb="10" eb="12">
      <t>カサン</t>
    </rPh>
    <rPh sb="18" eb="20">
      <t>クウショウ</t>
    </rPh>
    <rPh sb="20" eb="21">
      <t>ガタ</t>
    </rPh>
    <phoneticPr fontId="21"/>
  </si>
  <si>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</si>
  <si>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</si>
  <si>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1"/>
  </si>
  <si>
    <t>4　特定事業所加算(Ⅳ)</t>
  </si>
  <si>
    <t>看護体制加算Ⅰ又はⅢ</t>
    <rPh sb="0" eb="2">
      <t>カンゴ</t>
    </rPh>
    <rPh sb="2" eb="4">
      <t>タイセイ</t>
    </rPh>
    <rPh sb="4" eb="6">
      <t>カサン</t>
    </rPh>
    <rPh sb="7" eb="8">
      <t>マタ</t>
    </rPh>
    <phoneticPr fontId="21"/>
  </si>
  <si>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</si>
  <si>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</si>
  <si>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</si>
  <si>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1"/>
  </si>
  <si>
    <t>注　届出日の属する月の前３月間の利用実人員数又は利用延べ人数の平均で算定。</t>
    <rPh sb="14" eb="15">
      <t>カン</t>
    </rPh>
    <phoneticPr fontId="21"/>
  </si>
  <si>
    <t>看護体制加算Ⅱ又はⅣ</t>
    <rPh sb="0" eb="2">
      <t>カンゴ</t>
    </rPh>
    <rPh sb="2" eb="4">
      <t>タイセイ</t>
    </rPh>
    <rPh sb="4" eb="6">
      <t>カサン</t>
    </rPh>
    <rPh sb="7" eb="8">
      <t>マタ</t>
    </rPh>
    <phoneticPr fontId="21"/>
  </si>
  <si>
    <t>群市</t>
    <rPh sb="0" eb="1">
      <t>グン</t>
    </rPh>
    <rPh sb="1" eb="2">
      <t>シ</t>
    </rPh>
    <phoneticPr fontId="2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</si>
  <si>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1"/>
  </si>
  <si>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</si>
  <si>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</si>
  <si>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1"/>
  </si>
  <si>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</si>
  <si>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1"/>
  </si>
  <si>
    <t>夜勤職員配置加算</t>
    <rPh sb="0" eb="2">
      <t>ヤキン</t>
    </rPh>
    <rPh sb="2" eb="4">
      <t>ショクイン</t>
    </rPh>
    <rPh sb="4" eb="6">
      <t>ハイチ</t>
    </rPh>
    <rPh sb="6" eb="8">
      <t>カサン</t>
    </rPh>
    <phoneticPr fontId="21"/>
  </si>
  <si>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</si>
  <si>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</si>
  <si>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1"/>
  </si>
  <si>
    <t>居宅療養管理指導</t>
  </si>
  <si>
    <t>若年性認知症入所者受入加算</t>
    <rPh sb="6" eb="9">
      <t>ニュウショシャ</t>
    </rPh>
    <rPh sb="9" eb="11">
      <t>ウケイレ</t>
    </rPh>
    <rPh sb="11" eb="13">
      <t>カサン</t>
    </rPh>
    <phoneticPr fontId="21"/>
  </si>
  <si>
    <t>３ 加算Ⅲ・加算Ⅳ</t>
    <rPh sb="2" eb="4">
      <t>カサン</t>
    </rPh>
    <rPh sb="6" eb="8">
      <t>カサン</t>
    </rPh>
    <phoneticPr fontId="21"/>
  </si>
  <si>
    <t>移行支援加算</t>
    <rPh sb="0" eb="2">
      <t>イコウ</t>
    </rPh>
    <rPh sb="2" eb="4">
      <t>シエン</t>
    </rPh>
    <rPh sb="4" eb="6">
      <t>カサン</t>
    </rPh>
    <phoneticPr fontId="66"/>
  </si>
  <si>
    <t>テクノロジーの導入
（夜勤職員配置加算関係）</t>
    <rPh sb="7" eb="9">
      <t>ドウニュウ</t>
    </rPh>
    <rPh sb="11" eb="13">
      <t>ヤキン</t>
    </rPh>
    <rPh sb="13" eb="15">
      <t>ショクイン</t>
    </rPh>
    <rPh sb="15" eb="17">
      <t>ハイチ</t>
    </rPh>
    <rPh sb="17" eb="19">
      <t>カサン</t>
    </rPh>
    <rPh sb="19" eb="21">
      <t>カンケイ</t>
    </rPh>
    <phoneticPr fontId="21"/>
  </si>
  <si>
    <t>送迎体制</t>
  </si>
  <si>
    <t>４　併設型・空床型ユニット型</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</si>
  <si>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1"/>
  </si>
  <si>
    <t>利用者が重度化した場合の対応に係る指針を定めている。</t>
    <rPh sb="0" eb="3">
      <t>リヨウシャ</t>
    </rPh>
    <phoneticPr fontId="21"/>
  </si>
  <si>
    <t>療養食加算</t>
    <rPh sb="0" eb="2">
      <t>リョウヨウ</t>
    </rPh>
    <rPh sb="2" eb="3">
      <t>ショク</t>
    </rPh>
    <rPh sb="3" eb="5">
      <t>カサン</t>
    </rPh>
    <phoneticPr fontId="21"/>
  </si>
  <si>
    <t>生産性向上推進体制加算</t>
  </si>
  <si>
    <t>事業所・施設名</t>
  </si>
  <si>
    <t>サービス提供体制強化加算
（単独型）</t>
    <rPh sb="4" eb="6">
      <t>テイキョウ</t>
    </rPh>
    <rPh sb="6" eb="8">
      <t>タイセイ</t>
    </rPh>
    <rPh sb="8" eb="10">
      <t>キョウカ</t>
    </rPh>
    <rPh sb="10" eb="12">
      <t>カサン</t>
    </rPh>
    <rPh sb="14" eb="17">
      <t>タンドクガタ</t>
    </rPh>
    <phoneticPr fontId="21"/>
  </si>
  <si>
    <t>　　　する実習」等に協力又は協力体制の確保の有無</t>
  </si>
  <si>
    <t>（人員配置区分１～３）</t>
  </si>
  <si>
    <t>1　訪問介護事業所</t>
    <rPh sb="2" eb="4">
      <t>ホウモン</t>
    </rPh>
    <rPh sb="4" eb="6">
      <t>カイゴ</t>
    </rPh>
    <rPh sb="6" eb="9">
      <t>ジギョウショ</t>
    </rPh>
    <phoneticPr fontId="21"/>
  </si>
  <si>
    <t>５ 加算Ⅱ</t>
    <rPh sb="2" eb="4">
      <t>カサン</t>
    </rPh>
    <phoneticPr fontId="21"/>
  </si>
  <si>
    <t>通所介護</t>
    <rPh sb="0" eb="2">
      <t>ツウショ</t>
    </rPh>
    <rPh sb="2" eb="4">
      <t>カイゴ</t>
    </rPh>
    <phoneticPr fontId="21"/>
  </si>
  <si>
    <t>配置医師緊急時対応加算</t>
    <rPh sb="6" eb="7">
      <t>ジ</t>
    </rPh>
    <phoneticPr fontId="21"/>
  </si>
  <si>
    <t>（別紙１－３－２）</t>
  </si>
  <si>
    <t>２ 基準型</t>
    <rPh sb="2" eb="4">
      <t>キジュン</t>
    </rPh>
    <rPh sb="4" eb="5">
      <t>ガタ</t>
    </rPh>
    <phoneticPr fontId="21"/>
  </si>
  <si>
    <t>７ 加算Ⅲ</t>
    <rPh sb="2" eb="4">
      <t>カサン</t>
    </rPh>
    <phoneticPr fontId="21"/>
  </si>
  <si>
    <t>介護予防訪問看護</t>
    <rPh sb="0" eb="2">
      <t>カイゴ</t>
    </rPh>
    <rPh sb="2" eb="4">
      <t>ヨボウ</t>
    </rPh>
    <phoneticPr fontId="21"/>
  </si>
  <si>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</si>
  <si>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</si>
  <si>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1"/>
  </si>
  <si>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</si>
  <si>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</si>
  <si>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</si>
  <si>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1"/>
  </si>
  <si>
    <t>合計</t>
    <rPh sb="0" eb="2">
      <t>ゴウケイ</t>
    </rPh>
    <phoneticPr fontId="21"/>
  </si>
  <si>
    <t>４　届  出  項  目</t>
    <rPh sb="2" eb="3">
      <t>トドケ</t>
    </rPh>
    <rPh sb="5" eb="6">
      <t>デ</t>
    </rPh>
    <rPh sb="8" eb="9">
      <t>コウ</t>
    </rPh>
    <rPh sb="11" eb="12">
      <t>モク</t>
    </rPh>
    <phoneticPr fontId="21"/>
  </si>
  <si>
    <t>常勤換算
職員数</t>
    <rPh sb="0" eb="2">
      <t>ジョウキン</t>
    </rPh>
    <rPh sb="2" eb="4">
      <t>カンサン</t>
    </rPh>
    <rPh sb="5" eb="8">
      <t>ショクインスウ</t>
    </rPh>
    <phoneticPr fontId="21"/>
  </si>
  <si>
    <t>併設本体施設における介護職員等処遇改善加算Ⅰの届出状況</t>
  </si>
  <si>
    <t>6　介護職員等の状況</t>
    <rPh sb="2" eb="4">
      <t>カイゴ</t>
    </rPh>
    <rPh sb="4" eb="6">
      <t>ショクイン</t>
    </rPh>
    <rPh sb="6" eb="7">
      <t>トウ</t>
    </rPh>
    <rPh sb="8" eb="10">
      <t>ジョウキョウ</t>
    </rPh>
    <phoneticPr fontId="21"/>
  </si>
  <si>
    <t>短期入所
生活介護</t>
    <rPh sb="0" eb="2">
      <t>タンキ</t>
    </rPh>
    <rPh sb="2" eb="4">
      <t>ニュウショ</t>
    </rPh>
    <rPh sb="5" eb="7">
      <t>セイカツ</t>
    </rPh>
    <rPh sb="7" eb="9">
      <t>カイゴ</t>
    </rPh>
    <phoneticPr fontId="21"/>
  </si>
  <si>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</si>
  <si>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</si>
  <si>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</si>
  <si>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</si>
  <si>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1"/>
  </si>
  <si>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</si>
  <si>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</si>
  <si>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1"/>
  </si>
  <si>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</si>
  <si>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2　夜間支援体制加算（Ⅱ）</t>
    <rPh sb="2" eb="4">
      <t>ヤカン</t>
    </rPh>
    <rPh sb="4" eb="6">
      <t>シエン</t>
    </rPh>
    <rPh sb="6" eb="8">
      <t>タイセイ</t>
    </rPh>
    <rPh sb="8" eb="10">
      <t>カサン</t>
    </rPh>
    <phoneticPr fontId="21"/>
  </si>
  <si>
    <t>短期入所療養介護</t>
  </si>
  <si>
    <t>10月</t>
  </si>
  <si>
    <t>（別紙24）</t>
  </si>
  <si>
    <t>排せつ支援加算</t>
    <rPh sb="0" eb="1">
      <t>ハイ</t>
    </rPh>
    <rPh sb="3" eb="5">
      <t>シエン</t>
    </rPh>
    <rPh sb="5" eb="7">
      <t>カサン</t>
    </rPh>
    <phoneticPr fontId="2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</si>
  <si>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1"/>
  </si>
  <si>
    <t>（別紙１－２）</t>
  </si>
  <si>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</si>
  <si>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</si>
  <si>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</si>
  <si>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</si>
  <si>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1"/>
  </si>
  <si>
    <t>Ａ　病院経過型</t>
  </si>
  <si>
    <t>事業所又は施設において介護職員、看護職員ごとの認知症ケアに関する研修計画を</t>
    <rPh sb="3" eb="4">
      <t>マタ</t>
    </rPh>
    <rPh sb="5" eb="7">
      <t>シセツ</t>
    </rPh>
    <phoneticPr fontId="21"/>
  </si>
  <si>
    <t>２ 精神科作業療法</t>
    <rPh sb="2" eb="5">
      <t>セイシンカ</t>
    </rPh>
    <rPh sb="5" eb="7">
      <t>サギョウ</t>
    </rPh>
    <rPh sb="7" eb="9">
      <t>リョウホウ</t>
    </rPh>
    <phoneticPr fontId="21"/>
  </si>
  <si>
    <t>３ その他</t>
    <rPh sb="4" eb="5">
      <t>タ</t>
    </rPh>
    <phoneticPr fontId="21"/>
  </si>
  <si>
    <t>3　看護体制加算（Ⅱ）イ</t>
  </si>
  <si>
    <t>特別療養費加算項目</t>
    <rPh sb="0" eb="2">
      <t>トクベツ</t>
    </rPh>
    <rPh sb="2" eb="4">
      <t>リョウヨウ</t>
    </rPh>
    <rPh sb="4" eb="5">
      <t>ヒ</t>
    </rPh>
    <rPh sb="5" eb="7">
      <t>カサン</t>
    </rPh>
    <rPh sb="7" eb="9">
      <t>コウモク</t>
    </rPh>
    <phoneticPr fontId="2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</si>
  <si>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</si>
  <si>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病院・診療所・訪問看護ステーション名</t>
    <rPh sb="0" eb="2">
      <t>ビョウイン</t>
    </rPh>
    <rPh sb="3" eb="6">
      <t>シンリョウジョ</t>
    </rPh>
    <rPh sb="7" eb="9">
      <t>ホウモン</t>
    </rPh>
    <rPh sb="9" eb="11">
      <t>カンゴ</t>
    </rPh>
    <rPh sb="17" eb="18">
      <t>メイ</t>
    </rPh>
    <phoneticPr fontId="21"/>
  </si>
  <si>
    <t>　　　28 「職員の欠員による減算の状況」については、以下の要領で記載してください。</t>
  </si>
  <si>
    <t>重度認知症疾患療養体制加算</t>
  </si>
  <si>
    <t>７ 加算Ⅲ（イの場合）</t>
  </si>
  <si>
    <t>２ 薬剤管理指導</t>
  </si>
  <si>
    <t>療養体制維持特別加算Ⅰ</t>
    <rPh sb="0" eb="2">
      <t>リョウヨウ</t>
    </rPh>
    <rPh sb="2" eb="4">
      <t>タイセイ</t>
    </rPh>
    <rPh sb="4" eb="6">
      <t>イジ</t>
    </rPh>
    <rPh sb="6" eb="8">
      <t>トクベツ</t>
    </rPh>
    <rPh sb="8" eb="10">
      <t>カサン</t>
    </rPh>
    <phoneticPr fontId="21"/>
  </si>
  <si>
    <t>療養体制維持特別加算Ⅱ</t>
    <rPh sb="0" eb="2">
      <t>リョウヨウ</t>
    </rPh>
    <rPh sb="2" eb="4">
      <t>タイセイ</t>
    </rPh>
    <rPh sb="4" eb="6">
      <t>イジ</t>
    </rPh>
    <rPh sb="6" eb="8">
      <t>トクベツ</t>
    </rPh>
    <rPh sb="8" eb="10">
      <t>カサン</t>
    </rPh>
    <phoneticPr fontId="21"/>
  </si>
  <si>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</si>
  <si>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1"/>
  </si>
  <si>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</si>
  <si>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</si>
  <si>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</si>
  <si>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1"/>
  </si>
  <si>
    <t>①に占める②の割合</t>
    <rPh sb="2" eb="3">
      <t>シ</t>
    </rPh>
    <rPh sb="7" eb="9">
      <t>ワリアイ</t>
    </rPh>
    <phoneticPr fontId="21"/>
  </si>
  <si>
    <t>２ 加算型Ⅰ</t>
    <rPh sb="2" eb="4">
      <t>カサン</t>
    </rPh>
    <rPh sb="4" eb="5">
      <t>ガタ</t>
    </rPh>
    <phoneticPr fontId="21"/>
  </si>
  <si>
    <t>３　Ⅰ型（療養機能</t>
  </si>
  <si>
    <t>療養環境基準</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</si>
  <si>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1"/>
  </si>
  <si>
    <t>研修を修了している者の数</t>
  </si>
  <si>
    <t>２ 減算型</t>
    <rPh sb="2" eb="4">
      <t>ゲンサン</t>
    </rPh>
    <rPh sb="4" eb="5">
      <t>ガタ</t>
    </rPh>
    <phoneticPr fontId="2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</si>
  <si>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1"/>
  </si>
  <si>
    <t>サービス提供体制強化加算に関する届出書</t>
    <rPh sb="4" eb="6">
      <t>テイキョウ</t>
    </rPh>
    <rPh sb="6" eb="8">
      <t>タイセイ</t>
    </rPh>
    <rPh sb="8" eb="10">
      <t>キョウカ</t>
    </rPh>
    <rPh sb="10" eb="12">
      <t>カサン</t>
    </rPh>
    <rPh sb="13" eb="14">
      <t>カン</t>
    </rPh>
    <rPh sb="16" eb="19">
      <t>トドケデショ</t>
    </rPh>
    <phoneticPr fontId="21"/>
  </si>
  <si>
    <t>医師の配置基準</t>
  </si>
  <si>
    <t>１ 基準</t>
    <rPh sb="2" eb="4">
      <t>キジュン</t>
    </rPh>
    <phoneticPr fontId="21"/>
  </si>
  <si>
    <t>２　Ⅰ型（療養機能</t>
  </si>
  <si>
    <t>実施事業</t>
  </si>
  <si>
    <t>　　　40「生産性向上推進体制加算」については、「生産性向上推進体制加算に係る届出書」（別紙28）を添付してください。</t>
  </si>
  <si>
    <t>身体拘束廃止取組の有無</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</si>
  <si>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</si>
  <si>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</si>
  <si>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</si>
  <si>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</si>
  <si>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</si>
  <si>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1"/>
  </si>
  <si>
    <t>ADL維持等加算〔申出〕の有無</t>
    <rPh sb="3" eb="5">
      <t>イジ</t>
    </rPh>
    <rPh sb="5" eb="6">
      <t>トウ</t>
    </rPh>
    <rPh sb="6" eb="8">
      <t>カサン</t>
    </rPh>
    <rPh sb="9" eb="11">
      <t>モウシデ</t>
    </rPh>
    <rPh sb="13" eb="15">
      <t>ウム</t>
    </rPh>
    <phoneticPr fontId="21"/>
  </si>
  <si>
    <t>１　病院療養型</t>
  </si>
  <si>
    <t>　2　適用開始年月日　</t>
    <rPh sb="3" eb="5">
      <t>テキヨウ</t>
    </rPh>
    <rPh sb="5" eb="7">
      <t>カイシ</t>
    </rPh>
    <rPh sb="7" eb="10">
      <t>ネンガッピ</t>
    </rPh>
    <phoneticPr fontId="21"/>
  </si>
  <si>
    <t>６　Ⅰ型（療養機能</t>
  </si>
  <si>
    <t>届出日の属する月の前３月</t>
    <rPh sb="0" eb="2">
      <t>トドケデ</t>
    </rPh>
    <rPh sb="2" eb="3">
      <t>ヒ</t>
    </rPh>
    <rPh sb="4" eb="5">
      <t>ゾク</t>
    </rPh>
    <rPh sb="7" eb="8">
      <t>ツキ</t>
    </rPh>
    <rPh sb="9" eb="10">
      <t>マエ</t>
    </rPh>
    <rPh sb="11" eb="12">
      <t>ガツ</t>
    </rPh>
    <phoneticPr fontId="2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</si>
  <si>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</si>
  <si>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</si>
  <si>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1"/>
  </si>
  <si>
    <t>５ 加算Ⅲ</t>
    <rPh sb="2" eb="4">
      <t>カサン</t>
    </rPh>
    <phoneticPr fontId="21"/>
  </si>
  <si>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</si>
  <si>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</si>
  <si>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1"/>
  </si>
  <si>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</si>
  <si>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備考２　「認知症介護に係る専門的な研修」とは、認知症介護実践リーダー研修及び認知症看護に係る適切な</t>
    <rPh sb="0" eb="2">
      <t>ビコウ</t>
    </rPh>
    <phoneticPr fontId="21"/>
  </si>
  <si>
    <t>３ 集団コミュニケーション療法</t>
  </si>
  <si>
    <t>人</t>
    <rPh sb="0" eb="1">
      <t>ニン</t>
    </rPh>
    <phoneticPr fontId="21"/>
  </si>
  <si>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</si>
  <si>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1"/>
  </si>
  <si>
    <t>ﾘﾊﾋﾞﾘﾃｰｼｮﾝ提供体制</t>
  </si>
  <si>
    <t>4　看護小規模多機能型居宅介護事業所</t>
  </si>
  <si>
    <t>２ 理学療法Ⅰ</t>
    <rPh sb="2" eb="4">
      <t>リガク</t>
    </rPh>
    <rPh sb="4" eb="6">
      <t>リョウホウ</t>
    </rPh>
    <phoneticPr fontId="2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</si>
  <si>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1"/>
  </si>
  <si>
    <t>３ 作業療法</t>
    <rPh sb="2" eb="4">
      <t>サギョウ</t>
    </rPh>
    <rPh sb="4" eb="6">
      <t>リョウホウ</t>
    </rPh>
    <phoneticPr fontId="21"/>
  </si>
  <si>
    <t>　③　ターミナルケアの
　　実施状況</t>
    <rPh sb="14" eb="16">
      <t>ジッシ</t>
    </rPh>
    <rPh sb="16" eb="18">
      <t>ジョウキョウ</t>
    </rPh>
    <phoneticPr fontId="21"/>
  </si>
  <si>
    <t>４ 言語聴覚療法</t>
    <rPh sb="2" eb="4">
      <t>ゲンゴ</t>
    </rPh>
    <rPh sb="4" eb="6">
      <t>チョウカク</t>
    </rPh>
    <rPh sb="6" eb="8">
      <t>リョウホウ</t>
    </rPh>
    <phoneticPr fontId="21"/>
  </si>
  <si>
    <t>３　Ⅱ型（療養機能</t>
  </si>
  <si>
    <t>名　称</t>
  </si>
  <si>
    <t>介護医療院</t>
    <rPh sb="0" eb="2">
      <t>カイゴ</t>
    </rPh>
    <rPh sb="2" eb="4">
      <t>イリョウ</t>
    </rPh>
    <rPh sb="4" eb="5">
      <t>イン</t>
    </rPh>
    <phoneticPr fontId="21"/>
  </si>
  <si>
    <t>50以上60未満</t>
    <rPh sb="2" eb="4">
      <t>イジョウ</t>
    </rPh>
    <rPh sb="6" eb="8">
      <t>ミマン</t>
    </rPh>
    <phoneticPr fontId="21"/>
  </si>
  <si>
    <t>③　②÷①×100</t>
  </si>
  <si>
    <t>展示コーナー</t>
    <rPh sb="0" eb="2">
      <t>テンジ</t>
    </rPh>
    <phoneticPr fontId="21"/>
  </si>
  <si>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</si>
  <si>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1"/>
  </si>
  <si>
    <t>５ 精神科作業療法</t>
    <rPh sb="2" eb="5">
      <t>セイシンカ</t>
    </rPh>
    <rPh sb="5" eb="7">
      <t>サギョウ</t>
    </rPh>
    <rPh sb="7" eb="9">
      <t>リョウホウ</t>
    </rPh>
    <phoneticPr fontId="21"/>
  </si>
  <si>
    <t>１　介護福祉施設</t>
  </si>
  <si>
    <t>６ その他</t>
    <rPh sb="4" eb="5">
      <t>タ</t>
    </rPh>
    <phoneticPr fontId="21"/>
  </si>
  <si>
    <t>２．認知症専門ケア加算（Ⅱ）に係る届出内容</t>
    <rPh sb="15" eb="16">
      <t>カカ</t>
    </rPh>
    <rPh sb="17" eb="18">
      <t>トド</t>
    </rPh>
    <rPh sb="18" eb="19">
      <t>デ</t>
    </rPh>
    <rPh sb="19" eb="21">
      <t>ナイヨウ</t>
    </rPh>
    <phoneticPr fontId="21"/>
  </si>
  <si>
    <t>夜間対応型訪問介護</t>
    <rPh sb="0" eb="2">
      <t>ヤカン</t>
    </rPh>
    <rPh sb="2" eb="5">
      <t>タイオウガタ</t>
    </rPh>
    <phoneticPr fontId="21"/>
  </si>
  <si>
    <t>７　Ⅱ型（療養機能</t>
  </si>
  <si>
    <t>　　強化型以外</t>
  </si>
  <si>
    <t>３　養護老人ホーム</t>
  </si>
  <si>
    <t>実施予定年月日</t>
    <rPh sb="0" eb="2">
      <t>ジッシ</t>
    </rPh>
    <rPh sb="2" eb="4">
      <t>ヨテイ</t>
    </rPh>
    <rPh sb="4" eb="7">
      <t>ネンガッピ</t>
    </rPh>
    <phoneticPr fontId="21"/>
  </si>
  <si>
    <t>６　ユニット型病院療養型</t>
  </si>
  <si>
    <t>4 外来感染対策向上加算</t>
    <rPh sb="2" eb="4">
      <t>ガイライ</t>
    </rPh>
    <rPh sb="4" eb="6">
      <t>カンセン</t>
    </rPh>
    <rPh sb="6" eb="8">
      <t>タイサク</t>
    </rPh>
    <rPh sb="8" eb="10">
      <t>コウジョウ</t>
    </rPh>
    <rPh sb="10" eb="12">
      <t>カサン</t>
    </rPh>
    <phoneticPr fontId="21"/>
  </si>
  <si>
    <t>　　強化型Ａ</t>
  </si>
  <si>
    <t>（別紙37－２）</t>
    <rPh sb="1" eb="3">
      <t>ベッシ</t>
    </rPh>
    <phoneticPr fontId="21"/>
  </si>
  <si>
    <t>A2</t>
  </si>
  <si>
    <t>（人員配置区分１のみ）</t>
  </si>
  <si>
    <t>３　療養機能</t>
  </si>
  <si>
    <t>　　　5　「異動等の区分」欄には、今回届出を行う事業所について該当する数字に「〇」を記入してください。</t>
  </si>
  <si>
    <t>1人以上</t>
    <rPh sb="1" eb="4">
      <t>ニンイジョウ</t>
    </rPh>
    <phoneticPr fontId="21"/>
  </si>
  <si>
    <t>介護予防訪問</t>
  </si>
  <si>
    <t>20人未満</t>
    <rPh sb="2" eb="3">
      <t>ニン</t>
    </rPh>
    <rPh sb="3" eb="5">
      <t>ミマン</t>
    </rPh>
    <phoneticPr fontId="21"/>
  </si>
  <si>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</si>
  <si>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</si>
  <si>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</si>
  <si>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</si>
  <si>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</si>
  <si>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</si>
  <si>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1"/>
  </si>
  <si>
    <t>（指定を受けている場合）</t>
    <rPh sb="1" eb="3">
      <t>シテイ</t>
    </rPh>
    <rPh sb="4" eb="5">
      <t>ウ</t>
    </rPh>
    <rPh sb="9" eb="11">
      <t>バアイ</t>
    </rPh>
    <phoneticPr fontId="21"/>
  </si>
  <si>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1"/>
  </si>
  <si>
    <t xml:space="preserve"> H　要介護４又は５の割合</t>
  </si>
  <si>
    <t>Ｃ　ユニット型病院経過型</t>
  </si>
  <si>
    <t>適用条件</t>
    <rPh sb="0" eb="2">
      <t>テキヨウ</t>
    </rPh>
    <rPh sb="2" eb="4">
      <t>ジョウケン</t>
    </rPh>
    <phoneticPr fontId="21"/>
  </si>
  <si>
    <t>高齢者施設等感染対策向上加算Ⅰ</t>
  </si>
  <si>
    <t>通所ﾘﾊﾋﾞﾘﾃｰｼｮﾝ</t>
  </si>
  <si>
    <t>３　Ⅱ型</t>
  </si>
  <si>
    <t>食堂の有無</t>
    <rPh sb="0" eb="2">
      <t>ショクドウ</t>
    </rPh>
    <rPh sb="3" eb="5">
      <t>ウム</t>
    </rPh>
    <phoneticPr fontId="21"/>
  </si>
  <si>
    <t>２　診療所型</t>
  </si>
  <si>
    <t>　　　　　　（例）－「機能訓練指導体制」…機能訓練指導員、「リハビリテーションの加算状況」…リハビリテーション従事者、</t>
  </si>
  <si>
    <t>2　変更</t>
  </si>
  <si>
    <t>４　Ⅰ型（療養機能</t>
  </si>
  <si>
    <t>２　Ⅱ型</t>
  </si>
  <si>
    <t>介護予防福祉用具貸与</t>
    <rPh sb="0" eb="2">
      <t>カイゴ</t>
    </rPh>
    <rPh sb="2" eb="4">
      <t>ヨボウ</t>
    </rPh>
    <phoneticPr fontId="21"/>
  </si>
  <si>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</si>
  <si>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</si>
  <si>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1"/>
  </si>
  <si>
    <t>４ 看護職員</t>
    <rPh sb="2" eb="4">
      <t>カンゴ</t>
    </rPh>
    <rPh sb="4" eb="6">
      <t>ショクイン</t>
    </rPh>
    <phoneticPr fontId="21"/>
  </si>
  <si>
    <t>看取り介護加算</t>
    <rPh sb="0" eb="2">
      <t>ミト</t>
    </rPh>
    <rPh sb="3" eb="5">
      <t>カイゴ</t>
    </rPh>
    <rPh sb="5" eb="7">
      <t>カサン</t>
    </rPh>
    <phoneticPr fontId="21"/>
  </si>
  <si>
    <t>５ 介護職員</t>
    <rPh sb="2" eb="4">
      <t>カイゴ</t>
    </rPh>
    <rPh sb="4" eb="6">
      <t>ショクイン</t>
    </rPh>
    <phoneticPr fontId="21"/>
  </si>
  <si>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</si>
  <si>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1"/>
  </si>
  <si>
    <t>１　Ⅰ型（Ⅰ）</t>
  </si>
  <si>
    <t>指定年</t>
    <rPh sb="0" eb="2">
      <t>シテイ</t>
    </rPh>
    <rPh sb="2" eb="3">
      <t>ネン</t>
    </rPh>
    <phoneticPr fontId="21"/>
  </si>
  <si>
    <t>認知症専門ケア加算（Ⅰ）の(2)・(3)の基準のいずれにも該当している</t>
  </si>
  <si>
    <t>特別診療費項目</t>
    <rPh sb="0" eb="1">
      <t>トク</t>
    </rPh>
    <rPh sb="1" eb="2">
      <t>ベツ</t>
    </rPh>
    <phoneticPr fontId="21"/>
  </si>
  <si>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</si>
  <si>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</si>
  <si>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1"/>
  </si>
  <si>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</si>
  <si>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</si>
  <si>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1"/>
  </si>
  <si>
    <t>２　Ⅰ型（Ⅱ）</t>
  </si>
  <si>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</si>
  <si>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1"/>
  </si>
  <si>
    <t>共生型通所介護費を算定していない。</t>
    <rPh sb="0" eb="3">
      <t>キョウセイガタ</t>
    </rPh>
    <rPh sb="3" eb="5">
      <t>ツウショ</t>
    </rPh>
    <rPh sb="5" eb="8">
      <t>カイゴヒ</t>
    </rPh>
    <rPh sb="9" eb="11">
      <t>サンテイ</t>
    </rPh>
    <phoneticPr fontId="21"/>
  </si>
  <si>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</si>
  <si>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</si>
  <si>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</si>
  <si>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</si>
  <si>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</si>
  <si>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1"/>
  </si>
  <si>
    <t>①に占める②の割合が
２０％以上</t>
    <rPh sb="2" eb="3">
      <t>シ</t>
    </rPh>
    <rPh sb="7" eb="8">
      <t>ワリ</t>
    </rPh>
    <rPh sb="8" eb="9">
      <t>ゴウ</t>
    </rPh>
    <rPh sb="14" eb="16">
      <t>イジョウ</t>
    </rPh>
    <phoneticPr fontId="21"/>
  </si>
  <si>
    <t>歯科医療機関名</t>
    <rPh sb="0" eb="2">
      <t>シカ</t>
    </rPh>
    <rPh sb="2" eb="4">
      <t>イリョウ</t>
    </rPh>
    <rPh sb="4" eb="6">
      <t>キカン</t>
    </rPh>
    <rPh sb="6" eb="7">
      <t>メイ</t>
    </rPh>
    <phoneticPr fontId="2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</si>
  <si>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1"/>
  </si>
  <si>
    <t>４ 言語聴覚療法 注５</t>
    <rPh sb="2" eb="4">
      <t>ゲンゴ</t>
    </rPh>
    <rPh sb="4" eb="6">
      <t>チョウカク</t>
    </rPh>
    <rPh sb="6" eb="8">
      <t>リョウホウ</t>
    </rPh>
    <rPh sb="9" eb="10">
      <t>チュウ</t>
    </rPh>
    <phoneticPr fontId="21"/>
  </si>
  <si>
    <t>６　ユニット型特別介護医療院</t>
  </si>
  <si>
    <t>サービス提供体制強化加算</t>
  </si>
  <si>
    <t>入居継続支援加算</t>
    <rPh sb="0" eb="2">
      <t>ニュウキョ</t>
    </rPh>
    <rPh sb="2" eb="4">
      <t>ケイゾク</t>
    </rPh>
    <rPh sb="4" eb="6">
      <t>シエン</t>
    </rPh>
    <phoneticPr fontId="21"/>
  </si>
  <si>
    <t>夜間看護体制加算</t>
    <rPh sb="0" eb="2">
      <t>ヤカン</t>
    </rPh>
    <rPh sb="2" eb="4">
      <t>カンゴ</t>
    </rPh>
    <rPh sb="4" eb="6">
      <t>タイセイ</t>
    </rPh>
    <rPh sb="6" eb="8">
      <t>カサン</t>
    </rPh>
    <phoneticPr fontId="21"/>
  </si>
  <si>
    <t>看護師：准看護師 （夜間）</t>
    <rPh sb="2" eb="3">
      <t>シ</t>
    </rPh>
    <rPh sb="7" eb="8">
      <t>シ</t>
    </rPh>
    <rPh sb="10" eb="12">
      <t>ヤカン</t>
    </rPh>
    <phoneticPr fontId="21"/>
  </si>
  <si>
    <t>２ 加算Ⅱ</t>
    <rPh sb="2" eb="4">
      <t>カサン</t>
    </rPh>
    <phoneticPr fontId="21"/>
  </si>
  <si>
    <t>介護職員等処遇改善加算</t>
    <rPh sb="0" eb="2">
      <t>カイゴ</t>
    </rPh>
    <rPh sb="2" eb="4">
      <t>ショクイン</t>
    </rPh>
    <rPh sb="4" eb="5">
      <t>トウ</t>
    </rPh>
    <rPh sb="5" eb="7">
      <t>ショグウ</t>
    </rPh>
    <rPh sb="7" eb="9">
      <t>カイゼン</t>
    </rPh>
    <rPh sb="9" eb="11">
      <t>カサン</t>
    </rPh>
    <phoneticPr fontId="21"/>
  </si>
  <si>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</si>
  <si>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</si>
  <si>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1"/>
  </si>
  <si>
    <t>届 出 事 項</t>
    <rPh sb="4" eb="5">
      <t>コト</t>
    </rPh>
    <rPh sb="6" eb="7">
      <t>コウ</t>
    </rPh>
    <phoneticPr fontId="21"/>
  </si>
  <si>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</si>
  <si>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</si>
  <si>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1"/>
  </si>
  <si>
    <t>○医療連携体制加算（Ⅰ）に係る届出内容</t>
  </si>
  <si>
    <t>前３か月間の実利用者の総数</t>
  </si>
  <si>
    <t>令和　　年　　月　　日</t>
    <rPh sb="4" eb="5">
      <t>ネン</t>
    </rPh>
    <rPh sb="7" eb="8">
      <t>ガツ</t>
    </rPh>
    <rPh sb="10" eb="11">
      <t>ニチ</t>
    </rPh>
    <phoneticPr fontId="21"/>
  </si>
  <si>
    <t>２　軽費老人ホーム（介護専用型）</t>
  </si>
  <si>
    <t>３％超</t>
    <rPh sb="2" eb="3">
      <t>チョウ</t>
    </rPh>
    <phoneticPr fontId="21"/>
  </si>
  <si>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</si>
  <si>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</si>
  <si>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</si>
  <si>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3　終了</t>
  </si>
  <si>
    <t>　※（地域密着型）介護老人福祉施設、介護老人保健施設、介護医療院は記載</t>
    <rPh sb="33" eb="35">
      <t>キサイ</t>
    </rPh>
    <phoneticPr fontId="21"/>
  </si>
  <si>
    <t>特定施設入居者生活介護</t>
  </si>
  <si>
    <t>１ 基準型</t>
    <rPh sb="2" eb="4">
      <t>キジュン</t>
    </rPh>
    <phoneticPr fontId="21"/>
  </si>
  <si>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</si>
  <si>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</si>
  <si>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</si>
  <si>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</si>
  <si>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</si>
  <si>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</si>
  <si>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1"/>
  </si>
  <si>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</si>
  <si>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</si>
  <si>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1"/>
  </si>
  <si>
    <t>居宅介護支援</t>
  </si>
  <si>
    <t>備考1　「受付番号」欄には記載しないでください。</t>
    <rPh sb="7" eb="9">
      <t>バンゴウ</t>
    </rPh>
    <phoneticPr fontId="21"/>
  </si>
  <si>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</si>
  <si>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1"/>
  </si>
  <si>
    <t>特別診療費項目</t>
    <rPh sb="0" eb="2">
      <t>トクベツ</t>
    </rPh>
    <rPh sb="2" eb="5">
      <t>シンリョウヒ</t>
    </rPh>
    <phoneticPr fontId="21"/>
  </si>
  <si>
    <t>①日本看護協会認定看護師教育課程「認知症看護」の研修</t>
  </si>
  <si>
    <t>特定事業所集中減算</t>
    <rPh sb="0" eb="2">
      <t>トクテイ</t>
    </rPh>
    <rPh sb="2" eb="5">
      <t>ジギョウショ</t>
    </rPh>
    <rPh sb="5" eb="7">
      <t>シュウチュウ</t>
    </rPh>
    <rPh sb="7" eb="9">
      <t>ゲンサン</t>
    </rPh>
    <phoneticPr fontId="21"/>
  </si>
  <si>
    <t>特定事業所医療介護連携加算</t>
    <rPh sb="0" eb="5">
      <t>トクテイジギョウショ</t>
    </rPh>
    <phoneticPr fontId="21"/>
  </si>
  <si>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</si>
  <si>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1"/>
  </si>
  <si>
    <t>ターミナルケアマネジメント加算</t>
    <rPh sb="13" eb="15">
      <t>カサン</t>
    </rPh>
    <phoneticPr fontId="2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</si>
  <si>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1"/>
  </si>
  <si>
    <t>４ 介護支援専門員</t>
    <rPh sb="2" eb="4">
      <t>カイゴ</t>
    </rPh>
    <rPh sb="4" eb="6">
      <t>シエン</t>
    </rPh>
    <rPh sb="6" eb="8">
      <t>センモン</t>
    </rPh>
    <phoneticPr fontId="21"/>
  </si>
  <si>
    <t>安全管理体制</t>
    <rPh sb="0" eb="2">
      <t>アンゼン</t>
    </rPh>
    <rPh sb="2" eb="4">
      <t>カンリ</t>
    </rPh>
    <rPh sb="4" eb="6">
      <t>タイセイ</t>
    </rPh>
    <phoneticPr fontId="21"/>
  </si>
  <si>
    <t>3　(介護予防）訪問リハビリテーション事業所</t>
    <rPh sb="3" eb="5">
      <t>カイゴ</t>
    </rPh>
    <rPh sb="5" eb="7">
      <t>ヨボウ</t>
    </rPh>
    <rPh sb="8" eb="10">
      <t>ホウモン</t>
    </rPh>
    <rPh sb="19" eb="22">
      <t>ジギョウショ</t>
    </rPh>
    <phoneticPr fontId="21"/>
  </si>
  <si>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</si>
  <si>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</si>
  <si>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1"/>
  </si>
  <si>
    <t xml:space="preserve"> 調理室</t>
    <rPh sb="1" eb="4">
      <t>チョウリシツ</t>
    </rPh>
    <phoneticPr fontId="21"/>
  </si>
  <si>
    <t>２ 加算Ⅰハ</t>
  </si>
  <si>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</si>
  <si>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</si>
  <si>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1"/>
  </si>
  <si>
    <t>受付番号</t>
  </si>
  <si>
    <t>2　（介護予防）訪問リハビリテーション</t>
    <rPh sb="3" eb="5">
      <t>カイゴ</t>
    </rPh>
    <rPh sb="5" eb="7">
      <t>ヨボウ</t>
    </rPh>
    <rPh sb="8" eb="10">
      <t>ホウモン</t>
    </rPh>
    <phoneticPr fontId="21"/>
  </si>
  <si>
    <t>看護体制加算Ⅰ</t>
    <rPh sb="0" eb="2">
      <t>カンゴ</t>
    </rPh>
    <rPh sb="2" eb="4">
      <t>タイセイ</t>
    </rPh>
    <rPh sb="4" eb="6">
      <t>カサン</t>
    </rPh>
    <phoneticPr fontId="21"/>
  </si>
  <si>
    <t>年</t>
    <rPh sb="0" eb="1">
      <t>ネン</t>
    </rPh>
    <phoneticPr fontId="2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</si>
  <si>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1"/>
  </si>
  <si>
    <t>３ 加算Ⅲ・加算Ⅳ</t>
    <rPh sb="6" eb="8">
      <t>カサン</t>
    </rPh>
    <phoneticPr fontId="21"/>
  </si>
  <si>
    <t>（別紙42）</t>
  </si>
  <si>
    <t>準ユニットケア体制</t>
    <rPh sb="0" eb="1">
      <t>ジュン</t>
    </rPh>
    <rPh sb="7" eb="9">
      <t>タイセイ</t>
    </rPh>
    <phoneticPr fontId="21"/>
  </si>
  <si>
    <t>緊急時対応加算</t>
    <rPh sb="3" eb="5">
      <t>タイオウ</t>
    </rPh>
    <phoneticPr fontId="21"/>
  </si>
  <si>
    <t>　　非正規雇用であっても、週40時間勤務する従業者は常勤扱いとなります。</t>
  </si>
  <si>
    <t xml:space="preserve"> 看護体制加算に関する届出内容</t>
    <rPh sb="1" eb="3">
      <t>カンゴ</t>
    </rPh>
    <rPh sb="3" eb="5">
      <t>タイセイ</t>
    </rPh>
    <rPh sb="8" eb="9">
      <t>カン</t>
    </rPh>
    <phoneticPr fontId="21"/>
  </si>
  <si>
    <t>介護福祉施設サービス</t>
    <rPh sb="4" eb="6">
      <t>シセツ</t>
    </rPh>
    <phoneticPr fontId="2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</si>
  <si>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1"/>
  </si>
  <si>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</si>
  <si>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</si>
  <si>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</si>
  <si>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1"/>
  </si>
  <si>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</si>
  <si>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</si>
  <si>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</si>
  <si>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</si>
  <si>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1"/>
  </si>
  <si>
    <t>障害者生活支援体制</t>
  </si>
  <si>
    <t>1　訪問入浴介護事業所</t>
    <rPh sb="2" eb="11">
      <t>ホウモンニュウヨクカイゴジギョウショ</t>
    </rPh>
    <phoneticPr fontId="21"/>
  </si>
  <si>
    <t>栄養マネジメント強化体制</t>
    <rPh sb="0" eb="2">
      <t>エイヨウ</t>
    </rPh>
    <rPh sb="8" eb="10">
      <t>キョウカ</t>
    </rPh>
    <rPh sb="10" eb="12">
      <t>タイセイ</t>
    </rPh>
    <phoneticPr fontId="21"/>
  </si>
  <si>
    <t>看取り介護体制</t>
    <rPh sb="0" eb="2">
      <t>ミト</t>
    </rPh>
    <rPh sb="3" eb="5">
      <t>カイゴ</t>
    </rPh>
    <rPh sb="5" eb="7">
      <t>タイセイ</t>
    </rPh>
    <phoneticPr fontId="2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</si>
  <si>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1"/>
  </si>
  <si>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</si>
  <si>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</si>
  <si>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1"/>
  </si>
  <si>
    <t>　　　６　人員配置に係る届出については、勤務体制がわかる書類（「従業者の勤務の体制及び勤務形態一覧表」（別紙７）又はこれに準じた勤務割表等）を添付してください。</t>
  </si>
  <si>
    <t>褥瘡マネジメント加算</t>
  </si>
  <si>
    <t>このことについて、関係書類を添えて以下のとおり届け出ます。</t>
  </si>
  <si>
    <t>安全対策体制</t>
    <rPh sb="0" eb="2">
      <t>アンゼン</t>
    </rPh>
    <rPh sb="2" eb="4">
      <t>タイサク</t>
    </rPh>
    <rPh sb="4" eb="6">
      <t>タイセイ</t>
    </rPh>
    <phoneticPr fontId="21"/>
  </si>
  <si>
    <t>１　介護保健施設（Ⅰ）</t>
  </si>
  <si>
    <t>２　ユニット型介護保健施設（Ⅰ）</t>
  </si>
  <si>
    <t>指定（許可）</t>
    <rPh sb="0" eb="2">
      <t>シテイ</t>
    </rPh>
    <rPh sb="3" eb="5">
      <t>キョカ</t>
    </rPh>
    <phoneticPr fontId="21"/>
  </si>
  <si>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</si>
  <si>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1"/>
  </si>
  <si>
    <t>６　ユニット型介護保健施設（Ⅱ）</t>
  </si>
  <si>
    <t>特別療養費加算項目</t>
    <rPh sb="0" eb="2">
      <t>トクベツ</t>
    </rPh>
    <rPh sb="2" eb="5">
      <t>リョウヨウヒ</t>
    </rPh>
    <rPh sb="5" eb="7">
      <t>カサン</t>
    </rPh>
    <rPh sb="7" eb="9">
      <t>コウモク</t>
    </rPh>
    <phoneticPr fontId="21"/>
  </si>
  <si>
    <t>登録者の総数</t>
    <rPh sb="0" eb="3">
      <t>トウロクシャ</t>
    </rPh>
    <rPh sb="4" eb="6">
      <t>ソウスウ</t>
    </rPh>
    <phoneticPr fontId="2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</si>
  <si>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1"/>
  </si>
  <si>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</si>
  <si>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</si>
  <si>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1"/>
  </si>
  <si>
    <t>④ ③へ加配をしている。</t>
  </si>
  <si>
    <t>７　在宅復帰・在宅療養支援機能加算に係る届出内容</t>
    <rPh sb="18" eb="19">
      <t>カカ</t>
    </rPh>
    <rPh sb="20" eb="22">
      <t>トドケデ</t>
    </rPh>
    <rPh sb="22" eb="24">
      <t>ナイヨウ</t>
    </rPh>
    <phoneticPr fontId="2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</si>
  <si>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1"/>
  </si>
  <si>
    <t>療養体制維持特別加算Ⅱ</t>
    <rPh sb="0" eb="10">
      <t>リョウヨウタイセイイジトクベツカサン</t>
    </rPh>
    <phoneticPr fontId="21"/>
  </si>
  <si>
    <t>生活行為向上ﾘﾊﾋﾞﾘﾃｰｼｮﾝ実施加算</t>
    <rPh sb="0" eb="2">
      <t>セイカツ</t>
    </rPh>
    <rPh sb="2" eb="4">
      <t>コウイ</t>
    </rPh>
    <rPh sb="4" eb="6">
      <t>コウジョウ</t>
    </rPh>
    <rPh sb="16" eb="18">
      <t>ジッシ</t>
    </rPh>
    <rPh sb="18" eb="20">
      <t>カサン</t>
    </rPh>
    <phoneticPr fontId="21"/>
  </si>
  <si>
    <t>１ ﾘﾊﾋﾞﾘﾃｰｼｮﾝ指導管理</t>
    <rPh sb="12" eb="14">
      <t>シドウ</t>
    </rPh>
    <rPh sb="14" eb="16">
      <t>カンリ</t>
    </rPh>
    <phoneticPr fontId="21"/>
  </si>
  <si>
    <r>
      <t>直近３月間の入所者ごとの喀痰吸引を実施した延入所者数
（注</t>
    </r>
    <r>
      <rPr>
        <strike/>
        <sz val="10"/>
        <color auto="1"/>
        <rFont val="HGSｺﾞｼｯｸM"/>
      </rPr>
      <t>,</t>
    </r>
    <r>
      <rPr>
        <sz val="10"/>
        <color auto="1"/>
        <rFont val="HGSｺﾞｼｯｸM"/>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</si>
  <si>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２ 言語聴覚療法</t>
    <rPh sb="2" eb="4">
      <t>ゲンゴ</t>
    </rPh>
    <rPh sb="4" eb="6">
      <t>チョウカク</t>
    </rPh>
    <rPh sb="6" eb="8">
      <t>リョウホウ</t>
    </rPh>
    <phoneticPr fontId="21"/>
  </si>
  <si>
    <t>10　介護老人保健施設</t>
    <rPh sb="3" eb="5">
      <t>カイゴ</t>
    </rPh>
    <rPh sb="5" eb="7">
      <t>ロウジン</t>
    </rPh>
    <rPh sb="7" eb="9">
      <t>ホケン</t>
    </rPh>
    <rPh sb="9" eb="11">
      <t>シセツ</t>
    </rPh>
    <phoneticPr fontId="21"/>
  </si>
  <si>
    <t>１　地域包括支援センター</t>
  </si>
  <si>
    <t>３ 精神科作業療法</t>
    <rPh sb="2" eb="5">
      <t>セイシンカ</t>
    </rPh>
    <rPh sb="5" eb="7">
      <t>サギョウ</t>
    </rPh>
    <rPh sb="7" eb="9">
      <t>リョウホウ</t>
    </rPh>
    <phoneticPr fontId="21"/>
  </si>
  <si>
    <t>４ その他</t>
    <rPh sb="4" eb="5">
      <t>タ</t>
    </rPh>
    <phoneticPr fontId="2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</si>
  <si>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1"/>
  </si>
  <si>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</si>
  <si>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</si>
  <si>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1"/>
  </si>
  <si>
    <t>届　出　者</t>
    <rPh sb="0" eb="1">
      <t>トドケ</t>
    </rPh>
    <rPh sb="2" eb="3">
      <t>デ</t>
    </rPh>
    <phoneticPr fontId="21"/>
  </si>
  <si>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</si>
  <si>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</si>
  <si>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</si>
  <si>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1"/>
  </si>
  <si>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1"/>
  </si>
  <si>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</si>
  <si>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1"/>
  </si>
  <si>
    <t>２ 理学療法 注７</t>
    <rPh sb="2" eb="4">
      <t>リガク</t>
    </rPh>
    <rPh sb="4" eb="6">
      <t>リョウホウ</t>
    </rPh>
    <rPh sb="7" eb="8">
      <t>チュウ</t>
    </rPh>
    <phoneticPr fontId="2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</si>
  <si>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1"/>
  </si>
  <si>
    <t>３ 作業療法 注７</t>
    <rPh sb="2" eb="4">
      <t>サギョウ</t>
    </rPh>
    <rPh sb="4" eb="6">
      <t>リョウホウ</t>
    </rPh>
    <rPh sb="7" eb="8">
      <t>チュウ</t>
    </rPh>
    <phoneticPr fontId="21"/>
  </si>
  <si>
    <t>作成し、当該計画に従い、研修を実施又は実施を予定している</t>
  </si>
  <si>
    <t>２　Ⅱ型介護医療院</t>
    <rPh sb="4" eb="6">
      <t>カイゴ</t>
    </rPh>
    <rPh sb="6" eb="8">
      <t>イリョウ</t>
    </rPh>
    <rPh sb="8" eb="9">
      <t>イン</t>
    </rPh>
    <phoneticPr fontId="21"/>
  </si>
  <si>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</si>
  <si>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</si>
  <si>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1"/>
  </si>
  <si>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</si>
  <si>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1"/>
  </si>
  <si>
    <t>６　ユニット型特別介護医療院</t>
    <rPh sb="6" eb="7">
      <t>ガタ</t>
    </rPh>
    <rPh sb="7" eb="9">
      <t>トクベツ</t>
    </rPh>
    <rPh sb="9" eb="11">
      <t>カイゴ</t>
    </rPh>
    <rPh sb="11" eb="13">
      <t>イリョウ</t>
    </rPh>
    <rPh sb="13" eb="14">
      <t>イン</t>
    </rPh>
    <phoneticPr fontId="21"/>
  </si>
  <si>
    <t>１．事 業 所 名</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</si>
  <si>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1"/>
  </si>
  <si>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</si>
  <si>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1"/>
  </si>
  <si>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</si>
  <si>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1"/>
  </si>
  <si>
    <t>２　居宅介護支援事業者</t>
  </si>
  <si>
    <t>３　定期巡回・随時対応型サービス連携</t>
  </si>
  <si>
    <t>個別機能訓練加算</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</si>
  <si>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</si>
  <si>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1"/>
  </si>
  <si>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</si>
  <si>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1"/>
  </si>
  <si>
    <t>　④　身体拘束廃止未実施減算</t>
    <rPh sb="3" eb="5">
      <t>シンタイ</t>
    </rPh>
    <rPh sb="5" eb="7">
      <t>コウソク</t>
    </rPh>
    <rPh sb="7" eb="9">
      <t>ハイシ</t>
    </rPh>
    <rPh sb="9" eb="12">
      <t>ミジッシ</t>
    </rPh>
    <rPh sb="12" eb="14">
      <t>ゲンサン</t>
    </rPh>
    <phoneticPr fontId="21"/>
  </si>
  <si>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</si>
  <si>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1"/>
  </si>
  <si>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</si>
  <si>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</si>
  <si>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</si>
  <si>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1"/>
  </si>
  <si>
    <t>令和</t>
    <rPh sb="0" eb="2">
      <t>レイワ</t>
    </rPh>
    <phoneticPr fontId="2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</si>
  <si>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</si>
  <si>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</si>
  <si>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</si>
  <si>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</si>
  <si>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1"/>
  </si>
  <si>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</si>
  <si>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1"/>
  </si>
  <si>
    <t>Ａ 加算Ⅲロ（ハの場合）</t>
  </si>
  <si>
    <t>　2　適用開始年月日</t>
    <rPh sb="3" eb="5">
      <t>テキヨウ</t>
    </rPh>
    <rPh sb="5" eb="7">
      <t>カイシ</t>
    </rPh>
    <rPh sb="7" eb="10">
      <t>ネンガッピ</t>
    </rPh>
    <phoneticPr fontId="21"/>
  </si>
  <si>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</si>
  <si>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</si>
  <si>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</si>
  <si>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1"/>
  </si>
  <si>
    <t xml:space="preserve"> 便所</t>
    <rPh sb="1" eb="3">
      <t>ベンジョ</t>
    </rPh>
    <phoneticPr fontId="21"/>
  </si>
  <si>
    <t>登録年</t>
    <rPh sb="0" eb="2">
      <t>トウロク</t>
    </rPh>
    <rPh sb="2" eb="3">
      <t>ネン</t>
    </rPh>
    <phoneticPr fontId="21"/>
  </si>
  <si>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</si>
  <si>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</si>
  <si>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</si>
  <si>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</si>
  <si>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</si>
  <si>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</si>
  <si>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</si>
  <si>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</si>
  <si>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</si>
  <si>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</si>
  <si>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</si>
  <si>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</si>
  <si>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</si>
  <si>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</si>
  <si>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</si>
  <si>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</si>
  <si>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</si>
  <si>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1"/>
  </si>
  <si>
    <t>　　　　　　　　　　＜厚生労働大臣が定める地域＞</t>
    <rPh sb="13" eb="15">
      <t>ロウドウ</t>
    </rPh>
    <phoneticPr fontId="21"/>
  </si>
  <si>
    <t>介護予防</t>
    <rPh sb="0" eb="2">
      <t>カイゴ</t>
    </rPh>
    <rPh sb="2" eb="4">
      <t>ヨボウ</t>
    </rPh>
    <phoneticPr fontId="2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</si>
  <si>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1"/>
  </si>
  <si>
    <t>　としてご使用ください。</t>
  </si>
  <si>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</si>
  <si>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</si>
  <si>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1"/>
  </si>
  <si>
    <t>　1　割引率等</t>
    <rPh sb="3" eb="6">
      <t>ワリビキリツ</t>
    </rPh>
    <rPh sb="6" eb="7">
      <t>トウ</t>
    </rPh>
    <phoneticPr fontId="2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</si>
  <si>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1"/>
  </si>
  <si>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</si>
  <si>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1"/>
  </si>
  <si>
    <t>　　　38「専門管理加算」については、「専門管理加算に係る届出書」（様式17）を添付してください。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</si>
  <si>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</si>
  <si>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1"/>
  </si>
  <si>
    <t>３以上５未満</t>
    <rPh sb="1" eb="3">
      <t>イジョウ</t>
    </rPh>
    <rPh sb="4" eb="6">
      <t>ミマン</t>
    </rPh>
    <phoneticPr fontId="21"/>
  </si>
  <si>
    <t>・</t>
  </si>
  <si>
    <t>e</t>
  </si>
  <si>
    <t>介護予防特定施設入居者</t>
  </si>
  <si>
    <t>法人の種別</t>
  </si>
  <si>
    <t>　　２　介護老人保健施設に係る届出をした場合には、短期入所療養介護における届出事項で介護老人保健施設の届出と重複するものの届出は不要です。</t>
  </si>
  <si>
    <t>　　４　短期入所療養介護にあっては、同一の施設区分で事業の実施が複数の病棟にわたる場合は、病棟ごとに届け出てください。</t>
  </si>
  <si>
    <t>職名</t>
  </si>
  <si>
    <t>褥瘡マネジメント加算に関する届出書</t>
    <rPh sb="0" eb="2">
      <t>ジョクソウ</t>
    </rPh>
    <rPh sb="8" eb="10">
      <t>カサン</t>
    </rPh>
    <rPh sb="11" eb="12">
      <t>カン</t>
    </rPh>
    <rPh sb="14" eb="17">
      <t>トドケデショ</t>
    </rPh>
    <phoneticPr fontId="21"/>
  </si>
  <si>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</si>
  <si>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</si>
  <si>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1"/>
  </si>
  <si>
    <t>変　更　前</t>
  </si>
  <si>
    <t>　①に占める②の割合が50％以上</t>
    <rPh sb="3" eb="4">
      <t>シ</t>
    </rPh>
    <rPh sb="8" eb="10">
      <t>ワリアイ</t>
    </rPh>
    <rPh sb="14" eb="16">
      <t>イジョウ</t>
    </rPh>
    <phoneticPr fontId="21"/>
  </si>
  <si>
    <t>１　有料老人ホーム</t>
  </si>
  <si>
    <t>介護予防訪問入浴介護</t>
    <rPh sb="0" eb="2">
      <t>カイゴ</t>
    </rPh>
    <rPh sb="2" eb="4">
      <t>ヨボウ</t>
    </rPh>
    <phoneticPr fontId="21"/>
  </si>
  <si>
    <t>④喀痰吸引等を必要とする
利用者数／訪問回数</t>
  </si>
  <si>
    <t>用　途</t>
    <rPh sb="0" eb="1">
      <t>ヨウ</t>
    </rPh>
    <rPh sb="2" eb="3">
      <t>ト</t>
    </rPh>
    <phoneticPr fontId="21"/>
  </si>
  <si>
    <t>１　看護サービスの
　提供状況</t>
    <rPh sb="2" eb="4">
      <t>カンゴ</t>
    </rPh>
    <rPh sb="11" eb="13">
      <t>テイキョウ</t>
    </rPh>
    <rPh sb="13" eb="15">
      <t>ジョウキョウ</t>
    </rPh>
    <phoneticPr fontId="21"/>
  </si>
  <si>
    <t>緊急時介護予防訪問看護加算</t>
    <rPh sb="3" eb="5">
      <t>カイゴ</t>
    </rPh>
    <rPh sb="5" eb="7">
      <t>ヨボウ</t>
    </rPh>
    <phoneticPr fontId="21"/>
  </si>
  <si>
    <t>３以上かつ社会福祉士１以上</t>
    <rPh sb="1" eb="3">
      <t>イジョウ</t>
    </rPh>
    <rPh sb="5" eb="7">
      <t>シャカイ</t>
    </rPh>
    <rPh sb="7" eb="10">
      <t>フクシシ</t>
    </rPh>
    <rPh sb="11" eb="13">
      <t>イジョウ</t>
    </rPh>
    <phoneticPr fontId="2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</si>
  <si>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1"/>
  </si>
  <si>
    <t>事業所の
状況</t>
    <rPh sb="0" eb="3">
      <t>ジギョウショ</t>
    </rPh>
    <rPh sb="5" eb="7">
      <t>ジョウキョウ</t>
    </rPh>
    <phoneticPr fontId="21"/>
  </si>
  <si>
    <t>専門的な研修を修了している者又は認知症介護に係る専門的な</t>
    <rPh sb="14" eb="15">
      <t>マタ</t>
    </rPh>
    <phoneticPr fontId="2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</si>
  <si>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1"/>
  </si>
  <si>
    <t>　 ②　入所者・利用者の利用状況</t>
    <rPh sb="4" eb="7">
      <t>ニュウショシャ</t>
    </rPh>
    <rPh sb="8" eb="11">
      <t>リヨウシャ</t>
    </rPh>
    <rPh sb="12" eb="13">
      <t>リ</t>
    </rPh>
    <rPh sb="13" eb="14">
      <t>ヨウ</t>
    </rPh>
    <rPh sb="14" eb="16">
      <t>ジョウキョウ</t>
    </rPh>
    <phoneticPr fontId="21"/>
  </si>
  <si>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</si>
  <si>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</si>
  <si>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</si>
  <si>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</si>
  <si>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1"/>
  </si>
  <si>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1"/>
  </si>
  <si>
    <t>介護予防支援</t>
    <rPh sb="0" eb="2">
      <t>カイゴ</t>
    </rPh>
    <rPh sb="2" eb="4">
      <t>ヨボウ</t>
    </rPh>
    <rPh sb="4" eb="6">
      <t>シエン</t>
    </rPh>
    <phoneticPr fontId="2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</si>
  <si>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1"/>
  </si>
  <si>
    <t>介護予防訪問看護</t>
  </si>
  <si>
    <t>備考　（別紙１－２）介護予防サービス</t>
    <rPh sb="0" eb="2">
      <t>ビコウ</t>
    </rPh>
    <rPh sb="10" eb="12">
      <t>カイゴ</t>
    </rPh>
    <rPh sb="12" eb="14">
      <t>ヨボウ</t>
    </rPh>
    <phoneticPr fontId="21"/>
  </si>
  <si>
    <t>三条市長　</t>
    <rPh sb="0" eb="2">
      <t>サンジョウ</t>
    </rPh>
    <rPh sb="2" eb="4">
      <t>シチョウ</t>
    </rPh>
    <phoneticPr fontId="21"/>
  </si>
  <si>
    <t>（別紙11）</t>
    <rPh sb="1" eb="3">
      <t>ベッシ</t>
    </rPh>
    <phoneticPr fontId="21"/>
  </si>
  <si>
    <t>１５％未満</t>
  </si>
  <si>
    <t>　①　体制</t>
    <rPh sb="3" eb="5">
      <t>タイセイ</t>
    </rPh>
    <phoneticPr fontId="2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</si>
  <si>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1"/>
  </si>
  <si>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</si>
  <si>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</si>
  <si>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</si>
  <si>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1"/>
  </si>
  <si>
    <t>　　　７ 「割引｣を｢あり｣と記載する場合は「指定居宅サービス事業所等による介護給付費の割引に係る割引率の設定について」（別紙５）を添付してください。</t>
    <rPh sb="33" eb="34">
      <t>ショ</t>
    </rPh>
    <phoneticPr fontId="2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</si>
  <si>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</si>
  <si>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1"/>
  </si>
  <si>
    <t>割引率</t>
    <rPh sb="0" eb="2">
      <t>ワリビキ</t>
    </rPh>
    <rPh sb="2" eb="3">
      <t>リツ</t>
    </rPh>
    <phoneticPr fontId="21"/>
  </si>
  <si>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</si>
  <si>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</si>
  <si>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1"/>
  </si>
  <si>
    <t>①に占める②の
割合が３０％以上</t>
    <rPh sb="2" eb="3">
      <t>シ</t>
    </rPh>
    <rPh sb="9" eb="10">
      <t>ゴウ</t>
    </rPh>
    <rPh sb="14" eb="16">
      <t>イジョウ</t>
    </rPh>
    <phoneticPr fontId="21"/>
  </si>
  <si>
    <t>管 理 栄 養 士</t>
    <rPh sb="0" eb="1">
      <t>カン</t>
    </rPh>
    <rPh sb="2" eb="3">
      <t>リ</t>
    </rPh>
    <rPh sb="4" eb="5">
      <t>エイ</t>
    </rPh>
    <rPh sb="6" eb="7">
      <t>オサム</t>
    </rPh>
    <rPh sb="8" eb="9">
      <t>シ</t>
    </rPh>
    <phoneticPr fontId="21"/>
  </si>
  <si>
    <t>市町村長名</t>
    <rPh sb="0" eb="3">
      <t>シチョウソン</t>
    </rPh>
    <rPh sb="3" eb="4">
      <t>チョウ</t>
    </rPh>
    <rPh sb="4" eb="5">
      <t>メイ</t>
    </rPh>
    <phoneticPr fontId="21"/>
  </si>
  <si>
    <t>　　　16 「職員の欠員による減算の状況」については、以下の要領で記載してください。</t>
  </si>
  <si>
    <t>７　介護老人福祉施設</t>
  </si>
  <si>
    <t>　前12月の新規入所者の総数</t>
    <rPh sb="1" eb="2">
      <t>ゼン</t>
    </rPh>
    <rPh sb="4" eb="5">
      <t>ツキ</t>
    </rPh>
    <phoneticPr fontId="2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</si>
  <si>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</si>
  <si>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</si>
  <si>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指定通所リハビリテーションを行う時間帯を通じて専ら当該指定通所リハビリテーションの提供に当たる看護職員を１名以上配置している。</t>
    <rPh sb="2" eb="4">
      <t>ツウショ</t>
    </rPh>
    <rPh sb="29" eb="31">
      <t>ツウショ</t>
    </rPh>
    <phoneticPr fontId="21"/>
  </si>
  <si>
    <t>１５％以上３５％未満</t>
    <rPh sb="3" eb="5">
      <t>イジョウ</t>
    </rPh>
    <phoneticPr fontId="21"/>
  </si>
  <si>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</si>
  <si>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</si>
  <si>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1"/>
  </si>
  <si>
    <t>３　人員配置区分（注１）</t>
    <rPh sb="2" eb="4">
      <t>ジンイン</t>
    </rPh>
    <rPh sb="4" eb="6">
      <t>ハイチ</t>
    </rPh>
    <rPh sb="6" eb="8">
      <t>クブン</t>
    </rPh>
    <rPh sb="9" eb="10">
      <t>チュウ</t>
    </rPh>
    <phoneticPr fontId="21"/>
  </si>
  <si>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</si>
  <si>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</si>
  <si>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</si>
  <si>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</si>
  <si>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</si>
  <si>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</si>
  <si>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1"/>
  </si>
  <si>
    <t>6　介護医療院</t>
    <rPh sb="2" eb="4">
      <t>カイゴ</t>
    </rPh>
    <rPh sb="4" eb="6">
      <t>イリョウ</t>
    </rPh>
    <rPh sb="6" eb="7">
      <t>イン</t>
    </rPh>
    <phoneticPr fontId="21"/>
  </si>
  <si>
    <t>　　４　介護予防短期入所療養介護にあっては、同一の施設区分で事業の実施が複数の病棟にわたる場合は、病棟ごとに届け出てください。</t>
    <rPh sb="4" eb="6">
      <t>カイゴ</t>
    </rPh>
    <rPh sb="6" eb="8">
      <t>ヨボウ</t>
    </rPh>
    <phoneticPr fontId="21"/>
  </si>
  <si>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</si>
  <si>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</si>
  <si>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1"/>
  </si>
  <si>
    <t>備考　（別紙１－２）介護予防サービス　サテライト事業所</t>
    <rPh sb="0" eb="2">
      <t>ビコウ</t>
    </rPh>
    <rPh sb="10" eb="12">
      <t>カイゴ</t>
    </rPh>
    <rPh sb="12" eb="14">
      <t>ヨボウ</t>
    </rPh>
    <rPh sb="24" eb="27">
      <t>ジギョウショ</t>
    </rPh>
    <phoneticPr fontId="21"/>
  </si>
  <si>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</si>
  <si>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1"/>
  </si>
  <si>
    <t>　　地域密着型介護老人福祉施設</t>
  </si>
  <si>
    <t>総合マネジメント体制強化加算</t>
    <rPh sb="0" eb="2">
      <t>ソウゴウ</t>
    </rPh>
    <rPh sb="8" eb="10">
      <t>タイセイ</t>
    </rPh>
    <rPh sb="10" eb="12">
      <t>キョウカ</t>
    </rPh>
    <rPh sb="12" eb="14">
      <t>カサン</t>
    </rPh>
    <phoneticPr fontId="21"/>
  </si>
  <si>
    <t>定期巡回・随時対応型</t>
  </si>
  <si>
    <t>　①÷②×１００（注１２）</t>
  </si>
  <si>
    <t>届出を行う事業所・施設の種類</t>
  </si>
  <si>
    <t>２　連携型</t>
  </si>
  <si>
    <t>24時間通報対応加算</t>
    <rPh sb="2" eb="4">
      <t>ジカン</t>
    </rPh>
    <rPh sb="4" eb="6">
      <t>ツウホウ</t>
    </rPh>
    <rPh sb="6" eb="8">
      <t>タイオウ</t>
    </rPh>
    <rPh sb="8" eb="10">
      <t>カサン</t>
    </rPh>
    <phoneticPr fontId="21"/>
  </si>
  <si>
    <t>（[　]はいずれかの□を■にする）</t>
  </si>
  <si>
    <t>夜間対応型訪問介護</t>
  </si>
  <si>
    <t>1　事 業 所 名</t>
  </si>
  <si>
    <t>６ 加算Ⅰ（イの場合）</t>
    <rPh sb="8" eb="10">
      <t>バアイ</t>
    </rPh>
    <phoneticPr fontId="21"/>
  </si>
  <si>
    <t>２（介護予防）短期入所療養介護</t>
  </si>
  <si>
    <t>４ 加算Ⅱ（イ場合）</t>
    <rPh sb="7" eb="9">
      <t>バアイ</t>
    </rPh>
    <phoneticPr fontId="21"/>
  </si>
  <si>
    <t>３　Ⅰ型介護医療院サービス費Ⅲ（Ⅰ型療養床、看護6:1、介護5:1）</t>
  </si>
  <si>
    <t>８ 加算Ⅰ（ロの場合）</t>
  </si>
  <si>
    <t>　　8　「特記事項」欄には、異動の状況について具体的に記載してください。</t>
  </si>
  <si>
    <t>重度者ケア体制加算</t>
    <rPh sb="0" eb="2">
      <t>ジュウド</t>
    </rPh>
    <rPh sb="2" eb="3">
      <t>シャ</t>
    </rPh>
    <rPh sb="5" eb="7">
      <t>タイセイ</t>
    </rPh>
    <rPh sb="7" eb="9">
      <t>カサン</t>
    </rPh>
    <phoneticPr fontId="21"/>
  </si>
  <si>
    <t xml:space="preserve"> 2　看護師等以外の職員が利用者又は家族等からの電話連絡を受ける場合に必要な</t>
    <rPh sb="29" eb="30">
      <t>ウ</t>
    </rPh>
    <rPh sb="32" eb="34">
      <t>バアイ</t>
    </rPh>
    <rPh sb="35" eb="37">
      <t>ヒツヨウ</t>
    </rPh>
    <phoneticPr fontId="21"/>
  </si>
  <si>
    <t>５ 加算Ⅱ（イの場合）</t>
    <rPh sb="8" eb="10">
      <t>バアイ</t>
    </rPh>
    <phoneticPr fontId="21"/>
  </si>
  <si>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</si>
  <si>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1"/>
  </si>
  <si>
    <t>事業所・施設名</t>
    <rPh sb="0" eb="3">
      <t>ジギョウショ</t>
    </rPh>
    <rPh sb="4" eb="6">
      <t>シセツ</t>
    </rPh>
    <rPh sb="6" eb="7">
      <t>メイ</t>
    </rPh>
    <phoneticPr fontId="21"/>
  </si>
  <si>
    <t>９ 加算Ⅲイ（ハの場合）</t>
  </si>
  <si>
    <t>４ 加算Ⅲロ（ロの場合）</t>
  </si>
  <si>
    <t>①に占める③の割合が50％以上</t>
    <rPh sb="2" eb="3">
      <t>シ</t>
    </rPh>
    <rPh sb="7" eb="9">
      <t>ワリアイ</t>
    </rPh>
    <rPh sb="13" eb="15">
      <t>イジョウ</t>
    </rPh>
    <phoneticPr fontId="21"/>
  </si>
  <si>
    <t>1　日常生活継続支援加算（Ⅰ）</t>
  </si>
  <si>
    <t>認知症対応型通所介護</t>
  </si>
  <si>
    <t>３　共用型</t>
  </si>
  <si>
    <t>２ 介護従業者</t>
    <rPh sb="2" eb="4">
      <t>カイゴ</t>
    </rPh>
    <rPh sb="4" eb="7">
      <t>ジュウギョウシャ</t>
    </rPh>
    <phoneticPr fontId="21"/>
  </si>
  <si>
    <t>職員の欠員による減算の状況</t>
    <rPh sb="0" eb="2">
      <t>ショクイン</t>
    </rPh>
    <rPh sb="3" eb="5">
      <t>ケツイン</t>
    </rPh>
    <rPh sb="8" eb="10">
      <t>ゲンサン</t>
    </rPh>
    <rPh sb="11" eb="13">
      <t>ジョウキョウ</t>
    </rPh>
    <phoneticPr fontId="21"/>
  </si>
  <si>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</si>
  <si>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</si>
  <si>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1"/>
  </si>
  <si>
    <t>２　異  動  区  分</t>
    <rPh sb="2" eb="3">
      <t>イ</t>
    </rPh>
    <rPh sb="5" eb="6">
      <t>ドウ</t>
    </rPh>
    <rPh sb="8" eb="9">
      <t>ク</t>
    </rPh>
    <rPh sb="11" eb="12">
      <t>ブン</t>
    </rPh>
    <phoneticPr fontId="21"/>
  </si>
  <si>
    <t>１　小規模多機能型居宅介護事業所</t>
  </si>
  <si>
    <t>看取り連携体制加算</t>
    <rPh sb="0" eb="2">
      <t>ミト</t>
    </rPh>
    <rPh sb="7" eb="9">
      <t>カサン</t>
    </rPh>
    <phoneticPr fontId="2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</si>
  <si>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1"/>
  </si>
  <si>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</si>
  <si>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</si>
  <si>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</si>
  <si>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</si>
  <si>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</si>
  <si>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</si>
  <si>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</si>
  <si>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1"/>
  </si>
  <si>
    <t>評価対象期間の新規終了者数（注２）</t>
  </si>
  <si>
    <t>第3週</t>
  </si>
  <si>
    <t>　算定回数を加えた数が15以上である場合に有にチェックすること。</t>
    <rPh sb="13" eb="15">
      <t>イジョウ</t>
    </rPh>
    <rPh sb="18" eb="20">
      <t>バアイ</t>
    </rPh>
    <rPh sb="21" eb="22">
      <t>アリ</t>
    </rPh>
    <phoneticPr fontId="21"/>
  </si>
  <si>
    <t>夜間支援体制加算</t>
    <rPh sb="0" eb="2">
      <t>ヤカン</t>
    </rPh>
    <rPh sb="2" eb="4">
      <t>シエン</t>
    </rPh>
    <rPh sb="4" eb="6">
      <t>タイセイ</t>
    </rPh>
    <rPh sb="6" eb="8">
      <t>カサン</t>
    </rPh>
    <phoneticPr fontId="21"/>
  </si>
  <si>
    <t>利用者の入院期間中の体制</t>
    <rPh sb="0" eb="3">
      <t>リヨウシャ</t>
    </rPh>
    <rPh sb="4" eb="6">
      <t>ニュウイン</t>
    </rPh>
    <rPh sb="6" eb="8">
      <t>キカン</t>
    </rPh>
    <rPh sb="8" eb="9">
      <t>チュウ</t>
    </rPh>
    <rPh sb="10" eb="12">
      <t>タイセイ</t>
    </rPh>
    <phoneticPr fontId="21"/>
  </si>
  <si>
    <t>医療連携体制加算Ⅱ</t>
    <rPh sb="6" eb="8">
      <t>カサン</t>
    </rPh>
    <phoneticPr fontId="21"/>
  </si>
  <si>
    <t>１ 非該当</t>
  </si>
  <si>
    <t>共同生活介護</t>
  </si>
  <si>
    <t>３　 サテライト型Ⅰ型</t>
  </si>
  <si>
    <t>３以上</t>
    <rPh sb="1" eb="3">
      <t>イジョウ</t>
    </rPh>
    <phoneticPr fontId="21"/>
  </si>
  <si>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</si>
  <si>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</si>
  <si>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1"/>
  </si>
  <si>
    <t>地域密着型特定施設</t>
  </si>
  <si>
    <t>入居者生活介護</t>
  </si>
  <si>
    <t>○体制要件</t>
    <rPh sb="1" eb="3">
      <t>タイセイ</t>
    </rPh>
    <rPh sb="3" eb="5">
      <t>ヨウケン</t>
    </rPh>
    <phoneticPr fontId="21"/>
  </si>
  <si>
    <t>殿</t>
    <rPh sb="0" eb="1">
      <t>ドノ</t>
    </rPh>
    <phoneticPr fontId="2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</si>
  <si>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1"/>
  </si>
  <si>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</si>
  <si>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</si>
  <si>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</si>
  <si>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</si>
  <si>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1"/>
  </si>
  <si>
    <t>Ⅳ又はMに該当する者の数に応じて必要数以上配置し、チームとして専門的な</t>
  </si>
  <si>
    <t>介護予防支援</t>
    <rPh sb="0" eb="2">
      <t>カイゴ</t>
    </rPh>
    <rPh sb="2" eb="4">
      <t>ヨボウ</t>
    </rPh>
    <phoneticPr fontId="2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</si>
  <si>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1"/>
  </si>
  <si>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</si>
  <si>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</si>
  <si>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</si>
  <si>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</si>
  <si>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</si>
  <si>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</si>
  <si>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1"/>
  </si>
  <si>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</si>
  <si>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1"/>
  </si>
  <si>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</si>
  <si>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</si>
  <si>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</si>
  <si>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</si>
  <si>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1"/>
  </si>
  <si>
    <t xml:space="preserve"> 談話室</t>
    <rPh sb="1" eb="4">
      <t>ダンワシツ</t>
    </rPh>
    <phoneticPr fontId="21"/>
  </si>
  <si>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</si>
  <si>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</si>
  <si>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1"/>
  </si>
  <si>
    <t>１　看護小規模多機能型居宅介護事業所</t>
  </si>
  <si>
    <t>（看護小規模多機能型</t>
  </si>
  <si>
    <t>備考２</t>
    <rPh sb="0" eb="2">
      <t>ビコウ</t>
    </rPh>
    <phoneticPr fontId="21"/>
  </si>
  <si>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</si>
  <si>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</si>
  <si>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</si>
  <si>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1"/>
  </si>
  <si>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</si>
  <si>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</si>
  <si>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</si>
  <si>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</si>
  <si>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</si>
  <si>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1"/>
  </si>
  <si>
    <t>　　　24 「職員の欠員による減算の状況」については、以下の要領で記載してください。</t>
  </si>
  <si>
    <t>２．算定期間</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</si>
  <si>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</si>
  <si>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</si>
  <si>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</si>
  <si>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</si>
  <si>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</si>
  <si>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1"/>
  </si>
  <si>
    <t>褥瘡マネジメント加算</t>
    <rPh sb="0" eb="2">
      <t>ジョクソウ</t>
    </rPh>
    <rPh sb="8" eb="10">
      <t>カサン</t>
    </rPh>
    <phoneticPr fontId="21"/>
  </si>
  <si>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</si>
  <si>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1"/>
  </si>
  <si>
    <t>（別紙１－４）</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</si>
  <si>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</si>
  <si>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</si>
  <si>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1"/>
  </si>
  <si>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</si>
  <si>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1"/>
  </si>
  <si>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</si>
  <si>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</si>
  <si>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1"/>
  </si>
  <si>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</si>
  <si>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</si>
  <si>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</si>
  <si>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1"/>
  </si>
  <si>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</si>
  <si>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</si>
  <si>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</si>
  <si>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</si>
  <si>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1"/>
  </si>
  <si>
    <t>2　地域密着型通所介護事業所</t>
    <rPh sb="2" eb="4">
      <t>チイキ</t>
    </rPh>
    <rPh sb="4" eb="7">
      <t>ミッチャクガタ</t>
    </rPh>
    <rPh sb="7" eb="9">
      <t>ツウショ</t>
    </rPh>
    <rPh sb="9" eb="11">
      <t>カイゴ</t>
    </rPh>
    <rPh sb="11" eb="14">
      <t>ジギョウショ</t>
    </rPh>
    <phoneticPr fontId="21"/>
  </si>
  <si>
    <t>　　　適宜欄を補正して、全ての出張所等の状況について記載してください。</t>
  </si>
  <si>
    <t>③ ①に占める②の割合</t>
    <rPh sb="4" eb="5">
      <t>シ</t>
    </rPh>
    <rPh sb="9" eb="11">
      <t>ワリアイ</t>
    </rPh>
    <phoneticPr fontId="2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</si>
  <si>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</si>
  <si>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</si>
  <si>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1"/>
  </si>
  <si>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</si>
  <si>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</si>
  <si>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1"/>
  </si>
  <si>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</si>
  <si>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1"/>
  </si>
  <si>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</si>
  <si>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</si>
  <si>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1"/>
  </si>
  <si>
    <t>１日の夜勤の合計時間</t>
    <rPh sb="1" eb="2">
      <t>ニチ</t>
    </rPh>
    <rPh sb="3" eb="5">
      <t>ヤキン</t>
    </rPh>
    <rPh sb="6" eb="8">
      <t>ゴウケイ</t>
    </rPh>
    <rPh sb="8" eb="10">
      <t>ジカン</t>
    </rPh>
    <phoneticPr fontId="2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</si>
  <si>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</si>
  <si>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1"/>
  </si>
  <si>
    <t>常勤換　　　　　　　　　算後の　　　　　　　　　　　　人数　</t>
    <rPh sb="27" eb="29">
      <t>ニンズウ</t>
    </rPh>
    <phoneticPr fontId="2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</si>
  <si>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1"/>
  </si>
  <si>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</si>
  <si>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</si>
  <si>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</si>
  <si>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</si>
  <si>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1"/>
  </si>
  <si>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</si>
  <si>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1"/>
  </si>
  <si>
    <t>生活機能向上グループ活動加算</t>
    <rPh sb="0" eb="2">
      <t>セイカツ</t>
    </rPh>
    <rPh sb="2" eb="4">
      <t>キノウ</t>
    </rPh>
    <rPh sb="4" eb="6">
      <t>コウジョウ</t>
    </rPh>
    <rPh sb="10" eb="12">
      <t>カツドウ</t>
    </rPh>
    <rPh sb="12" eb="14">
      <t>カサン</t>
    </rPh>
    <phoneticPr fontId="21"/>
  </si>
  <si>
    <t>3　特別管理加算に係る体制</t>
  </si>
  <si>
    <t>A6</t>
  </si>
  <si>
    <t>３　サービス提供体制強化加算（Ⅲ）</t>
  </si>
  <si>
    <t>　②と③の和</t>
    <rPh sb="5" eb="6">
      <t>ワ</t>
    </rPh>
    <phoneticPr fontId="21"/>
  </si>
  <si>
    <t>通所型サービス（独自）</t>
    <rPh sb="0" eb="2">
      <t>ツウショ</t>
    </rPh>
    <rPh sb="2" eb="3">
      <t>ガタ</t>
    </rPh>
    <rPh sb="8" eb="10">
      <t>ドクジ</t>
    </rPh>
    <phoneticPr fontId="2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</si>
  <si>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</si>
  <si>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1"/>
  </si>
  <si>
    <t>２サービス（訪問リハビリテーションを含まない）</t>
    <rPh sb="6" eb="8">
      <t>ホウモン</t>
    </rPh>
    <rPh sb="18" eb="19">
      <t>フク</t>
    </rPh>
    <phoneticPr fontId="21"/>
  </si>
  <si>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</si>
  <si>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</si>
  <si>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1"/>
  </si>
  <si>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</si>
  <si>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</si>
  <si>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</si>
  <si>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1"/>
  </si>
  <si>
    <t>主たる事務所の所在地</t>
  </si>
  <si>
    <t>ー</t>
  </si>
  <si>
    <t>備考２</t>
  </si>
  <si>
    <t>　　　　　</t>
  </si>
  <si>
    <t>（別紙10）</t>
    <rPh sb="1" eb="3">
      <t>ベッシ</t>
    </rPh>
    <phoneticPr fontId="21"/>
  </si>
  <si>
    <t>県</t>
    <rPh sb="0" eb="1">
      <t>ケン</t>
    </rPh>
    <phoneticPr fontId="2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</si>
  <si>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1"/>
  </si>
  <si>
    <t>① 以下のⅰ～ⅲの項目の機器のうち１つ以上を使用</t>
    <rPh sb="2" eb="4">
      <t>イカ</t>
    </rPh>
    <rPh sb="9" eb="11">
      <t>コウモク</t>
    </rPh>
    <rPh sb="12" eb="14">
      <t>キキ</t>
    </rPh>
    <rPh sb="19" eb="21">
      <t>イジョウ</t>
    </rPh>
    <rPh sb="22" eb="24">
      <t>シヨウ</t>
    </rPh>
    <phoneticPr fontId="21"/>
  </si>
  <si>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</si>
  <si>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</si>
  <si>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1"/>
  </si>
  <si>
    <t>介護老人福祉施設</t>
    <rPh sb="0" eb="2">
      <t>カイゴ</t>
    </rPh>
    <rPh sb="2" eb="4">
      <t>ロウジン</t>
    </rPh>
    <rPh sb="4" eb="6">
      <t>フクシ</t>
    </rPh>
    <rPh sb="6" eb="8">
      <t>シセツ</t>
    </rPh>
    <phoneticPr fontId="21"/>
  </si>
  <si>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</si>
  <si>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1"/>
  </si>
  <si>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</si>
  <si>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</si>
  <si>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1"/>
  </si>
  <si>
    <t>代表者の住所</t>
  </si>
  <si>
    <t>主たる事業所の所在地以外の場所で一部実施する場合の出張所等の所在地</t>
  </si>
  <si>
    <t>イ 併設型</t>
    <rPh sb="2" eb="4">
      <t>ヘイセツ</t>
    </rPh>
    <rPh sb="4" eb="5">
      <t>ガタ</t>
    </rPh>
    <phoneticPr fontId="21"/>
  </si>
  <si>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</si>
  <si>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</si>
  <si>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</si>
  <si>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</si>
  <si>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</si>
  <si>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1"/>
  </si>
  <si>
    <t>同一所在地において行う　　　　　　　　　　　　　　　事業等の種類</t>
  </si>
  <si>
    <t>氏名</t>
    <rPh sb="0" eb="2">
      <t>シメイ</t>
    </rPh>
    <phoneticPr fontId="21"/>
  </si>
  <si>
    <t>異動（予定）</t>
  </si>
  <si>
    <t xml:space="preserve"> 特例居宅介護サービス費</t>
  </si>
  <si>
    <t>異動項目</t>
  </si>
  <si>
    <t>(※変更の場合)</t>
    <rPh sb="2" eb="4">
      <t>ヘンコウ</t>
    </rPh>
    <rPh sb="5" eb="7">
      <t>バアイ</t>
    </rPh>
    <phoneticPr fontId="21"/>
  </si>
  <si>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</si>
  <si>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</si>
  <si>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</si>
  <si>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1"/>
  </si>
  <si>
    <t>訪問ﾘﾊﾋﾞﾘﾃｰｼｮﾝ</t>
  </si>
  <si>
    <t>12　介護予防短期入所生活介護</t>
    <rPh sb="3" eb="5">
      <t>カイゴ</t>
    </rPh>
    <rPh sb="5" eb="7">
      <t>ヨボウ</t>
    </rPh>
    <rPh sb="7" eb="15">
      <t>タンキニュウショセイカツカイゴ</t>
    </rPh>
    <phoneticPr fontId="21"/>
  </si>
  <si>
    <t>特定施設入居者生活介護</t>
    <rPh sb="5" eb="6">
      <t>キョ</t>
    </rPh>
    <phoneticPr fontId="21"/>
  </si>
  <si>
    <t>介護予防訪問ﾘﾊﾋﾞﾘﾃｰｼｮﾝ</t>
    <rPh sb="0" eb="2">
      <t>カイゴ</t>
    </rPh>
    <rPh sb="2" eb="4">
      <t>ヨボウ</t>
    </rPh>
    <phoneticPr fontId="2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</si>
  <si>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</si>
  <si>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1"/>
  </si>
  <si>
    <t>介護予防特定施設入居者生活介護</t>
    <rPh sb="0" eb="2">
      <t>カイゴ</t>
    </rPh>
    <rPh sb="2" eb="4">
      <t>ヨボウ</t>
    </rPh>
    <rPh sb="9" eb="10">
      <t>キョ</t>
    </rPh>
    <phoneticPr fontId="21"/>
  </si>
  <si>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</si>
  <si>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</si>
  <si>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</si>
  <si>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</si>
  <si>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1"/>
  </si>
  <si>
    <t>施 設 種 別</t>
    <rPh sb="0" eb="1">
      <t>シ</t>
    </rPh>
    <rPh sb="2" eb="3">
      <t>セツ</t>
    </rPh>
    <rPh sb="4" eb="5">
      <t>タネ</t>
    </rPh>
    <rPh sb="6" eb="7">
      <t>ベツ</t>
    </rPh>
    <phoneticPr fontId="21"/>
  </si>
  <si>
    <t>変　更　後</t>
    <rPh sb="4" eb="5">
      <t>ゴ</t>
    </rPh>
    <phoneticPr fontId="21"/>
  </si>
  <si>
    <t>合計</t>
  </si>
  <si>
    <t>遠隔死亡診断補助加算</t>
    <rPh sb="0" eb="2">
      <t>エンカク</t>
    </rPh>
    <rPh sb="2" eb="4">
      <t>シボウ</t>
    </rPh>
    <rPh sb="4" eb="6">
      <t>シンダン</t>
    </rPh>
    <rPh sb="6" eb="8">
      <t>ホジョ</t>
    </rPh>
    <rPh sb="8" eb="10">
      <t>カサン</t>
    </rPh>
    <phoneticPr fontId="21"/>
  </si>
  <si>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</si>
  <si>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</si>
  <si>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</si>
  <si>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</si>
  <si>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</si>
  <si>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</si>
  <si>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1"/>
  </si>
  <si>
    <t>人員配置区分、その他該当する体制等、割引）を記載してください。</t>
  </si>
  <si>
    <t>事 業 所 名</t>
  </si>
  <si>
    <t>　　7　「特記事項」欄には、異動の状況について具体的に記載してください。</t>
  </si>
  <si>
    <t>分母</t>
    <rPh sb="0" eb="2">
      <t>ブンボ</t>
    </rPh>
    <phoneticPr fontId="21"/>
  </si>
  <si>
    <t>介護給付費算定に係る体制等に関する進達書＜基準該当事業者用＞</t>
    <rPh sb="17" eb="19">
      <t>シンタツ</t>
    </rPh>
    <rPh sb="21" eb="23">
      <t>キジュン</t>
    </rPh>
    <rPh sb="23" eb="25">
      <t>ガイトウ</t>
    </rPh>
    <rPh sb="25" eb="28">
      <t>ジギョウシャ</t>
    </rPh>
    <phoneticPr fontId="21"/>
  </si>
  <si>
    <t>１　短期入所生活介護</t>
    <rPh sb="2" eb="6">
      <t>タンキニュウショ</t>
    </rPh>
    <rPh sb="6" eb="8">
      <t>セイカツ</t>
    </rPh>
    <rPh sb="8" eb="10">
      <t>カイゴ</t>
    </rPh>
    <phoneticPr fontId="21"/>
  </si>
  <si>
    <t>（別紙３－２）</t>
    <rPh sb="1" eb="3">
      <t>ベッシ</t>
    </rPh>
    <phoneticPr fontId="21"/>
  </si>
  <si>
    <t>４　介護医療院（Ⅰ型）に係る届出内容</t>
    <rPh sb="2" eb="4">
      <t>カイゴ</t>
    </rPh>
    <rPh sb="4" eb="7">
      <t>イリョウイン</t>
    </rPh>
    <rPh sb="9" eb="10">
      <t>ガタ</t>
    </rPh>
    <phoneticPr fontId="2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</si>
  <si>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</si>
  <si>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1"/>
  </si>
  <si>
    <t>通所型サービス（独自・定率）</t>
    <rPh sb="0" eb="2">
      <t>ツウショ</t>
    </rPh>
    <rPh sb="2" eb="3">
      <t>カタ</t>
    </rPh>
    <rPh sb="11" eb="13">
      <t>テイリツ</t>
    </rPh>
    <phoneticPr fontId="2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</si>
  <si>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1"/>
  </si>
  <si>
    <t>法人である場合その種別</t>
    <rPh sb="5" eb="7">
      <t>バアイ</t>
    </rPh>
    <phoneticPr fontId="21"/>
  </si>
  <si>
    <t>割合を計算する職員</t>
    <rPh sb="0" eb="2">
      <t>ワリアイ</t>
    </rPh>
    <rPh sb="3" eb="5">
      <t>ケイサン</t>
    </rPh>
    <rPh sb="7" eb="9">
      <t>ショクイン</t>
    </rPh>
    <phoneticPr fontId="21"/>
  </si>
  <si>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1"/>
  </si>
  <si>
    <t>事業所の状況</t>
  </si>
  <si>
    <t>届出を行う事業所の状況</t>
    <rPh sb="9" eb="11">
      <t>ジョウキョウ</t>
    </rPh>
    <phoneticPr fontId="21"/>
  </si>
  <si>
    <t>（重度者の割合）</t>
  </si>
  <si>
    <t>市町村が定める率</t>
    <rPh sb="0" eb="3">
      <t>シチョウソン</t>
    </rPh>
    <rPh sb="4" eb="5">
      <t>サダ</t>
    </rPh>
    <rPh sb="7" eb="8">
      <t>リツ</t>
    </rPh>
    <phoneticPr fontId="21"/>
  </si>
  <si>
    <t>月日</t>
    <rPh sb="0" eb="2">
      <t>ガッピ</t>
    </rPh>
    <phoneticPr fontId="21"/>
  </si>
  <si>
    <t>基準該当居宅サービス</t>
  </si>
  <si>
    <t>基準該当事業所番号</t>
    <rPh sb="0" eb="2">
      <t>キジュン</t>
    </rPh>
    <rPh sb="2" eb="4">
      <t>ガイトウ</t>
    </rPh>
    <rPh sb="4" eb="7">
      <t>ジギョウショ</t>
    </rPh>
    <rPh sb="7" eb="9">
      <t>バンゴウ</t>
    </rPh>
    <phoneticPr fontId="21"/>
  </si>
  <si>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</si>
  <si>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</si>
  <si>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</si>
  <si>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1"/>
  </si>
  <si>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</si>
  <si>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</si>
  <si>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</si>
  <si>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</si>
  <si>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</si>
  <si>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</si>
  <si>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</si>
  <si>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1"/>
  </si>
  <si>
    <t>常勤換算人数</t>
    <rPh sb="0" eb="2">
      <t>ジョウキン</t>
    </rPh>
    <rPh sb="2" eb="4">
      <t>カンサン</t>
    </rPh>
    <rPh sb="4" eb="6">
      <t>ニンズウ</t>
    </rPh>
    <phoneticPr fontId="21"/>
  </si>
  <si>
    <t>地域密着型サービス</t>
  </si>
  <si>
    <t>1 有</t>
    <rPh sb="2" eb="3">
      <t>ア</t>
    </rPh>
    <phoneticPr fontId="21"/>
  </si>
  <si>
    <t xml:space="preserve"> D　 退所前後訪問指導割合</t>
    <rPh sb="4" eb="6">
      <t>タイショ</t>
    </rPh>
    <rPh sb="12" eb="14">
      <t>ワリアイ</t>
    </rPh>
    <phoneticPr fontId="21"/>
  </si>
  <si>
    <t>介護予防認知症対応型
通所介護</t>
    <rPh sb="0" eb="2">
      <t>カイゴ</t>
    </rPh>
    <rPh sb="2" eb="4">
      <t>ヨボウ</t>
    </rPh>
    <rPh sb="4" eb="7">
      <t>ニンチショウ</t>
    </rPh>
    <rPh sb="7" eb="10">
      <t>タイオウガタ</t>
    </rPh>
    <rPh sb="11" eb="13">
      <t>ツウショ</t>
    </rPh>
    <rPh sb="13" eb="15">
      <t>カイゴ</t>
    </rPh>
    <phoneticPr fontId="21"/>
  </si>
  <si>
    <t>地域密着型通所介護</t>
    <rPh sb="0" eb="2">
      <t>チイキ</t>
    </rPh>
    <rPh sb="2" eb="4">
      <t>ミッチャク</t>
    </rPh>
    <rPh sb="4" eb="5">
      <t>ガタ</t>
    </rPh>
    <rPh sb="5" eb="7">
      <t>ツウショ</t>
    </rPh>
    <rPh sb="7" eb="9">
      <t>カイゴ</t>
    </rPh>
    <phoneticPr fontId="21"/>
  </si>
  <si>
    <t>1　（介護予防）訪問入浴介護</t>
    <rPh sb="3" eb="5">
      <t>カイゴ</t>
    </rPh>
    <rPh sb="5" eb="7">
      <t>ヨボウ</t>
    </rPh>
    <rPh sb="8" eb="10">
      <t>ホウモン</t>
    </rPh>
    <rPh sb="10" eb="12">
      <t>ニュウヨク</t>
    </rPh>
    <rPh sb="12" eb="14">
      <t>カイゴ</t>
    </rPh>
    <phoneticPr fontId="21"/>
  </si>
  <si>
    <t>認知症対応型通所介護</t>
    <rPh sb="0" eb="3">
      <t>ニンチショウ</t>
    </rPh>
    <rPh sb="3" eb="6">
      <t>タイオウガタ</t>
    </rPh>
    <rPh sb="6" eb="8">
      <t>ツウショ</t>
    </rPh>
    <rPh sb="8" eb="10">
      <t>カイゴ</t>
    </rPh>
    <phoneticPr fontId="21"/>
  </si>
  <si>
    <t>研修修了者の必要数</t>
    <rPh sb="0" eb="2">
      <t>ケンシュウ</t>
    </rPh>
    <rPh sb="2" eb="5">
      <t>シュウリョウシャ</t>
    </rPh>
    <rPh sb="6" eb="9">
      <t>ヒツヨウスウ</t>
    </rPh>
    <phoneticPr fontId="2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</si>
  <si>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</si>
  <si>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認知症対応型共同生活介護</t>
    <rPh sb="0" eb="3">
      <t>ニンチショウ</t>
    </rPh>
    <rPh sb="3" eb="6">
      <t>タイオウガタ</t>
    </rPh>
    <rPh sb="6" eb="8">
      <t>キョウドウ</t>
    </rPh>
    <rPh sb="8" eb="10">
      <t>セイカツ</t>
    </rPh>
    <rPh sb="10" eb="12">
      <t>カイゴ</t>
    </rPh>
    <phoneticPr fontId="2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</si>
  <si>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1"/>
  </si>
  <si>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</si>
  <si>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</si>
  <si>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t>利用者の通報から緊急対応が必要と認められる場合に、連携する指定訪問介護事業所に速やかに連絡する体制を確保している。</t>
    <rPh sb="39" eb="40">
      <t>スミ</t>
    </rPh>
    <phoneticPr fontId="21"/>
  </si>
  <si>
    <t>（別紙７ー３）</t>
    <rPh sb="1" eb="3">
      <t>ベッシ</t>
    </rPh>
    <phoneticPr fontId="21"/>
  </si>
  <si>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</si>
  <si>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</si>
  <si>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</si>
  <si>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1"/>
  </si>
  <si>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</si>
  <si>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</si>
  <si>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1"/>
  </si>
  <si>
    <t>1月</t>
  </si>
  <si>
    <t>褥瘡マネジメントに関わる者</t>
    <rPh sb="0" eb="2">
      <t>ジョクソウ</t>
    </rPh>
    <rPh sb="9" eb="10">
      <t>カカ</t>
    </rPh>
    <rPh sb="12" eb="13">
      <t>モノ</t>
    </rPh>
    <phoneticPr fontId="21"/>
  </si>
  <si>
    <t>3 サービス提供体制強化加算（Ⅲ）</t>
    <rPh sb="6" eb="8">
      <t>テイキョウ</t>
    </rPh>
    <rPh sb="8" eb="10">
      <t>タイセイ</t>
    </rPh>
    <rPh sb="10" eb="12">
      <t>キョウカ</t>
    </rPh>
    <rPh sb="12" eb="14">
      <t>カサン</t>
    </rPh>
    <phoneticPr fontId="21"/>
  </si>
  <si>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</si>
  <si>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</si>
  <si>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</si>
  <si>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</si>
  <si>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</si>
  <si>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</si>
  <si>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</si>
  <si>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</si>
  <si>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</si>
  <si>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1"/>
  </si>
  <si>
    <t>　①のうち、医療機関を退院し入所した者の総数</t>
  </si>
  <si>
    <t>備考４</t>
  </si>
  <si>
    <t xml:space="preserve"> 介護予防短期入所生活介護</t>
    <rPh sb="1" eb="3">
      <t>カイゴ</t>
    </rPh>
    <rPh sb="3" eb="5">
      <t>ヨボウ</t>
    </rPh>
    <phoneticPr fontId="21"/>
  </si>
  <si>
    <t>① 入所（利用）者数</t>
    <rPh sb="2" eb="4">
      <t>ニュウショ</t>
    </rPh>
    <rPh sb="5" eb="7">
      <t>リヨウ</t>
    </rPh>
    <rPh sb="8" eb="9">
      <t>シャ</t>
    </rPh>
    <rPh sb="9" eb="10">
      <t>スウ</t>
    </rPh>
    <phoneticPr fontId="21"/>
  </si>
  <si>
    <t>月</t>
    <rPh sb="0" eb="1">
      <t>ガツ</t>
    </rPh>
    <phoneticPr fontId="21"/>
  </si>
  <si>
    <t>異動等区分</t>
    <rPh sb="0" eb="2">
      <t>イドウ</t>
    </rPh>
    <rPh sb="2" eb="3">
      <t>トウ</t>
    </rPh>
    <rPh sb="3" eb="5">
      <t>クブン</t>
    </rPh>
    <phoneticPr fontId="2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</si>
  <si>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1"/>
  </si>
  <si>
    <t>　　　　　※複数単位実施の場合、その全てを記入のこと。</t>
  </si>
  <si>
    <t>　 相談に対応する際のマニュアルが整備されていること。</t>
  </si>
  <si>
    <t>日</t>
    <rPh sb="0" eb="1">
      <t>ニチ</t>
    </rPh>
    <phoneticPr fontId="21"/>
  </si>
  <si>
    <t>5　介護職員等の状況</t>
    <rPh sb="2" eb="4">
      <t>カイゴ</t>
    </rPh>
    <rPh sb="4" eb="6">
      <t>ショクイン</t>
    </rPh>
    <rPh sb="6" eb="7">
      <t>トウ</t>
    </rPh>
    <rPh sb="8" eb="10">
      <t>ジョウキョウ</t>
    </rPh>
    <phoneticPr fontId="21"/>
  </si>
  <si>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1"/>
  </si>
  <si>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</si>
  <si>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</si>
  <si>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</si>
  <si>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1"/>
  </si>
  <si>
    <t>サービスの種類</t>
    <rPh sb="5" eb="7">
      <t>シュルイ</t>
    </rPh>
    <phoneticPr fontId="21"/>
  </si>
  <si>
    <t>　（例）毎日　午後２時から午後４時まで</t>
    <rPh sb="2" eb="3">
      <t>レイ</t>
    </rPh>
    <rPh sb="4" eb="6">
      <t>マイニチ</t>
    </rPh>
    <rPh sb="7" eb="9">
      <t>ゴゴ</t>
    </rPh>
    <rPh sb="10" eb="11">
      <t>ジ</t>
    </rPh>
    <rPh sb="13" eb="15">
      <t>ゴゴ</t>
    </rPh>
    <rPh sb="16" eb="17">
      <t>ジ</t>
    </rPh>
    <phoneticPr fontId="21"/>
  </si>
  <si>
    <t>特定施設入居者生活介護</t>
    <rPh sb="0" eb="2">
      <t>トクテイ</t>
    </rPh>
    <rPh sb="2" eb="4">
      <t>シセツ</t>
    </rPh>
    <rPh sb="4" eb="7">
      <t>ニュウキョシャ</t>
    </rPh>
    <rPh sb="7" eb="9">
      <t>セイカツ</t>
    </rPh>
    <rPh sb="9" eb="11">
      <t>カイゴ</t>
    </rPh>
    <phoneticPr fontId="21"/>
  </si>
  <si>
    <t>40以上50未満</t>
    <rPh sb="2" eb="4">
      <t>イジョウ</t>
    </rPh>
    <rPh sb="6" eb="8">
      <t>ミマン</t>
    </rPh>
    <phoneticPr fontId="21"/>
  </si>
  <si>
    <t>ａ．入所者数</t>
    <rPh sb="2" eb="5">
      <t>ニュウショシャ</t>
    </rPh>
    <rPh sb="5" eb="6">
      <t>スウ</t>
    </rPh>
    <phoneticPr fontId="21"/>
  </si>
  <si>
    <t>2　地域密着型介護老人福祉施設</t>
  </si>
  <si>
    <t>ア 単独型</t>
    <rPh sb="2" eb="5">
      <t>タンドクガタ</t>
    </rPh>
    <phoneticPr fontId="21"/>
  </si>
  <si>
    <t>　①　新規入所者の状況（注）</t>
    <rPh sb="3" eb="5">
      <t>シンキ</t>
    </rPh>
    <rPh sb="5" eb="7">
      <t>ニュウショ</t>
    </rPh>
    <rPh sb="7" eb="8">
      <t>シャ</t>
    </rPh>
    <rPh sb="9" eb="11">
      <t>ジョウキョウ</t>
    </rPh>
    <rPh sb="12" eb="13">
      <t>チュウ</t>
    </rPh>
    <phoneticPr fontId="2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</si>
  <si>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</si>
  <si>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1"/>
  </si>
  <si>
    <t>連絡方法</t>
    <rPh sb="0" eb="2">
      <t>レンラク</t>
    </rPh>
    <rPh sb="2" eb="4">
      <t>ホウホウ</t>
    </rPh>
    <phoneticPr fontId="21"/>
  </si>
  <si>
    <t>介護サービスを直接提供する職員</t>
    <rPh sb="0" eb="2">
      <t>カイゴ</t>
    </rPh>
    <rPh sb="7" eb="9">
      <t>チョクセツ</t>
    </rPh>
    <rPh sb="9" eb="11">
      <t>テイキョウ</t>
    </rPh>
    <rPh sb="13" eb="15">
      <t>ショクイン</t>
    </rPh>
    <phoneticPr fontId="21"/>
  </si>
  <si>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</si>
  <si>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</si>
  <si>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1"/>
  </si>
  <si>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</si>
  <si>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1"/>
  </si>
  <si>
    <t>利用実人員数</t>
  </si>
  <si>
    <t>①　24時間常時連絡できる体制を整備している。</t>
  </si>
  <si>
    <t>　平面図</t>
    <rPh sb="1" eb="4">
      <t>ヘイメンズ</t>
    </rPh>
    <phoneticPr fontId="21"/>
  </si>
  <si>
    <t>　事業所・施設の名称</t>
    <rPh sb="1" eb="4">
      <t>ジギョウショ</t>
    </rPh>
    <rPh sb="5" eb="7">
      <t>シセツ</t>
    </rPh>
    <rPh sb="8" eb="10">
      <t>メイショウ</t>
    </rPh>
    <phoneticPr fontId="21"/>
  </si>
  <si>
    <t>「該当する体制等　ー　　　　　　　　」</t>
    <rPh sb="1" eb="3">
      <t>ガイトウ</t>
    </rPh>
    <rPh sb="5" eb="7">
      <t>タイセイ</t>
    </rPh>
    <rPh sb="7" eb="8">
      <t>トウ</t>
    </rPh>
    <phoneticPr fontId="21"/>
  </si>
  <si>
    <t xml:space="preserve"> 相談室</t>
    <rPh sb="1" eb="3">
      <t>ソウダン</t>
    </rPh>
    <rPh sb="3" eb="4">
      <t>シツ</t>
    </rPh>
    <phoneticPr fontId="21"/>
  </si>
  <si>
    <t>○　看護体制強化加算に係る届出内容</t>
  </si>
  <si>
    <t>　　8　当該事業所・施設に係る組織体制図を添付してください。</t>
  </si>
  <si>
    <t>玄関ホール</t>
    <rPh sb="0" eb="2">
      <t>ゲンカン</t>
    </rPh>
    <phoneticPr fontId="2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</si>
  <si>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1"/>
  </si>
  <si>
    <t>　調剤室</t>
    <rPh sb="1" eb="3">
      <t>チョウザイ</t>
    </rPh>
    <rPh sb="3" eb="4">
      <t>シツ</t>
    </rPh>
    <phoneticPr fontId="21"/>
  </si>
  <si>
    <t>2　高齢者施設等感染対策向上加算（Ⅱ）</t>
  </si>
  <si>
    <t>3　届 出 項 目</t>
    <rPh sb="2" eb="3">
      <t>トド</t>
    </rPh>
    <rPh sb="4" eb="5">
      <t>デ</t>
    </rPh>
    <rPh sb="6" eb="7">
      <t>コウ</t>
    </rPh>
    <rPh sb="8" eb="9">
      <t>メ</t>
    </rPh>
    <phoneticPr fontId="21"/>
  </si>
  <si>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</si>
  <si>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1"/>
  </si>
  <si>
    <t>（食堂兼用）</t>
    <rPh sb="1" eb="3">
      <t>ショクドウ</t>
    </rPh>
    <rPh sb="3" eb="5">
      <t>ケンヨウ</t>
    </rPh>
    <phoneticPr fontId="2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</si>
  <si>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1"/>
  </si>
  <si>
    <t>浴室</t>
    <rPh sb="0" eb="2">
      <t>ヨクシツ</t>
    </rPh>
    <phoneticPr fontId="2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</si>
  <si>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1"/>
  </si>
  <si>
    <t>事務室</t>
    <rPh sb="0" eb="3">
      <t>ジムシツ</t>
    </rPh>
    <phoneticPr fontId="2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</si>
  <si>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1"/>
  </si>
  <si>
    <t>７　地域密着型介護老人福祉施設</t>
  </si>
  <si>
    <t>（別紙７）</t>
  </si>
  <si>
    <t>従業者の勤務の体制及び勤務形態一覧表　（　　　　年　　　月分）</t>
  </si>
  <si>
    <t>サービス種類（　　　　　　　　　　　　　　　　　　　　　）</t>
  </si>
  <si>
    <t>認知症チームケア推進加算に係る届出書</t>
    <rPh sb="13" eb="14">
      <t>カカ</t>
    </rPh>
    <rPh sb="15" eb="18">
      <t>トドケデショ</t>
    </rPh>
    <phoneticPr fontId="21"/>
  </si>
  <si>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</si>
  <si>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</si>
  <si>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</si>
  <si>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1"/>
  </si>
  <si>
    <t>＊</t>
  </si>
  <si>
    <t>2　介護老人保健施設（基本型）</t>
    <rPh sb="2" eb="4">
      <t>カイゴ</t>
    </rPh>
    <rPh sb="4" eb="6">
      <t>ロウジン</t>
    </rPh>
    <rPh sb="6" eb="8">
      <t>ホケン</t>
    </rPh>
    <rPh sb="8" eb="10">
      <t>シセツ</t>
    </rPh>
    <rPh sb="11" eb="13">
      <t>キホン</t>
    </rPh>
    <rPh sb="13" eb="14">
      <t>ガタ</t>
    </rPh>
    <phoneticPr fontId="21"/>
  </si>
  <si>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</si>
  <si>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</si>
  <si>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</si>
  <si>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</si>
  <si>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</si>
  <si>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1"/>
  </si>
  <si>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</si>
  <si>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</si>
  <si>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</si>
  <si>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</si>
  <si>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</si>
  <si>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</si>
  <si>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</si>
  <si>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</si>
  <si>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</si>
  <si>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</si>
  <si>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1"/>
  </si>
  <si>
    <t>　（ア）喀痰吸引を実施している状態</t>
    <rPh sb="4" eb="6">
      <t>カクタン</t>
    </rPh>
    <rPh sb="6" eb="8">
      <t>キュウイン</t>
    </rPh>
    <rPh sb="9" eb="11">
      <t>ジッシ</t>
    </rPh>
    <rPh sb="15" eb="17">
      <t>ジョウタイ</t>
    </rPh>
    <phoneticPr fontId="2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</si>
  <si>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1"/>
  </si>
  <si>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</si>
  <si>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</si>
  <si>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1"/>
  </si>
  <si>
    <r>
      <t>（別紙７－２</t>
    </r>
    <r>
      <rPr>
        <sz val="11"/>
        <color indexed="8"/>
        <rFont val="ＭＳ Ｐゴシック"/>
      </rPr>
      <t>）</t>
    </r>
    <rPh sb="1" eb="3">
      <t>ベッシ</t>
    </rPh>
    <phoneticPr fontId="21"/>
  </si>
  <si>
    <t>事業所名</t>
    <rPh sb="0" eb="3">
      <t>ジギョウショ</t>
    </rPh>
    <rPh sb="3" eb="4">
      <t>メイ</t>
    </rPh>
    <phoneticPr fontId="21"/>
  </si>
  <si>
    <t>サービス種類</t>
    <rPh sb="4" eb="6">
      <t>シュルイ</t>
    </rPh>
    <phoneticPr fontId="21"/>
  </si>
  <si>
    <t>介護福祉士</t>
    <rPh sb="0" eb="2">
      <t>カイゴ</t>
    </rPh>
    <rPh sb="2" eb="5">
      <t>フクシシ</t>
    </rPh>
    <phoneticPr fontId="21"/>
  </si>
  <si>
    <t>前年度（３月を除く）</t>
  </si>
  <si>
    <t>実績月数　</t>
    <rPh sb="0" eb="2">
      <t>ジッセキ</t>
    </rPh>
    <rPh sb="2" eb="4">
      <t>ツキスウ</t>
    </rPh>
    <phoneticPr fontId="2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</si>
  <si>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</si>
  <si>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1"/>
  </si>
  <si>
    <t>３．常勤換算方法による計算</t>
    <rPh sb="2" eb="4">
      <t>ジョウキン</t>
    </rPh>
    <rPh sb="4" eb="6">
      <t>カンサン</t>
    </rPh>
    <rPh sb="6" eb="8">
      <t>ホウホウ</t>
    </rPh>
    <rPh sb="11" eb="13">
      <t>ケイサン</t>
    </rPh>
    <phoneticPr fontId="2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</si>
  <si>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1"/>
  </si>
  <si>
    <t>①常勤職員の
一月あたりの
勤務時間</t>
    <rPh sb="1" eb="3">
      <t>ジョウキン</t>
    </rPh>
    <rPh sb="3" eb="5">
      <t>ショクイン</t>
    </rPh>
    <rPh sb="7" eb="8">
      <t>ヒト</t>
    </rPh>
    <rPh sb="8" eb="9">
      <t>ツキ</t>
    </rPh>
    <rPh sb="14" eb="16">
      <t>キンム</t>
    </rPh>
    <rPh sb="16" eb="18">
      <t>ジカン</t>
    </rPh>
    <phoneticPr fontId="21"/>
  </si>
  <si>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</si>
  <si>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</si>
  <si>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</si>
  <si>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1"/>
  </si>
  <si>
    <t>令和　　年</t>
    <rPh sb="0" eb="2">
      <t>レイワ</t>
    </rPh>
    <rPh sb="4" eb="5">
      <t>ネン</t>
    </rPh>
    <phoneticPr fontId="21"/>
  </si>
  <si>
    <t>実地指導を受けた日時</t>
    <rPh sb="0" eb="2">
      <t>ジッチ</t>
    </rPh>
    <rPh sb="2" eb="4">
      <t>シドウ</t>
    </rPh>
    <rPh sb="5" eb="6">
      <t>ウ</t>
    </rPh>
    <rPh sb="8" eb="10">
      <t>ニチジ</t>
    </rPh>
    <phoneticPr fontId="21"/>
  </si>
  <si>
    <t>時間</t>
    <rPh sb="0" eb="2">
      <t>ジカン</t>
    </rPh>
    <phoneticPr fontId="21"/>
  </si>
  <si>
    <t>平成</t>
    <rPh sb="0" eb="2">
      <t>ヘイセイ</t>
    </rPh>
    <phoneticPr fontId="21"/>
  </si>
  <si>
    <t>３．連携歯科医療機関</t>
    <rPh sb="2" eb="4">
      <t>レンケイ</t>
    </rPh>
    <rPh sb="4" eb="6">
      <t>シカ</t>
    </rPh>
    <rPh sb="6" eb="8">
      <t>イリョウ</t>
    </rPh>
    <rPh sb="8" eb="10">
      <t>キカン</t>
    </rPh>
    <phoneticPr fontId="21"/>
  </si>
  <si>
    <t>4月</t>
    <rPh sb="1" eb="2">
      <t>ガツ</t>
    </rPh>
    <phoneticPr fontId="21"/>
  </si>
  <si>
    <t>介護職員</t>
    <rPh sb="0" eb="2">
      <t>カイゴ</t>
    </rPh>
    <rPh sb="2" eb="4">
      <t>ショクイン</t>
    </rPh>
    <phoneticPr fontId="21"/>
  </si>
  <si>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</si>
  <si>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1"/>
  </si>
  <si>
    <t>5月</t>
  </si>
  <si>
    <t>勤続年数７年以上の職員</t>
    <rPh sb="0" eb="2">
      <t>キンゾク</t>
    </rPh>
    <rPh sb="2" eb="4">
      <t>ネンスウ</t>
    </rPh>
    <rPh sb="5" eb="6">
      <t>ネン</t>
    </rPh>
    <rPh sb="6" eb="8">
      <t>イジョウ</t>
    </rPh>
    <rPh sb="9" eb="11">
      <t>ショクイン</t>
    </rPh>
    <phoneticPr fontId="21"/>
  </si>
  <si>
    <t>注２： ②及び③のいずれにも該当する者については、いずれか一方についてのみ含めること。</t>
  </si>
  <si>
    <t>-</t>
  </si>
  <si>
    <t>6月</t>
  </si>
  <si>
    <t>7月</t>
  </si>
  <si>
    <t>8月</t>
  </si>
  <si>
    <t>2月</t>
  </si>
  <si>
    <t>介護予防通所介護</t>
    <rPh sb="0" eb="2">
      <t>カイゴ</t>
    </rPh>
    <rPh sb="2" eb="4">
      <t>ヨボウ</t>
    </rPh>
    <phoneticPr fontId="21"/>
  </si>
  <si>
    <t>一月あたりの平均値</t>
    <rPh sb="0" eb="1">
      <t>ヒト</t>
    </rPh>
    <rPh sb="1" eb="2">
      <t>ツキ</t>
    </rPh>
    <rPh sb="6" eb="8">
      <t>ヘイキン</t>
    </rPh>
    <rPh sb="8" eb="9">
      <t>アタイ</t>
    </rPh>
    <phoneticPr fontId="2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</si>
  <si>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1"/>
  </si>
  <si>
    <t>の割合</t>
    <rPh sb="1" eb="3">
      <t>ワリアイ</t>
    </rPh>
    <phoneticPr fontId="21"/>
  </si>
  <si>
    <t>② 以下のⅰ～ⅲの項目の機器をすべて使用</t>
    <rPh sb="2" eb="4">
      <t>イカ</t>
    </rPh>
    <rPh sb="9" eb="11">
      <t>コウモク</t>
    </rPh>
    <rPh sb="12" eb="14">
      <t>キキ</t>
    </rPh>
    <rPh sb="18" eb="20">
      <t>シヨウ</t>
    </rPh>
    <phoneticPr fontId="2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</si>
  <si>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</si>
  <si>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1"/>
  </si>
  <si>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</si>
  <si>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</si>
  <si>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</si>
  <si>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1"/>
  </si>
  <si>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</si>
  <si>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1"/>
  </si>
  <si>
    <t>利用延人員数</t>
    <rPh sb="0" eb="2">
      <t>リヨウ</t>
    </rPh>
    <rPh sb="2" eb="5">
      <t>ノベジンイン</t>
    </rPh>
    <rPh sb="5" eb="6">
      <t>スウ</t>
    </rPh>
    <phoneticPr fontId="2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</si>
  <si>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</si>
  <si>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1"/>
  </si>
  <si>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</si>
  <si>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</si>
  <si>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</si>
  <si>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</si>
  <si>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1"/>
  </si>
  <si>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</si>
  <si>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</si>
  <si>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</si>
  <si>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1"/>
  </si>
  <si>
    <t>有</t>
    <rPh sb="0" eb="1">
      <t>ア</t>
    </rPh>
    <phoneticPr fontId="2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</si>
  <si>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</si>
  <si>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</si>
  <si>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1"/>
  </si>
  <si>
    <t>名　称</t>
    <rPh sb="0" eb="1">
      <t>ナ</t>
    </rPh>
    <rPh sb="2" eb="3">
      <t>ショウ</t>
    </rPh>
    <phoneticPr fontId="21"/>
  </si>
  <si>
    <t>　      割合が４０％以上</t>
    <rPh sb="7" eb="9">
      <t>ワリアイ</t>
    </rPh>
    <rPh sb="13" eb="15">
      <t>イジョウ</t>
    </rPh>
    <phoneticPr fontId="21"/>
  </si>
  <si>
    <t>備考　看護体制について、体制を整備している場合について提出してください。</t>
    <rPh sb="3" eb="5">
      <t>カンゴ</t>
    </rPh>
    <rPh sb="5" eb="7">
      <t>タイセイ</t>
    </rPh>
    <rPh sb="15" eb="17">
      <t>セイビ</t>
    </rPh>
    <phoneticPr fontId="2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</si>
  <si>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1"/>
  </si>
  <si>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</si>
  <si>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1"/>
  </si>
  <si>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</si>
  <si>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</si>
  <si>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</si>
  <si>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</si>
  <si>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</si>
  <si>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</si>
  <si>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1"/>
  </si>
  <si>
    <t>2　（介護予防）通所リハビリテーション</t>
    <rPh sb="3" eb="5">
      <t>カイゴ</t>
    </rPh>
    <rPh sb="5" eb="7">
      <t>ヨボウ</t>
    </rPh>
    <rPh sb="8" eb="10">
      <t>ツウショ</t>
    </rPh>
    <phoneticPr fontId="21"/>
  </si>
  <si>
    <t>（別紙8）</t>
  </si>
  <si>
    <t>届出区分</t>
    <rPh sb="0" eb="2">
      <t>トドケデ</t>
    </rPh>
    <rPh sb="2" eb="4">
      <t>クブン</t>
    </rPh>
    <phoneticPr fontId="21"/>
  </si>
  <si>
    <t>　③　連携状況</t>
    <rPh sb="3" eb="5">
      <t>レンケイ</t>
    </rPh>
    <rPh sb="5" eb="7">
      <t>ジョウキョウ</t>
    </rPh>
    <phoneticPr fontId="2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</si>
  <si>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1"/>
  </si>
  <si>
    <t>定期的に開催している</t>
  </si>
  <si>
    <t>事 業 所 名</t>
    <rPh sb="0" eb="1">
      <t>コト</t>
    </rPh>
    <rPh sb="2" eb="3">
      <t>ギョウ</t>
    </rPh>
    <rPh sb="4" eb="5">
      <t>ショ</t>
    </rPh>
    <rPh sb="6" eb="7">
      <t>メイ</t>
    </rPh>
    <phoneticPr fontId="21"/>
  </si>
  <si>
    <t>3　夜間対応型訪問介護</t>
    <rPh sb="2" eb="4">
      <t>ヤカン</t>
    </rPh>
    <rPh sb="4" eb="7">
      <t>タイオウガタ</t>
    </rPh>
    <rPh sb="7" eb="9">
      <t>ホウモン</t>
    </rPh>
    <rPh sb="9" eb="11">
      <t>カイゴ</t>
    </rPh>
    <phoneticPr fontId="21"/>
  </si>
  <si>
    <t>　できる体制にあること。</t>
    <rPh sb="4" eb="6">
      <t>タイセイ</t>
    </rPh>
    <phoneticPr fontId="21"/>
  </si>
  <si>
    <t>言語聴覚士</t>
    <rPh sb="0" eb="2">
      <t>ゲンゴ</t>
    </rPh>
    <rPh sb="2" eb="5">
      <t>チョウカクシ</t>
    </rPh>
    <phoneticPr fontId="21"/>
  </si>
  <si>
    <t>①のうち、指定通所介護等を実施した者の数（注１）</t>
    <rPh sb="5" eb="7">
      <t>シテイ</t>
    </rPh>
    <rPh sb="7" eb="9">
      <t>ツウショ</t>
    </rPh>
    <rPh sb="9" eb="12">
      <t>カイゴナド</t>
    </rPh>
    <rPh sb="13" eb="15">
      <t>ジッシ</t>
    </rPh>
    <phoneticPr fontId="21"/>
  </si>
  <si>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</si>
  <si>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1"/>
  </si>
  <si>
    <t>　（サ）インスリン注射を実施している状態</t>
    <rPh sb="9" eb="11">
      <t>チュウシャ</t>
    </rPh>
    <rPh sb="12" eb="14">
      <t>ジッシ</t>
    </rPh>
    <rPh sb="18" eb="20">
      <t>ジョウタイ</t>
    </rPh>
    <phoneticPr fontId="21"/>
  </si>
  <si>
    <t>　　している。</t>
  </si>
  <si>
    <t>　提出してください。</t>
    <rPh sb="1" eb="3">
      <t>テイシュツ</t>
    </rPh>
    <phoneticPr fontId="21"/>
  </si>
  <si>
    <t>事業所において介護職員、看護職員ごとの認知症ケアに関する研修計画を</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</si>
  <si>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</si>
  <si>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</si>
  <si>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</si>
  <si>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</si>
  <si>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</si>
  <si>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1"/>
  </si>
  <si>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</si>
  <si>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</si>
  <si>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</si>
  <si>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1"/>
  </si>
  <si>
    <t>(4)  　24時間常時連絡できる体制を整備している。（連携可）</t>
    <rPh sb="28" eb="30">
      <t>レンケイ</t>
    </rPh>
    <rPh sb="30" eb="31">
      <t>カ</t>
    </rPh>
    <phoneticPr fontId="2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</si>
  <si>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</si>
  <si>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1"/>
  </si>
  <si>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</si>
  <si>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</si>
  <si>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</si>
  <si>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1"/>
  </si>
  <si>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1"/>
  </si>
  <si>
    <t>(1)　訪問介護員等要件について</t>
    <rPh sb="4" eb="6">
      <t>ホウモン</t>
    </rPh>
    <rPh sb="6" eb="9">
      <t>カイゴイン</t>
    </rPh>
    <rPh sb="9" eb="10">
      <t>トウ</t>
    </rPh>
    <rPh sb="10" eb="12">
      <t>ヨウケン</t>
    </rPh>
    <phoneticPr fontId="21"/>
  </si>
  <si>
    <t>①に占める③の
割合が５０％以上</t>
    <rPh sb="2" eb="3">
      <t>シ</t>
    </rPh>
    <rPh sb="9" eb="10">
      <t>ゴウ</t>
    </rPh>
    <rPh sb="14" eb="16">
      <t>イジョウ</t>
    </rPh>
    <phoneticPr fontId="21"/>
  </si>
  <si>
    <t>①に占める②の者が１名以上</t>
    <rPh sb="2" eb="3">
      <t>シ</t>
    </rPh>
    <rPh sb="7" eb="8">
      <t>モノ</t>
    </rPh>
    <rPh sb="10" eb="11">
      <t>メイ</t>
    </rPh>
    <rPh sb="11" eb="13">
      <t>イジョウ</t>
    </rPh>
    <phoneticPr fontId="21"/>
  </si>
  <si>
    <t>　下表の①については必ず記載すること。②・③についてはいずれかを記載することで可。</t>
    <rPh sb="1" eb="3">
      <t>カヒョウ</t>
    </rPh>
    <rPh sb="10" eb="11">
      <t>カナラ</t>
    </rPh>
    <rPh sb="12" eb="14">
      <t>キサイ</t>
    </rPh>
    <rPh sb="32" eb="34">
      <t>キサイ</t>
    </rPh>
    <phoneticPr fontId="21"/>
  </si>
  <si>
    <t>前年度</t>
    <rPh sb="0" eb="3">
      <t>ゼンネンド</t>
    </rPh>
    <phoneticPr fontId="21"/>
  </si>
  <si>
    <t>前三月</t>
    <rPh sb="0" eb="1">
      <t>ゼン</t>
    </rPh>
    <rPh sb="1" eb="3">
      <t>サンガツ</t>
    </rPh>
    <phoneticPr fontId="21"/>
  </si>
  <si>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</si>
  <si>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1"/>
  </si>
  <si>
    <t>(2)　サービス提供責任者要件について</t>
    <rPh sb="8" eb="10">
      <t>テイキョウ</t>
    </rPh>
    <rPh sb="10" eb="13">
      <t>セキニンシャ</t>
    </rPh>
    <rPh sb="13" eb="15">
      <t>ヨウケン</t>
    </rPh>
    <phoneticPr fontId="2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</si>
  <si>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1"/>
  </si>
  <si>
    <t>職員数</t>
    <rPh sb="0" eb="3">
      <t>ショクインスウ</t>
    </rPh>
    <phoneticPr fontId="21"/>
  </si>
  <si>
    <t>1　通所介護</t>
    <rPh sb="2" eb="4">
      <t>ツウショ</t>
    </rPh>
    <rPh sb="4" eb="6">
      <t>カイゴ</t>
    </rPh>
    <phoneticPr fontId="21"/>
  </si>
  <si>
    <t>在宅復帰・在宅療養支援等指標</t>
  </si>
  <si>
    <t>サービス提供責任者</t>
    <rPh sb="4" eb="6">
      <t>テイキョウ</t>
    </rPh>
    <rPh sb="6" eb="9">
      <t>セキニンシャ</t>
    </rPh>
    <phoneticPr fontId="21"/>
  </si>
  <si>
    <t>５％未満</t>
    <rPh sb="2" eb="4">
      <t>ミマン</t>
    </rPh>
    <phoneticPr fontId="21"/>
  </si>
  <si>
    <t>常勤</t>
    <rPh sb="0" eb="2">
      <t>ジョウキン</t>
    </rPh>
    <phoneticPr fontId="21"/>
  </si>
  <si>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</si>
  <si>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1"/>
  </si>
  <si>
    <t>(3)勤続年数要件について</t>
    <rPh sb="2" eb="3">
      <t>キンゾク</t>
    </rPh>
    <rPh sb="3" eb="5">
      <t>ネンスウ</t>
    </rPh>
    <rPh sb="7" eb="9">
      <t>ヨウケン</t>
    </rPh>
    <phoneticPr fontId="21"/>
  </si>
  <si>
    <t>　訪問介護員等の総数（常勤換算）</t>
    <rPh sb="1" eb="3">
      <t>ホウモン</t>
    </rPh>
    <rPh sb="3" eb="5">
      <t>カイゴ</t>
    </rPh>
    <rPh sb="5" eb="6">
      <t>イン</t>
    </rPh>
    <rPh sb="6" eb="7">
      <t>トウ</t>
    </rPh>
    <rPh sb="8" eb="10">
      <t>ソウスウ</t>
    </rPh>
    <rPh sb="11" eb="13">
      <t>ジョウキン</t>
    </rPh>
    <rPh sb="13" eb="15">
      <t>カンサン</t>
    </rPh>
    <phoneticPr fontId="2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</si>
  <si>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</si>
  <si>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1"/>
  </si>
  <si>
    <t>６以上</t>
    <rPh sb="1" eb="3">
      <t>イジョウ</t>
    </rPh>
    <phoneticPr fontId="21"/>
  </si>
  <si>
    <t>利用者の総数
（要支援者は
含めない）</t>
    <rPh sb="0" eb="3">
      <t>リヨウシャ</t>
    </rPh>
    <rPh sb="4" eb="6">
      <t>ソウスウ</t>
    </rPh>
    <rPh sb="8" eb="11">
      <t>ヨウシエン</t>
    </rPh>
    <rPh sb="11" eb="12">
      <t>シャ</t>
    </rPh>
    <rPh sb="14" eb="15">
      <t>フク</t>
    </rPh>
    <phoneticPr fontId="21"/>
  </si>
  <si>
    <t>①に占める②の
割合が30％以上</t>
    <rPh sb="2" eb="3">
      <t>シ</t>
    </rPh>
    <rPh sb="8" eb="10">
      <t>ワリアイ</t>
    </rPh>
    <rPh sb="14" eb="16">
      <t>イジョウ</t>
    </rPh>
    <phoneticPr fontId="2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</si>
  <si>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1"/>
  </si>
  <si>
    <t>（２）サービス提供体制強化加算（Ⅱ）</t>
    <rPh sb="7" eb="9">
      <t>テイキョウ</t>
    </rPh>
    <rPh sb="9" eb="11">
      <t>タイセイ</t>
    </rPh>
    <rPh sb="11" eb="13">
      <t>キョウカ</t>
    </rPh>
    <rPh sb="13" eb="15">
      <t>カサン</t>
    </rPh>
    <phoneticPr fontId="21"/>
  </si>
  <si>
    <t>②　看取り期の利用者への対応実績が１人以上</t>
    <rPh sb="2" eb="4">
      <t>ミト</t>
    </rPh>
    <rPh sb="5" eb="6">
      <t>キ</t>
    </rPh>
    <rPh sb="12" eb="14">
      <t>タイオウ</t>
    </rPh>
    <rPh sb="14" eb="16">
      <t>ジッセキ</t>
    </rPh>
    <phoneticPr fontId="2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</si>
  <si>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</si>
  <si>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1"/>
  </si>
  <si>
    <t>①のうち介護福祉士の総数（常勤換算）</t>
    <rPh sb="4" eb="6">
      <t>カイゴ</t>
    </rPh>
    <rPh sb="6" eb="9">
      <t>フクシシ</t>
    </rPh>
    <rPh sb="10" eb="12">
      <t>ソウスウ</t>
    </rPh>
    <rPh sb="13" eb="15">
      <t>ジョウキン</t>
    </rPh>
    <rPh sb="15" eb="17">
      <t>カンサン</t>
    </rPh>
    <phoneticPr fontId="21"/>
  </si>
  <si>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</si>
  <si>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1"/>
  </si>
  <si>
    <t>(6)　通常の事業の実施地域内であって中山間地域等に居住する利用者（※）に対して、継続的にサービスを提供している。</t>
    <rPh sb="26" eb="28">
      <t>キョジュウ</t>
    </rPh>
    <rPh sb="30" eb="32">
      <t>リヨウ</t>
    </rPh>
    <phoneticPr fontId="2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</si>
  <si>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1"/>
  </si>
  <si>
    <t>①における前年度または前三月の平均人数</t>
    <rPh sb="5" eb="8">
      <t>ゼンネンド</t>
    </rPh>
    <rPh sb="11" eb="12">
      <t>マエ</t>
    </rPh>
    <rPh sb="12" eb="13">
      <t>サン</t>
    </rPh>
    <rPh sb="13" eb="14">
      <t>ツキ</t>
    </rPh>
    <rPh sb="15" eb="17">
      <t>ヘイキン</t>
    </rPh>
    <rPh sb="17" eb="19">
      <t>ニンズウ</t>
    </rPh>
    <phoneticPr fontId="2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</si>
  <si>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</si>
  <si>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1"/>
  </si>
  <si>
    <t>年</t>
  </si>
  <si>
    <t>(3)</t>
  </si>
  <si>
    <t>月</t>
  </si>
  <si>
    <t>日</t>
  </si>
  <si>
    <t>栄養マネジメントの状況</t>
    <rPh sb="0" eb="2">
      <t>エイヨウ</t>
    </rPh>
    <rPh sb="9" eb="11">
      <t>ジョウキョウ</t>
    </rPh>
    <phoneticPr fontId="21"/>
  </si>
  <si>
    <t>重度要介護者等対応要件の割合に関する計算書（特定事業所加算（Ⅰ）・（Ⅲ））</t>
  </si>
  <si>
    <t>事業所名</t>
  </si>
  <si>
    <t>事業所番号</t>
  </si>
  <si>
    <t>A7</t>
  </si>
  <si>
    <t>②から④の和</t>
    <rPh sb="5" eb="6">
      <t>ワ</t>
    </rPh>
    <phoneticPr fontId="2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</si>
  <si>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1"/>
  </si>
  <si>
    <t>訪問回数</t>
  </si>
  <si>
    <t>（通所介護、地域密着型通所介護）</t>
    <rPh sb="1" eb="3">
      <t>ツウショ</t>
    </rPh>
    <rPh sb="3" eb="5">
      <t>カイゴ</t>
    </rPh>
    <rPh sb="6" eb="8">
      <t>チイキ</t>
    </rPh>
    <rPh sb="8" eb="11">
      <t>ミッチャクガタ</t>
    </rPh>
    <rPh sb="11" eb="13">
      <t>ツウショ</t>
    </rPh>
    <rPh sb="13" eb="15">
      <t>カイゴ</t>
    </rPh>
    <phoneticPr fontId="21"/>
  </si>
  <si>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</si>
  <si>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1"/>
  </si>
  <si>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</si>
  <si>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</si>
  <si>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</si>
  <si>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</si>
  <si>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</si>
  <si>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1"/>
  </si>
  <si>
    <t>⑥割合
（⑤÷①）</t>
  </si>
  <si>
    <t>備考</t>
  </si>
  <si>
    <t>２．認知症チームケア推進加算（Ⅱ）に係る届出内容</t>
    <rPh sb="18" eb="19">
      <t>カカ</t>
    </rPh>
    <rPh sb="20" eb="21">
      <t>トド</t>
    </rPh>
    <rPh sb="21" eb="22">
      <t>デ</t>
    </rPh>
    <rPh sb="22" eb="24">
      <t>ナイヨウ</t>
    </rPh>
    <phoneticPr fontId="21"/>
  </si>
  <si>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</si>
  <si>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</si>
  <si>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1"/>
  </si>
  <si>
    <t>通所
リハビリ
テーション</t>
    <rPh sb="0" eb="2">
      <t>ツウショ</t>
    </rPh>
    <phoneticPr fontId="21"/>
  </si>
  <si>
    <t>１．判定期間（※）</t>
    <rPh sb="2" eb="4">
      <t>ハンテイ</t>
    </rPh>
    <rPh sb="4" eb="6">
      <t>キカン</t>
    </rPh>
    <phoneticPr fontId="21"/>
  </si>
  <si>
    <t>　については、前年度の実績（ア）による届出はできません。</t>
    <rPh sb="7" eb="10">
      <t>ゼンネンド</t>
    </rPh>
    <rPh sb="11" eb="13">
      <t>ジッセキ</t>
    </rPh>
    <rPh sb="19" eb="21">
      <t>トドケデ</t>
    </rPh>
    <phoneticPr fontId="21"/>
  </si>
  <si>
    <t>年度</t>
    <rPh sb="0" eb="2">
      <t>ネンド</t>
    </rPh>
    <phoneticPr fontId="21"/>
  </si>
  <si>
    <t>前期</t>
    <rPh sb="0" eb="2">
      <t>ゼンキ</t>
    </rPh>
    <phoneticPr fontId="21"/>
  </si>
  <si>
    <t>後期</t>
    <rPh sb="0" eb="2">
      <t>コウキ</t>
    </rPh>
    <phoneticPr fontId="2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</si>
  <si>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</si>
  <si>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1"/>
  </si>
  <si>
    <t>２．判定結果</t>
    <rPh sb="2" eb="4">
      <t>ハンテイ</t>
    </rPh>
    <rPh sb="4" eb="6">
      <t>ケッカ</t>
    </rPh>
    <phoneticPr fontId="21"/>
  </si>
  <si>
    <t>非該当</t>
    <rPh sb="0" eb="3">
      <t>ヒガイトウ</t>
    </rPh>
    <phoneticPr fontId="21"/>
  </si>
  <si>
    <t>該当</t>
    <rPh sb="0" eb="2">
      <t>ガイトウ</t>
    </rPh>
    <phoneticPr fontId="2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</si>
  <si>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1"/>
  </si>
  <si>
    <r>
      <t xml:space="preserve">③割合
</t>
    </r>
    <r>
      <rPr>
        <sz val="10"/>
        <color auto="1"/>
        <rFont val="HGSｺﾞｼｯｸM"/>
      </rPr>
      <t>（②÷①）</t>
    </r>
    <rPh sb="1" eb="3">
      <t>ワリアイ</t>
    </rPh>
    <phoneticPr fontId="2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</si>
  <si>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</si>
  <si>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</si>
  <si>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</si>
  <si>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1"/>
  </si>
  <si>
    <t>施設種別</t>
    <rPh sb="0" eb="2">
      <t>シセツ</t>
    </rPh>
    <rPh sb="2" eb="4">
      <t>シュベツ</t>
    </rPh>
    <phoneticPr fontId="21"/>
  </si>
  <si>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</si>
  <si>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1"/>
  </si>
  <si>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</si>
  <si>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1"/>
  </si>
  <si>
    <t>異動区分</t>
    <rPh sb="0" eb="2">
      <t>イドウ</t>
    </rPh>
    <rPh sb="2" eb="4">
      <t>クブン</t>
    </rPh>
    <phoneticPr fontId="21"/>
  </si>
  <si>
    <t>注　「栄養マネジメントに関わる者」には、共同で栄養ケア計画を作成している者の職種及び氏名を記入してください。</t>
    <rPh sb="0" eb="1">
      <t>チュウ</t>
    </rPh>
    <phoneticPr fontId="21"/>
  </si>
  <si>
    <t xml:space="preserve"> E　居宅サービスの実施状況</t>
    <rPh sb="3" eb="5">
      <t>キョタク</t>
    </rPh>
    <rPh sb="10" eb="12">
      <t>ジッシ</t>
    </rPh>
    <rPh sb="12" eb="14">
      <t>ジョウキョウ</t>
    </rPh>
    <phoneticPr fontId="2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</si>
  <si>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</si>
  <si>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1"/>
  </si>
  <si>
    <t>「実務者研修修了者等」には「旧介護職員基礎研修課程修了者」を含む。</t>
    <rPh sb="1" eb="4">
      <t>ジツムシャ</t>
    </rPh>
    <rPh sb="4" eb="6">
      <t>ケンシュウ</t>
    </rPh>
    <rPh sb="6" eb="9">
      <t>シュウリョウシャ</t>
    </rPh>
    <rPh sb="9" eb="10">
      <t>トウ</t>
    </rPh>
    <rPh sb="30" eb="31">
      <t>フク</t>
    </rPh>
    <phoneticPr fontId="2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</si>
  <si>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</si>
  <si>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④　看護師等以外の職員は、電話等により連絡及び相談を受けた際に、保
健師</t>
  </si>
  <si>
    <t>２．連携歯科医療機関</t>
    <rPh sb="2" eb="4">
      <t>レンケイ</t>
    </rPh>
    <rPh sb="4" eb="6">
      <t>シカ</t>
    </rPh>
    <rPh sb="6" eb="8">
      <t>イリョウ</t>
    </rPh>
    <rPh sb="8" eb="10">
      <t>キカン</t>
    </rPh>
    <phoneticPr fontId="21"/>
  </si>
  <si>
    <t>①　在宅復帰・在宅療養支援機能加算（Ⅰ）</t>
    <rPh sb="15" eb="17">
      <t>カサン</t>
    </rPh>
    <phoneticPr fontId="21"/>
  </si>
  <si>
    <t>歯科医療機関との連携の状況</t>
    <rPh sb="0" eb="2">
      <t>シカ</t>
    </rPh>
    <rPh sb="2" eb="4">
      <t>イリョウ</t>
    </rPh>
    <rPh sb="4" eb="6">
      <t>キカン</t>
    </rPh>
    <rPh sb="8" eb="10">
      <t>レンケイ</t>
    </rPh>
    <rPh sb="11" eb="13">
      <t>ジョウキョウ</t>
    </rPh>
    <phoneticPr fontId="21"/>
  </si>
  <si>
    <t>１．連携歯科医療機関</t>
    <rPh sb="2" eb="4">
      <t>レンケイ</t>
    </rPh>
    <rPh sb="4" eb="6">
      <t>シカ</t>
    </rPh>
    <rPh sb="6" eb="8">
      <t>イリョウ</t>
    </rPh>
    <rPh sb="8" eb="10">
      <t>キカン</t>
    </rPh>
    <phoneticPr fontId="21"/>
  </si>
  <si>
    <t>4　特定行為</t>
    <rPh sb="2" eb="4">
      <t>トクテイ</t>
    </rPh>
    <rPh sb="4" eb="6">
      <t>コウイ</t>
    </rPh>
    <phoneticPr fontId="21"/>
  </si>
  <si>
    <t>歯科医師名</t>
    <rPh sb="0" eb="4">
      <t>シカイシ</t>
    </rPh>
    <rPh sb="4" eb="5">
      <t>メイ</t>
    </rPh>
    <phoneticPr fontId="21"/>
  </si>
  <si>
    <t>届 出 項 目</t>
    <rPh sb="0" eb="1">
      <t>トドケ</t>
    </rPh>
    <rPh sb="2" eb="3">
      <t>デ</t>
    </rPh>
    <rPh sb="4" eb="5">
      <t>コウ</t>
    </rPh>
    <rPh sb="6" eb="7">
      <t>メ</t>
    </rPh>
    <phoneticPr fontId="21"/>
  </si>
  <si>
    <t>歯科訪問診療料の算定の実績</t>
  </si>
  <si>
    <t xml:space="preserve">       　　年　　月　　日</t>
    <rPh sb="9" eb="10">
      <t>ネン</t>
    </rPh>
    <rPh sb="12" eb="13">
      <t>ガツ</t>
    </rPh>
    <rPh sb="15" eb="16">
      <t>ニチ</t>
    </rPh>
    <phoneticPr fontId="21"/>
  </si>
  <si>
    <t>連絡先電話番号</t>
    <rPh sb="0" eb="3">
      <t>レンラクサキ</t>
    </rPh>
    <rPh sb="3" eb="5">
      <t>デンワ</t>
    </rPh>
    <rPh sb="5" eb="7">
      <t>バンゴウ</t>
    </rPh>
    <phoneticPr fontId="21"/>
  </si>
  <si>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</si>
  <si>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</si>
  <si>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</si>
  <si>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1"/>
  </si>
  <si>
    <t>（別紙12）</t>
  </si>
  <si>
    <t>認知症専門ケア加算に係る届出書</t>
    <rPh sb="0" eb="3">
      <t>ニンチショウ</t>
    </rPh>
    <rPh sb="3" eb="5">
      <t>センモン</t>
    </rPh>
    <rPh sb="7" eb="9">
      <t>カサン</t>
    </rPh>
    <rPh sb="10" eb="11">
      <t>カカ</t>
    </rPh>
    <rPh sb="12" eb="15">
      <t>トドケデショ</t>
    </rPh>
    <phoneticPr fontId="2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</si>
  <si>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1"/>
  </si>
  <si>
    <t>→　</t>
  </si>
  <si>
    <t>１　新規</t>
  </si>
  <si>
    <t>１　訪問介護</t>
  </si>
  <si>
    <t>３　定期巡回・随時対応型訪問介護看護</t>
  </si>
  <si>
    <t>事業所全体の認知症ケアの指導等を実施している</t>
    <rPh sb="0" eb="3">
      <t>ジギョウショ</t>
    </rPh>
    <phoneticPr fontId="21"/>
  </si>
  <si>
    <t>介護福祉士の割合</t>
    <rPh sb="0" eb="2">
      <t>カイゴ</t>
    </rPh>
    <rPh sb="2" eb="5">
      <t>フクシシ</t>
    </rPh>
    <rPh sb="6" eb="8">
      <t>ワリアイ</t>
    </rPh>
    <phoneticPr fontId="21"/>
  </si>
  <si>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</si>
  <si>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</si>
  <si>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</si>
  <si>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</si>
  <si>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</si>
  <si>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1"/>
  </si>
  <si>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</si>
  <si>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</si>
  <si>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</si>
  <si>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1"/>
  </si>
  <si>
    <t>①　利用者の総数　注</t>
    <rPh sb="2" eb="5">
      <t>リヨウシャ</t>
    </rPh>
    <rPh sb="7" eb="8">
      <t>スウ</t>
    </rPh>
    <rPh sb="9" eb="10">
      <t>チュウ</t>
    </rPh>
    <phoneticPr fontId="21"/>
  </si>
  <si>
    <t>人</t>
    <rPh sb="0" eb="1">
      <t>ヒト</t>
    </rPh>
    <phoneticPr fontId="21"/>
  </si>
  <si>
    <t>全て「無」の場合、右の「有」を「■」にしてください。</t>
    <rPh sb="0" eb="1">
      <t>スベ</t>
    </rPh>
    <rPh sb="3" eb="4">
      <t>ナ</t>
    </rPh>
    <rPh sb="6" eb="8">
      <t>バアイ</t>
    </rPh>
    <rPh sb="9" eb="10">
      <t>ミギ</t>
    </rPh>
    <rPh sb="12" eb="13">
      <t>ア</t>
    </rPh>
    <phoneticPr fontId="2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</si>
  <si>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1"/>
  </si>
  <si>
    <t>(2)</t>
  </si>
  <si>
    <t>認知症ケアを実施している</t>
    <rPh sb="0" eb="3">
      <t>ニンチショウ</t>
    </rPh>
    <rPh sb="6" eb="8">
      <t>ジッシ</t>
    </rPh>
    <phoneticPr fontId="2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</si>
  <si>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1"/>
  </si>
  <si>
    <t>【参考】</t>
    <rPh sb="1" eb="3">
      <t>サンコウ</t>
    </rPh>
    <phoneticPr fontId="2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</si>
  <si>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1"/>
  </si>
  <si>
    <t>①に占める②の割合が
６０％以上</t>
    <rPh sb="2" eb="3">
      <t>シ</t>
    </rPh>
    <rPh sb="7" eb="8">
      <t>ワリ</t>
    </rPh>
    <rPh sb="8" eb="9">
      <t>ゴウ</t>
    </rPh>
    <rPh sb="14" eb="16">
      <t>イジョウ</t>
    </rPh>
    <phoneticPr fontId="21"/>
  </si>
  <si>
    <t>20以上30未満</t>
    <rPh sb="2" eb="4">
      <t>イジョウ</t>
    </rPh>
    <rPh sb="6" eb="8">
      <t>ミマン</t>
    </rPh>
    <phoneticPr fontId="21"/>
  </si>
  <si>
    <t>２以上</t>
    <rPh sb="1" eb="3">
      <t>イジョウ</t>
    </rPh>
    <phoneticPr fontId="21"/>
  </si>
  <si>
    <t>30以上40未満</t>
    <rPh sb="2" eb="4">
      <t>イジョウ</t>
    </rPh>
    <rPh sb="6" eb="8">
      <t>ミマン</t>
    </rPh>
    <phoneticPr fontId="21"/>
  </si>
  <si>
    <t>４以上</t>
    <rPh sb="1" eb="3">
      <t>イジョウ</t>
    </rPh>
    <phoneticPr fontId="21"/>
  </si>
  <si>
    <t>５以上</t>
    <rPh sb="1" eb="3">
      <t>イジョウ</t>
    </rPh>
    <phoneticPr fontId="21"/>
  </si>
  <si>
    <t>①に占める②の割合が40％以上</t>
    <rPh sb="2" eb="3">
      <t>シ</t>
    </rPh>
    <rPh sb="7" eb="9">
      <t>ワリアイ</t>
    </rPh>
    <rPh sb="13" eb="15">
      <t>イジョウ</t>
    </rPh>
    <phoneticPr fontId="21"/>
  </si>
  <si>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</si>
  <si>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</si>
  <si>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1"/>
  </si>
  <si>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</si>
  <si>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1"/>
  </si>
  <si>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</si>
  <si>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</si>
  <si>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1"/>
  </si>
  <si>
    <t>研修を、「認知症介護の指導に係る専門的な研修」とは、認知症介護指導者養成研修及び認知症看護に係る</t>
  </si>
  <si>
    <t>氏　名</t>
    <rPh sb="0" eb="1">
      <t>シ</t>
    </rPh>
    <rPh sb="2" eb="3">
      <t>メイ</t>
    </rPh>
    <phoneticPr fontId="21"/>
  </si>
  <si>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1"/>
  </si>
  <si>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</si>
  <si>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</si>
  <si>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1"/>
  </si>
  <si>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</si>
  <si>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</si>
  <si>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</si>
  <si>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</si>
  <si>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</si>
  <si>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1"/>
  </si>
  <si>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</si>
  <si>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</si>
  <si>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</si>
  <si>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</si>
  <si>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</si>
  <si>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1"/>
  </si>
  <si>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</si>
  <si>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</si>
  <si>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</si>
  <si>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1"/>
  </si>
  <si>
    <t>事業所又は施設全体の認知症ケアの指導等を実施している</t>
    <rPh sb="0" eb="3">
      <t>ジギョウショ</t>
    </rPh>
    <rPh sb="3" eb="4">
      <t>マタ</t>
    </rPh>
    <phoneticPr fontId="2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</si>
  <si>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1"/>
  </si>
  <si>
    <t>平均</t>
    <rPh sb="0" eb="2">
      <t>ヘイキン</t>
    </rPh>
    <phoneticPr fontId="21"/>
  </si>
  <si>
    <t>２０％以上</t>
    <rPh sb="3" eb="5">
      <t>イジョウ</t>
    </rPh>
    <phoneticPr fontId="21"/>
  </si>
  <si>
    <t>事業所等の区分</t>
    <rPh sb="0" eb="3">
      <t>ジギョウショ</t>
    </rPh>
    <phoneticPr fontId="2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</si>
  <si>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</si>
  <si>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</si>
  <si>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1"/>
  </si>
  <si>
    <t>通所型サービス（独自／定率）</t>
  </si>
  <si>
    <t>看護体制加算（Ⅱ）又は（Ⅳ）イ若しくはロを算定している。</t>
    <rPh sb="2" eb="4">
      <t>タイセイ</t>
    </rPh>
    <rPh sb="9" eb="10">
      <t>マタ</t>
    </rPh>
    <rPh sb="15" eb="16">
      <t>モ</t>
    </rPh>
    <phoneticPr fontId="2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</si>
  <si>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</si>
  <si>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1"/>
  </si>
  <si>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</si>
  <si>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1"/>
  </si>
  <si>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</si>
  <si>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1"/>
  </si>
  <si>
    <t>　①に占める④の割合（注６）</t>
  </si>
  <si>
    <t>小規模多機能型居宅介護</t>
    <rPh sb="0" eb="11">
      <t>ショウキボタキノウガタキョタクカイゴ</t>
    </rPh>
    <phoneticPr fontId="21"/>
  </si>
  <si>
    <t>3　人工肛門ケア及び人工膀胱ケア</t>
    <rPh sb="2" eb="4">
      <t>ジンコウ</t>
    </rPh>
    <rPh sb="4" eb="6">
      <t>コウモン</t>
    </rPh>
    <rPh sb="8" eb="9">
      <t>オヨ</t>
    </rPh>
    <rPh sb="10" eb="12">
      <t>ジンコウ</t>
    </rPh>
    <rPh sb="12" eb="14">
      <t>ボウコウ</t>
    </rPh>
    <phoneticPr fontId="21"/>
  </si>
  <si>
    <t>遠隔死亡診断補助加算に係る届出内容</t>
    <rPh sb="0" eb="2">
      <t>エンカク</t>
    </rPh>
    <rPh sb="2" eb="4">
      <t>シボウ</t>
    </rPh>
    <rPh sb="4" eb="6">
      <t>シンダン</t>
    </rPh>
    <rPh sb="6" eb="8">
      <t>ホジョ</t>
    </rPh>
    <rPh sb="8" eb="10">
      <t>カサン</t>
    </rPh>
    <phoneticPr fontId="21"/>
  </si>
  <si>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</si>
  <si>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</si>
  <si>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</si>
  <si>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</si>
  <si>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</si>
  <si>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1"/>
  </si>
  <si>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</si>
  <si>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1"/>
  </si>
  <si>
    <t>4　届 出 項 目</t>
    <rPh sb="2" eb="3">
      <t>トド</t>
    </rPh>
    <rPh sb="4" eb="5">
      <t>デ</t>
    </rPh>
    <rPh sb="6" eb="7">
      <t>コウ</t>
    </rPh>
    <rPh sb="8" eb="9">
      <t>メ</t>
    </rPh>
    <phoneticPr fontId="21"/>
  </si>
  <si>
    <t>1 サービス提供体制強化加算（Ⅰ）</t>
    <rPh sb="6" eb="8">
      <t>テイキョウ</t>
    </rPh>
    <rPh sb="8" eb="10">
      <t>タイセイ</t>
    </rPh>
    <rPh sb="10" eb="12">
      <t>キョウカ</t>
    </rPh>
    <rPh sb="12" eb="14">
      <t>カサン</t>
    </rPh>
    <phoneticPr fontId="2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</si>
  <si>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1"/>
  </si>
  <si>
    <t>2 サービス提供体制強化加算（Ⅱ）</t>
    <rPh sb="6" eb="8">
      <t>テイキョウ</t>
    </rPh>
    <rPh sb="8" eb="10">
      <t>タイセイ</t>
    </rPh>
    <rPh sb="10" eb="12">
      <t>キョウカ</t>
    </rPh>
    <rPh sb="12" eb="14">
      <t>カサン</t>
    </rPh>
    <phoneticPr fontId="21"/>
  </si>
  <si>
    <t>（別紙20）</t>
  </si>
  <si>
    <t>5　研修等に
     関する状況</t>
    <rPh sb="2" eb="5">
      <t>ケンシュウトウ</t>
    </rPh>
    <rPh sb="12" eb="13">
      <t>カン</t>
    </rPh>
    <rPh sb="15" eb="17">
      <t>ジョウキョウ</t>
    </rPh>
    <phoneticPr fontId="21"/>
  </si>
  <si>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</si>
  <si>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</si>
  <si>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</si>
  <si>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1"/>
  </si>
  <si>
    <t>　①÷（②ー③）×１００
（注５）</t>
  </si>
  <si>
    <t>①に占める②の割合が60％以上</t>
    <rPh sb="2" eb="3">
      <t>シ</t>
    </rPh>
    <rPh sb="7" eb="9">
      <t>ワリアイ</t>
    </rPh>
    <rPh sb="13" eb="15">
      <t>イジョウ</t>
    </rPh>
    <phoneticPr fontId="21"/>
  </si>
  <si>
    <t>　①　重度者の割合</t>
    <rPh sb="3" eb="5">
      <t>ジュウド</t>
    </rPh>
    <rPh sb="5" eb="6">
      <t>シャ</t>
    </rPh>
    <rPh sb="7" eb="9">
      <t>ワリアイ</t>
    </rPh>
    <phoneticPr fontId="21"/>
  </si>
  <si>
    <t>介護職員の総数（常勤換算）</t>
    <rPh sb="0" eb="2">
      <t>カイゴ</t>
    </rPh>
    <rPh sb="2" eb="4">
      <t>ショクイン</t>
    </rPh>
    <rPh sb="5" eb="7">
      <t>ソウスウ</t>
    </rPh>
    <rPh sb="8" eb="10">
      <t>ジョウキン</t>
    </rPh>
    <rPh sb="10" eb="12">
      <t>カンサン</t>
    </rPh>
    <phoneticPr fontId="21"/>
  </si>
  <si>
    <t>①のうち勤続年数10年以上の介護福祉士の総数（常勤換算）</t>
    <rPh sb="4" eb="6">
      <t>キンゾク</t>
    </rPh>
    <rPh sb="6" eb="8">
      <t>ネンスウ</t>
    </rPh>
    <rPh sb="10" eb="13">
      <t>ネンイジョウ</t>
    </rPh>
    <rPh sb="14" eb="16">
      <t>カイゴ</t>
    </rPh>
    <rPh sb="16" eb="19">
      <t>フクシシ</t>
    </rPh>
    <phoneticPr fontId="21"/>
  </si>
  <si>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</si>
  <si>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</si>
  <si>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1"/>
  </si>
  <si>
    <t>①のうち介護福祉士、実務者研修修了者等の総数（常勤換算）</t>
    <rPh sb="18" eb="19">
      <t>トウ</t>
    </rPh>
    <phoneticPr fontId="21"/>
  </si>
  <si>
    <t>（３）サービス提供体制強化加算（Ⅲ）</t>
    <rPh sb="7" eb="9">
      <t>テイキョウ</t>
    </rPh>
    <rPh sb="9" eb="11">
      <t>タイセイ</t>
    </rPh>
    <rPh sb="11" eb="13">
      <t>キョウカ</t>
    </rPh>
    <rPh sb="13" eb="15">
      <t>カサン</t>
    </rPh>
    <phoneticPr fontId="21"/>
  </si>
  <si>
    <t>　　※介護福祉士等の状況、常勤職員の状況、勤続年数の状況のうち、いずれか１つを満たすこと。</t>
  </si>
  <si>
    <t>①に占める②の割合が30％以上</t>
    <rPh sb="2" eb="3">
      <t>シ</t>
    </rPh>
    <rPh sb="7" eb="9">
      <t>ワリアイ</t>
    </rPh>
    <rPh sb="13" eb="15">
      <t>イジョウ</t>
    </rPh>
    <phoneticPr fontId="21"/>
  </si>
  <si>
    <t>従業者の総数（常勤換算）</t>
    <rPh sb="0" eb="3">
      <t>ジュウギョウシャ</t>
    </rPh>
    <rPh sb="4" eb="6">
      <t>ソウスウ</t>
    </rPh>
    <rPh sb="7" eb="9">
      <t>ジョウキン</t>
    </rPh>
    <rPh sb="9" eb="11">
      <t>カンサン</t>
    </rPh>
    <phoneticPr fontId="21"/>
  </si>
  <si>
    <t>４　看護小規模多機能型居宅介護</t>
  </si>
  <si>
    <t>①のうち常勤の者の総数（常勤換算）</t>
    <rPh sb="4" eb="6">
      <t>ジョウキン</t>
    </rPh>
    <phoneticPr fontId="21"/>
  </si>
  <si>
    <t xml:space="preserve"> B　ベッド回転率</t>
    <rPh sb="6" eb="9">
      <t>カイテンリツ</t>
    </rPh>
    <phoneticPr fontId="21"/>
  </si>
  <si>
    <t>勤続年数の状況</t>
    <rPh sb="0" eb="2">
      <t>キンゾク</t>
    </rPh>
    <rPh sb="2" eb="4">
      <t>ネンスウ</t>
    </rPh>
    <rPh sb="5" eb="7">
      <t>ジョウキョウ</t>
    </rPh>
    <phoneticPr fontId="21"/>
  </si>
  <si>
    <t>○　介護予防訪問看護事業所</t>
  </si>
  <si>
    <t>①のうち勤続年数７年以上の者の総数
　（常勤換算）</t>
  </si>
  <si>
    <t>備考１</t>
    <rPh sb="0" eb="2">
      <t>ビコウ</t>
    </rPh>
    <phoneticPr fontId="21"/>
  </si>
  <si>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</si>
  <si>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</si>
  <si>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1"/>
  </si>
  <si>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</si>
  <si>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1"/>
  </si>
  <si>
    <t>1　（介護予防）訪問看護</t>
    <rPh sb="3" eb="5">
      <t>カイゴ</t>
    </rPh>
    <rPh sb="5" eb="7">
      <t>ヨボウ</t>
    </rPh>
    <rPh sb="8" eb="10">
      <t>ホウモン</t>
    </rPh>
    <rPh sb="10" eb="12">
      <t>カンゴ</t>
    </rPh>
    <phoneticPr fontId="21"/>
  </si>
  <si>
    <t>3　療養通所介護</t>
    <rPh sb="2" eb="4">
      <t>リョウヨウ</t>
    </rPh>
    <rPh sb="4" eb="6">
      <t>ツウショ</t>
    </rPh>
    <rPh sb="6" eb="8">
      <t>カイゴ</t>
    </rPh>
    <phoneticPr fontId="21"/>
  </si>
  <si>
    <t>4 サービス提供体制強化加算（Ⅲ）ロ</t>
    <rPh sb="6" eb="8">
      <t>テイキョウ</t>
    </rPh>
    <rPh sb="8" eb="10">
      <t>タイセイ</t>
    </rPh>
    <rPh sb="10" eb="12">
      <t>キョウカ</t>
    </rPh>
    <rPh sb="12" eb="14">
      <t>カサン</t>
    </rPh>
    <phoneticPr fontId="21"/>
  </si>
  <si>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</si>
  <si>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1"/>
  </si>
  <si>
    <t>6　勤続年数の状況</t>
    <rPh sb="2" eb="4">
      <t>キンゾク</t>
    </rPh>
    <rPh sb="4" eb="6">
      <t>ネンスウ</t>
    </rPh>
    <rPh sb="7" eb="9">
      <t>ジョウキョウ</t>
    </rPh>
    <phoneticPr fontId="21"/>
  </si>
  <si>
    <t>訪問看護</t>
    <rPh sb="0" eb="2">
      <t>ホウモン</t>
    </rPh>
    <rPh sb="2" eb="4">
      <t>カンゴ</t>
    </rPh>
    <phoneticPr fontId="21"/>
  </si>
  <si>
    <t>看護師等の総数（常勤換算）</t>
    <rPh sb="0" eb="3">
      <t>カンゴシ</t>
    </rPh>
    <rPh sb="3" eb="4">
      <t>トウ</t>
    </rPh>
    <rPh sb="5" eb="7">
      <t>ソウスウ</t>
    </rPh>
    <rPh sb="8" eb="10">
      <t>ジョウキン</t>
    </rPh>
    <rPh sb="10" eb="12">
      <t>カンサン</t>
    </rPh>
    <phoneticPr fontId="2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</si>
  <si>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</si>
  <si>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t>③　当該訪問看護ステーションの管理者は、連絡相談を担当する看護師
等以外の</t>
  </si>
  <si>
    <t>訪問リハ</t>
    <rPh sb="0" eb="2">
      <t>ホウモン</t>
    </rPh>
    <phoneticPr fontId="21"/>
  </si>
  <si>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1"/>
  </si>
  <si>
    <t>①のうち勤続年数３年以上の者の総数</t>
    <rPh sb="4" eb="6">
      <t>キンゾク</t>
    </rPh>
    <rPh sb="6" eb="8">
      <t>ネンスウ</t>
    </rPh>
    <rPh sb="9" eb="12">
      <t>ネンイジョウ</t>
    </rPh>
    <rPh sb="13" eb="14">
      <t>モノ</t>
    </rPh>
    <rPh sb="15" eb="17">
      <t>ソウスウ</t>
    </rPh>
    <phoneticPr fontId="21"/>
  </si>
  <si>
    <t>看取り介護加算に係る届出内容</t>
    <rPh sb="0" eb="2">
      <t>ミト</t>
    </rPh>
    <rPh sb="3" eb="5">
      <t>カイゴ</t>
    </rPh>
    <rPh sb="5" eb="7">
      <t>カサン</t>
    </rPh>
    <rPh sb="8" eb="9">
      <t>カカワ</t>
    </rPh>
    <rPh sb="10" eb="12">
      <t>トドケデ</t>
    </rPh>
    <rPh sb="12" eb="14">
      <t>ナイヨウ</t>
    </rPh>
    <phoneticPr fontId="21"/>
  </si>
  <si>
    <t xml:space="preserve">備考
</t>
    <rPh sb="0" eb="2">
      <t>ビコウ</t>
    </rPh>
    <phoneticPr fontId="21"/>
  </si>
  <si>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</si>
  <si>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</si>
  <si>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1"/>
  </si>
  <si>
    <t>3　地域密着型通所介護</t>
    <rPh sb="2" eb="4">
      <t>チイキ</t>
    </rPh>
    <rPh sb="4" eb="7">
      <t>ミッチャクガタ</t>
    </rPh>
    <rPh sb="7" eb="9">
      <t>ツウショ</t>
    </rPh>
    <rPh sb="9" eb="11">
      <t>カイゴ</t>
    </rPh>
    <phoneticPr fontId="2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</si>
  <si>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1"/>
  </si>
  <si>
    <t>3　（介護予防）認知症対応型通所介護</t>
    <rPh sb="3" eb="5">
      <t>カイゴ</t>
    </rPh>
    <rPh sb="5" eb="7">
      <t>ヨボウ</t>
    </rPh>
    <rPh sb="8" eb="11">
      <t>ニンチショウ</t>
    </rPh>
    <rPh sb="11" eb="14">
      <t>タイオウガタ</t>
    </rPh>
    <rPh sb="14" eb="16">
      <t>ツウショ</t>
    </rPh>
    <rPh sb="16" eb="18">
      <t>カイゴ</t>
    </rPh>
    <phoneticPr fontId="21"/>
  </si>
  <si>
    <t>①に占める②の割合が50％以上</t>
    <rPh sb="2" eb="3">
      <t>シ</t>
    </rPh>
    <rPh sb="7" eb="9">
      <t>ワリアイ</t>
    </rPh>
    <rPh sb="13" eb="15">
      <t>イジョウ</t>
    </rPh>
    <phoneticPr fontId="21"/>
  </si>
  <si>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1"/>
  </si>
  <si>
    <t>3 感染対策向上加算３</t>
    <rPh sb="2" eb="4">
      <t>カンセン</t>
    </rPh>
    <rPh sb="4" eb="6">
      <t>タイサク</t>
    </rPh>
    <rPh sb="6" eb="8">
      <t>コウジョウ</t>
    </rPh>
    <rPh sb="8" eb="10">
      <t>カサン</t>
    </rPh>
    <phoneticPr fontId="21"/>
  </si>
  <si>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</si>
  <si>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</si>
  <si>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1"/>
  </si>
  <si>
    <t>1（介護予防）短期入所生活介護（</t>
    <rPh sb="2" eb="4">
      <t>カイゴ</t>
    </rPh>
    <rPh sb="4" eb="6">
      <t>ヨボウ</t>
    </rPh>
    <rPh sb="7" eb="9">
      <t>タンキ</t>
    </rPh>
    <rPh sb="9" eb="11">
      <t>ニュウショ</t>
    </rPh>
    <rPh sb="11" eb="13">
      <t>セイカツ</t>
    </rPh>
    <rPh sb="13" eb="15">
      <t>カイゴ</t>
    </rPh>
    <phoneticPr fontId="21"/>
  </si>
  <si>
    <t>ウ 空床利用型）</t>
    <rPh sb="2" eb="4">
      <t>クウショウ</t>
    </rPh>
    <rPh sb="4" eb="6">
      <t>リヨウ</t>
    </rPh>
    <rPh sb="6" eb="7">
      <t>ガタ</t>
    </rPh>
    <phoneticPr fontId="21"/>
  </si>
  <si>
    <t>2（介護予防）短期入所療養介護</t>
    <rPh sb="2" eb="4">
      <t>カイゴ</t>
    </rPh>
    <rPh sb="4" eb="6">
      <t>ヨボウ</t>
    </rPh>
    <rPh sb="7" eb="9">
      <t>タンキ</t>
    </rPh>
    <rPh sb="9" eb="11">
      <t>ニュウショ</t>
    </rPh>
    <rPh sb="11" eb="13">
      <t>リョウヨウ</t>
    </rPh>
    <rPh sb="13" eb="15">
      <t>カイゴ</t>
    </rPh>
    <phoneticPr fontId="21"/>
  </si>
  <si>
    <t>3　介護老人福祉施設</t>
    <rPh sb="2" eb="4">
      <t>カイゴ</t>
    </rPh>
    <rPh sb="4" eb="6">
      <t>ロウジン</t>
    </rPh>
    <rPh sb="6" eb="8">
      <t>フクシ</t>
    </rPh>
    <rPh sb="8" eb="10">
      <t>シセツ</t>
    </rPh>
    <phoneticPr fontId="21"/>
  </si>
  <si>
    <t>4　地域密着型介護老人福祉施設</t>
    <rPh sb="2" eb="4">
      <t>チイキ</t>
    </rPh>
    <rPh sb="4" eb="7">
      <t>ミッチャクガタ</t>
    </rPh>
    <rPh sb="7" eb="9">
      <t>カイゴ</t>
    </rPh>
    <rPh sb="9" eb="11">
      <t>ロウジン</t>
    </rPh>
    <rPh sb="11" eb="13">
      <t>フクシ</t>
    </rPh>
    <rPh sb="13" eb="15">
      <t>シセツ</t>
    </rPh>
    <phoneticPr fontId="21"/>
  </si>
  <si>
    <t>5　介護老人保健施設</t>
    <rPh sb="2" eb="4">
      <t>カイゴ</t>
    </rPh>
    <rPh sb="4" eb="6">
      <t>ロウジン</t>
    </rPh>
    <rPh sb="6" eb="8">
      <t>ホケン</t>
    </rPh>
    <rPh sb="8" eb="10">
      <t>シセツ</t>
    </rPh>
    <phoneticPr fontId="2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</si>
  <si>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1"/>
  </si>
  <si>
    <t>①に占める②の割合が80％以上</t>
    <rPh sb="2" eb="3">
      <t>シ</t>
    </rPh>
    <rPh sb="7" eb="9">
      <t>ワリアイ</t>
    </rPh>
    <rPh sb="13" eb="15">
      <t>イジョウ</t>
    </rPh>
    <phoneticPr fontId="2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</si>
  <si>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1"/>
  </si>
  <si>
    <t>サービスの質の向上に資する
取組の状況</t>
    <rPh sb="5" eb="6">
      <t>シツ</t>
    </rPh>
    <rPh sb="7" eb="9">
      <t>コウジョウ</t>
    </rPh>
    <rPh sb="10" eb="11">
      <t>シ</t>
    </rPh>
    <rPh sb="14" eb="15">
      <t>ト</t>
    </rPh>
    <rPh sb="15" eb="16">
      <t>ク</t>
    </rPh>
    <rPh sb="17" eb="19">
      <t>ジョウキョウ</t>
    </rPh>
    <phoneticPr fontId="21"/>
  </si>
  <si>
    <t>3　届 出 項 目</t>
    <rPh sb="2" eb="3">
      <t>トドケ</t>
    </rPh>
    <rPh sb="4" eb="5">
      <t>デ</t>
    </rPh>
    <rPh sb="6" eb="7">
      <t>コウ</t>
    </rPh>
    <rPh sb="8" eb="9">
      <t>モク</t>
    </rPh>
    <phoneticPr fontId="21"/>
  </si>
  <si>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</si>
  <si>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1"/>
  </si>
  <si>
    <t>常勤職員の
状況</t>
    <rPh sb="0" eb="2">
      <t>ジョウキン</t>
    </rPh>
    <rPh sb="2" eb="4">
      <t>ショクイン</t>
    </rPh>
    <rPh sb="6" eb="8">
      <t>ジョウキョウ</t>
    </rPh>
    <phoneticPr fontId="21"/>
  </si>
  <si>
    <t>①に占める②の割合が75％以上</t>
    <rPh sb="2" eb="3">
      <t>シ</t>
    </rPh>
    <rPh sb="7" eb="9">
      <t>ワリアイ</t>
    </rPh>
    <rPh sb="13" eb="15">
      <t>イジョウ</t>
    </rPh>
    <phoneticPr fontId="2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</si>
  <si>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1"/>
  </si>
  <si>
    <t>看護・介護職員の総数（常勤換算）</t>
    <rPh sb="0" eb="2">
      <t>カンゴ</t>
    </rPh>
    <rPh sb="3" eb="5">
      <t>カイゴ</t>
    </rPh>
    <rPh sb="5" eb="7">
      <t>ショクイン</t>
    </rPh>
    <rPh sb="8" eb="10">
      <t>ソウスウ</t>
    </rPh>
    <rPh sb="11" eb="13">
      <t>ジョウキン</t>
    </rPh>
    <rPh sb="13" eb="15">
      <t>カンサン</t>
    </rPh>
    <phoneticPr fontId="21"/>
  </si>
  <si>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</si>
  <si>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</si>
  <si>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</si>
  <si>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</si>
  <si>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1"/>
  </si>
  <si>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</si>
  <si>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</si>
  <si>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1"/>
  </si>
  <si>
    <t>従業者の総数（常勤換算）</t>
    <rPh sb="2" eb="3">
      <t>モノ</t>
    </rPh>
    <rPh sb="4" eb="6">
      <t>ソウスウ</t>
    </rPh>
    <rPh sb="7" eb="9">
      <t>ジョウキン</t>
    </rPh>
    <rPh sb="9" eb="11">
      <t>カンサン</t>
    </rPh>
    <phoneticPr fontId="2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</si>
  <si>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</si>
  <si>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1"/>
  </si>
  <si>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</si>
  <si>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1"/>
  </si>
  <si>
    <t>地域の医師会の名称（※１）</t>
    <rPh sb="0" eb="2">
      <t>チイキ</t>
    </rPh>
    <rPh sb="3" eb="6">
      <t>イシカイ</t>
    </rPh>
    <rPh sb="7" eb="9">
      <t>メイショウ</t>
    </rPh>
    <phoneticPr fontId="21"/>
  </si>
  <si>
    <t>1　（介護予防）特定施設入居者生活介護</t>
  </si>
  <si>
    <t>　※（介護予防）特定施設入居者生活介護、地域密着型特定施設入居者生活介護は記載</t>
    <rPh sb="37" eb="39">
      <t>キサイ</t>
    </rPh>
    <phoneticPr fontId="21"/>
  </si>
  <si>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</si>
  <si>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1"/>
  </si>
  <si>
    <t>歯科医師</t>
    <rPh sb="0" eb="2">
      <t>シカ</t>
    </rPh>
    <rPh sb="2" eb="4">
      <t>イシ</t>
    </rPh>
    <phoneticPr fontId="21"/>
  </si>
  <si>
    <t xml:space="preserve">    内容等を訪問看護記録書に記録すること。</t>
  </si>
  <si>
    <t>（別紙●）</t>
    <rPh sb="1" eb="3">
      <t>ベッシ</t>
    </rPh>
    <phoneticPr fontId="21"/>
  </si>
  <si>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</si>
  <si>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1"/>
  </si>
  <si>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</si>
  <si>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1"/>
  </si>
  <si>
    <t>2　褥瘡ケア</t>
    <rPh sb="2" eb="4">
      <t>ジョクソウ</t>
    </rPh>
    <phoneticPr fontId="21"/>
  </si>
  <si>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</si>
  <si>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</si>
  <si>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</si>
  <si>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</si>
  <si>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</si>
  <si>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</si>
  <si>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</si>
  <si>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</si>
  <si>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1"/>
  </si>
  <si>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</si>
  <si>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1"/>
  </si>
  <si>
    <t>①　連絡相談を担当する職員 （</t>
  </si>
  <si>
    <t>保健師</t>
  </si>
  <si>
    <t>1　緩和ケアに関する専門研修</t>
    <rPh sb="2" eb="4">
      <t>カンワ</t>
    </rPh>
    <rPh sb="7" eb="8">
      <t>カン</t>
    </rPh>
    <rPh sb="10" eb="12">
      <t>センモン</t>
    </rPh>
    <rPh sb="12" eb="14">
      <t>ケンシュウ</t>
    </rPh>
    <phoneticPr fontId="21"/>
  </si>
  <si>
    <t>人</t>
  </si>
  <si>
    <t>非常勤</t>
  </si>
  <si>
    <t>1　緩和ケア</t>
    <rPh sb="2" eb="4">
      <t>カンワ</t>
    </rPh>
    <phoneticPr fontId="21"/>
  </si>
  <si>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</si>
  <si>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1"/>
  </si>
  <si>
    <t>看護師</t>
  </si>
  <si>
    <t>　　敷いている場合について提出してください。</t>
  </si>
  <si>
    <r>
      <t>・</t>
    </r>
    <r>
      <rPr>
        <sz val="11"/>
        <color auto="1"/>
        <rFont val="ＭＳ Ｐゴシック"/>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</si>
  <si>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1"/>
  </si>
  <si>
    <t>　人員基準欠如に該当していない。</t>
  </si>
  <si>
    <t>　保健師、看護師以外の職員</t>
    <rPh sb="1" eb="4">
      <t>ホケンシ</t>
    </rPh>
    <rPh sb="5" eb="8">
      <t>カンゴシ</t>
    </rPh>
    <rPh sb="8" eb="10">
      <t>イガイ</t>
    </rPh>
    <rPh sb="11" eb="13">
      <t>ショクイン</t>
    </rPh>
    <phoneticPr fontId="21"/>
  </si>
  <si>
    <t>理学療法士</t>
    <rPh sb="0" eb="2">
      <t>リガク</t>
    </rPh>
    <rPh sb="2" eb="5">
      <t>リョウホウシ</t>
    </rPh>
    <phoneticPr fontId="21"/>
  </si>
  <si>
    <t>作業療法士</t>
    <rPh sb="0" eb="2">
      <t>サギョウ</t>
    </rPh>
    <rPh sb="2" eb="5">
      <t>リョウホウシ</t>
    </rPh>
    <phoneticPr fontId="21"/>
  </si>
  <si>
    <t>事務職員</t>
    <rPh sb="0" eb="2">
      <t>ジム</t>
    </rPh>
    <rPh sb="2" eb="4">
      <t>ショクイン</t>
    </rPh>
    <phoneticPr fontId="21"/>
  </si>
  <si>
    <t>②　在宅強化型</t>
    <rPh sb="2" eb="4">
      <t>ザイタク</t>
    </rPh>
    <rPh sb="4" eb="6">
      <t>キョウカ</t>
    </rPh>
    <rPh sb="6" eb="7">
      <t>ガタ</t>
    </rPh>
    <phoneticPr fontId="21"/>
  </si>
  <si>
    <t>②　連絡方法</t>
  </si>
  <si>
    <t>体制　※ (介護予防）訪問看護事業所のみ</t>
    <rPh sb="0" eb="2">
      <t>タイセイ</t>
    </rPh>
    <phoneticPr fontId="21"/>
  </si>
  <si>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</si>
  <si>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1"/>
  </si>
  <si>
    <t>マニュアル添付</t>
    <rPh sb="5" eb="7">
      <t>テンプ</t>
    </rPh>
    <phoneticPr fontId="21"/>
  </si>
  <si>
    <t>１　緊急時訪問
      看護加算の
      算定状況</t>
    <rPh sb="2" eb="5">
      <t>キンキュウジ</t>
    </rPh>
    <rPh sb="5" eb="7">
      <t>ホウモン</t>
    </rPh>
    <rPh sb="14" eb="16">
      <t>カンゴ</t>
    </rPh>
    <rPh sb="16" eb="18">
      <t>カサン</t>
    </rPh>
    <rPh sb="26" eb="28">
      <t>サンテイ</t>
    </rPh>
    <rPh sb="28" eb="30">
      <t>ジョウキョウ</t>
    </rPh>
    <phoneticPr fontId="21"/>
  </si>
  <si>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</si>
  <si>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</si>
  <si>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</si>
  <si>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</si>
  <si>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1"/>
  </si>
  <si>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</si>
  <si>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1"/>
  </si>
  <si>
    <t>届出項目</t>
    <rPh sb="0" eb="2">
      <t>トドケデ</t>
    </rPh>
    <rPh sb="2" eb="4">
      <t>コウモク</t>
    </rPh>
    <phoneticPr fontId="21"/>
  </si>
  <si>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</si>
  <si>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</si>
  <si>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</si>
  <si>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</si>
  <si>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1"/>
  </si>
  <si>
    <t>4　特別管理加算に係る体制の届出内容</t>
    <rPh sb="11" eb="13">
      <t>タイセイ</t>
    </rPh>
    <rPh sb="14" eb="16">
      <t>トドケデ</t>
    </rPh>
    <phoneticPr fontId="21"/>
  </si>
  <si>
    <t>中重度者ケア体制加算に係る届出書</t>
    <rPh sb="0" eb="4">
      <t>チュウジュウドシャ</t>
    </rPh>
    <rPh sb="6" eb="8">
      <t>タイセイ</t>
    </rPh>
    <rPh sb="8" eb="10">
      <t>カサン</t>
    </rPh>
    <rPh sb="11" eb="12">
      <t>カカ</t>
    </rPh>
    <rPh sb="13" eb="16">
      <t>トドケデショ</t>
    </rPh>
    <phoneticPr fontId="21"/>
  </si>
  <si>
    <t>　連携体制を整備している。</t>
  </si>
  <si>
    <t xml:space="preserve"> 5　ターミナルケア体制に係る届出内容</t>
    <rPh sb="10" eb="12">
      <t>タイセイ</t>
    </rPh>
    <rPh sb="15" eb="17">
      <t>トドケデ</t>
    </rPh>
    <phoneticPr fontId="2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</si>
  <si>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1"/>
  </si>
  <si>
    <t>専門管理加算に係る届出書</t>
    <rPh sb="0" eb="2">
      <t>センモン</t>
    </rPh>
    <rPh sb="2" eb="4">
      <t>カンリ</t>
    </rPh>
    <rPh sb="4" eb="6">
      <t>カサン</t>
    </rPh>
    <rPh sb="7" eb="8">
      <t>カカ</t>
    </rPh>
    <rPh sb="9" eb="12">
      <t>トドケデショ</t>
    </rPh>
    <phoneticPr fontId="21"/>
  </si>
  <si>
    <t>専門管理加算に係る届出内容</t>
    <rPh sb="0" eb="2">
      <t>センモン</t>
    </rPh>
    <rPh sb="2" eb="4">
      <t>カンリ</t>
    </rPh>
    <rPh sb="4" eb="6">
      <t>カサン</t>
    </rPh>
    <phoneticPr fontId="21"/>
  </si>
  <si>
    <t>2　褥瘡ケアに関する専門研修</t>
    <rPh sb="2" eb="4">
      <t>ジョクソウ</t>
    </rPh>
    <rPh sb="7" eb="8">
      <t>カン</t>
    </rPh>
    <rPh sb="10" eb="12">
      <t>センモン</t>
    </rPh>
    <rPh sb="12" eb="14">
      <t>ケンシュウ</t>
    </rPh>
    <phoneticPr fontId="21"/>
  </si>
  <si>
    <t>4　特定行為研修</t>
    <rPh sb="2" eb="4">
      <t>トクテイ</t>
    </rPh>
    <rPh sb="4" eb="6">
      <t>コウイ</t>
    </rPh>
    <rPh sb="6" eb="8">
      <t>ケンシュウ</t>
    </rPh>
    <phoneticPr fontId="2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</si>
  <si>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1"/>
  </si>
  <si>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</si>
  <si>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</si>
  <si>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</si>
  <si>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1"/>
  </si>
  <si>
    <t>看護体制強化加算に係る届出書（(介護予防)訪問看護事業所）</t>
    <rPh sb="16" eb="18">
      <t>カイゴ</t>
    </rPh>
    <rPh sb="18" eb="20">
      <t>ヨボウ</t>
    </rPh>
    <phoneticPr fontId="21"/>
  </si>
  <si>
    <t>１  看護体制強化加算（Ⅰ）</t>
  </si>
  <si>
    <t>①に占める②の割合が
５０％以上</t>
    <rPh sb="2" eb="3">
      <t>シ</t>
    </rPh>
    <rPh sb="7" eb="8">
      <t>ワリ</t>
    </rPh>
    <rPh sb="8" eb="9">
      <t>ゴウ</t>
    </rPh>
    <rPh sb="14" eb="16">
      <t>イジョウ</t>
    </rPh>
    <phoneticPr fontId="21"/>
  </si>
  <si>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</si>
  <si>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1"/>
  </si>
  <si>
    <t>３　看護職員の
      割合</t>
    <rPh sb="2" eb="4">
      <t>カンゴ</t>
    </rPh>
    <rPh sb="4" eb="6">
      <t>ショクイン</t>
    </rPh>
    <rPh sb="14" eb="16">
      <t>ワリアイ</t>
    </rPh>
    <phoneticPr fontId="21"/>
  </si>
  <si>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</si>
  <si>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</si>
  <si>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</si>
  <si>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</si>
  <si>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</si>
  <si>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</si>
  <si>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1"/>
  </si>
  <si>
    <t>訪問型サービス（独自・定率）</t>
    <rPh sb="11" eb="13">
      <t>テイリツ</t>
    </rPh>
    <phoneticPr fontId="21"/>
  </si>
  <si>
    <t>12×（②＋③）÷２÷①</t>
  </si>
  <si>
    <t>２５％以上</t>
    <rPh sb="3" eb="5">
      <t>イジョウ</t>
    </rPh>
    <phoneticPr fontId="21"/>
  </si>
  <si>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</si>
  <si>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</si>
  <si>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</si>
  <si>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1"/>
  </si>
  <si>
    <t>生活相談員配置等加算に係る届出書</t>
    <rPh sb="0" eb="2">
      <t>セイカツ</t>
    </rPh>
    <rPh sb="2" eb="5">
      <t>ソウダンイン</t>
    </rPh>
    <rPh sb="5" eb="8">
      <t>ハイチトウ</t>
    </rPh>
    <rPh sb="8" eb="10">
      <t>カサン</t>
    </rPh>
    <rPh sb="11" eb="12">
      <t>カカ</t>
    </rPh>
    <rPh sb="13" eb="16">
      <t>トドケデショ</t>
    </rPh>
    <phoneticPr fontId="21"/>
  </si>
  <si>
    <t>1　通所介護事業所</t>
    <rPh sb="2" eb="4">
      <t>ツウショ</t>
    </rPh>
    <rPh sb="4" eb="6">
      <t>カイゴ</t>
    </rPh>
    <rPh sb="6" eb="9">
      <t>ジギョウショ</t>
    </rPh>
    <phoneticPr fontId="2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</si>
  <si>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</si>
  <si>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共生型通所介護費を算定している。</t>
    <rPh sb="7" eb="8">
      <t>ヒ</t>
    </rPh>
    <rPh sb="9" eb="11">
      <t>サンテイ</t>
    </rPh>
    <phoneticPr fontId="2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</si>
  <si>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</si>
  <si>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</si>
  <si>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1"/>
  </si>
  <si>
    <t>共生型地域密着型通所介護費を算定している。</t>
    <rPh sb="3" eb="8">
      <t>チイキミッチャクガタ</t>
    </rPh>
    <rPh sb="12" eb="13">
      <t>ヒ</t>
    </rPh>
    <rPh sb="14" eb="16">
      <t>サンテイ</t>
    </rPh>
    <phoneticPr fontId="21"/>
  </si>
  <si>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</si>
  <si>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1"/>
  </si>
  <si>
    <t>(介護予防)
短期入所
生活介護</t>
    <rPh sb="1" eb="3">
      <t>カイゴ</t>
    </rPh>
    <rPh sb="3" eb="5">
      <t>ヨボウ</t>
    </rPh>
    <rPh sb="7" eb="9">
      <t>タンキ</t>
    </rPh>
    <rPh sb="9" eb="11">
      <t>ニュウショ</t>
    </rPh>
    <rPh sb="12" eb="14">
      <t>セイカツ</t>
    </rPh>
    <rPh sb="14" eb="16">
      <t>カイゴ</t>
    </rPh>
    <phoneticPr fontId="21"/>
  </si>
  <si>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</si>
  <si>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</si>
  <si>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1"/>
  </si>
  <si>
    <t>　1　新規　2　変更　3　終了</t>
  </si>
  <si>
    <t>3　通所リハビリテーション事業所</t>
    <rPh sb="2" eb="4">
      <t>ツウショ</t>
    </rPh>
    <rPh sb="13" eb="16">
      <t>ジギョウショ</t>
    </rPh>
    <phoneticPr fontId="21"/>
  </si>
  <si>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</si>
  <si>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1"/>
  </si>
  <si>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</si>
  <si>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</si>
  <si>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1"/>
  </si>
  <si>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</si>
  <si>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1"/>
  </si>
  <si>
    <t>（別紙22－2）</t>
    <rPh sb="1" eb="3">
      <t>ベッシ</t>
    </rPh>
    <phoneticPr fontId="2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</si>
  <si>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</si>
  <si>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1"/>
  </si>
  <si>
    <t>５０％以上</t>
    <rPh sb="3" eb="5">
      <t>イジョウ</t>
    </rPh>
    <phoneticPr fontId="21"/>
  </si>
  <si>
    <t>２．算定期間</t>
    <rPh sb="2" eb="4">
      <t>サンテイ</t>
    </rPh>
    <rPh sb="4" eb="6">
      <t>キカン</t>
    </rPh>
    <phoneticPr fontId="21"/>
  </si>
  <si>
    <t>②　在宅復帰・在宅療養支援機能加算（Ⅱ）</t>
    <rPh sb="15" eb="17">
      <t>カサン</t>
    </rPh>
    <phoneticPr fontId="21"/>
  </si>
  <si>
    <t>イ．届出日の属する月の前３月</t>
    <rPh sb="2" eb="4">
      <t>トドケデ</t>
    </rPh>
    <rPh sb="4" eb="5">
      <t>ヒ</t>
    </rPh>
    <rPh sb="6" eb="7">
      <t>ゾク</t>
    </rPh>
    <rPh sb="9" eb="10">
      <t>ツキ</t>
    </rPh>
    <rPh sb="11" eb="12">
      <t>ゼン</t>
    </rPh>
    <rPh sb="13" eb="14">
      <t>ガツ</t>
    </rPh>
    <phoneticPr fontId="21"/>
  </si>
  <si>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</si>
  <si>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1"/>
  </si>
  <si>
    <t>実績月数</t>
    <rPh sb="0" eb="2">
      <t>ジッセキ</t>
    </rPh>
    <rPh sb="2" eb="4">
      <t>ツキスウ</t>
    </rPh>
    <phoneticPr fontId="21"/>
  </si>
  <si>
    <t>（別紙29）</t>
  </si>
  <si>
    <t>・「１．要介護３、要介護４または要介護５である者の割合の算出基準」で、</t>
  </si>
  <si>
    <t>１０％以上３０％未満</t>
    <rPh sb="3" eb="5">
      <t>イジョウ</t>
    </rPh>
    <rPh sb="8" eb="10">
      <t>ミマン</t>
    </rPh>
    <phoneticPr fontId="2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</si>
  <si>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</si>
  <si>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1"/>
  </si>
  <si>
    <t>　（平成27年4月1日）」問31をご参照ください。</t>
    <rPh sb="13" eb="14">
      <t>トイ</t>
    </rPh>
    <rPh sb="18" eb="20">
      <t>サンショウ</t>
    </rPh>
    <phoneticPr fontId="21"/>
  </si>
  <si>
    <t>認知症加算に係る届出書</t>
    <rPh sb="0" eb="3">
      <t>ニンチショウ</t>
    </rPh>
    <rPh sb="3" eb="5">
      <t>カサン</t>
    </rPh>
    <rPh sb="6" eb="7">
      <t>カカ</t>
    </rPh>
    <rPh sb="8" eb="11">
      <t>トドケデショ</t>
    </rPh>
    <phoneticPr fontId="21"/>
  </si>
  <si>
    <t>1　夜間支援体制加算（Ⅰ）</t>
    <rPh sb="2" eb="4">
      <t>ヤカン</t>
    </rPh>
    <rPh sb="4" eb="6">
      <t>シエン</t>
    </rPh>
    <rPh sb="6" eb="8">
      <t>タイセイ</t>
    </rPh>
    <rPh sb="8" eb="10">
      <t>カサン</t>
    </rPh>
    <phoneticPr fontId="21"/>
  </si>
  <si>
    <t>①　利用者総数　</t>
    <rPh sb="2" eb="5">
      <t>リヨウシャ</t>
    </rPh>
    <rPh sb="6" eb="7">
      <t>スウ</t>
    </rPh>
    <phoneticPr fontId="21"/>
  </si>
  <si>
    <t>当該介護医療院における入所者等の総数</t>
    <rPh sb="11" eb="14">
      <t>ニュウショシャ</t>
    </rPh>
    <rPh sb="14" eb="15">
      <t>トウ</t>
    </rPh>
    <rPh sb="16" eb="18">
      <t>ソウスウ</t>
    </rPh>
    <phoneticPr fontId="21"/>
  </si>
  <si>
    <t>②　対象者　</t>
    <rPh sb="2" eb="5">
      <t>タイショウシャ</t>
    </rPh>
    <phoneticPr fontId="2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</si>
  <si>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1"/>
  </si>
  <si>
    <t>15　介護予防小規模多機能型居宅介護</t>
  </si>
  <si>
    <t>介護予防訪問介護</t>
    <rPh sb="0" eb="2">
      <t>カイゴ</t>
    </rPh>
    <rPh sb="2" eb="4">
      <t>ヨボウ</t>
    </rPh>
    <phoneticPr fontId="21"/>
  </si>
  <si>
    <t>地域密着型
通所介護</t>
    <rPh sb="0" eb="5">
      <t>チイキミッチャクガタ</t>
    </rPh>
    <rPh sb="6" eb="10">
      <t>ツウショカイゴ</t>
    </rPh>
    <phoneticPr fontId="2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</si>
  <si>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</si>
  <si>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</si>
  <si>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</si>
  <si>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1"/>
  </si>
  <si>
    <t>評価対象期間の通所リハビリテーション終了者数</t>
  </si>
  <si>
    <t>（別紙25）</t>
  </si>
  <si>
    <t>1 （介護予防）特定施設入居者生活介護</t>
    <rPh sb="3" eb="5">
      <t>カイゴ</t>
    </rPh>
    <rPh sb="5" eb="7">
      <t>ヨボウ</t>
    </rPh>
    <phoneticPr fontId="21"/>
  </si>
  <si>
    <t>1　看護体制加算（Ⅰ）</t>
  </si>
  <si>
    <t>3　看護体制加算（Ⅲ）イ</t>
  </si>
  <si>
    <t>4　看護体制加算（Ⅲ）ロ</t>
  </si>
  <si>
    <t xml:space="preserve"> 看護体制加算に係る届出内容</t>
    <rPh sb="1" eb="3">
      <t>カンゴ</t>
    </rPh>
    <rPh sb="3" eb="5">
      <t>タイセイ</t>
    </rPh>
    <phoneticPr fontId="2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</si>
  <si>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1"/>
  </si>
  <si>
    <t>　定員</t>
    <rPh sb="1" eb="3">
      <t>テイイン</t>
    </rPh>
    <phoneticPr fontId="21"/>
  </si>
  <si>
    <t>　利用者数</t>
    <rPh sb="1" eb="3">
      <t>リヨウ</t>
    </rPh>
    <rPh sb="3" eb="4">
      <t>シャ</t>
    </rPh>
    <rPh sb="4" eb="5">
      <t>スウ</t>
    </rPh>
    <phoneticPr fontId="21"/>
  </si>
  <si>
    <t>看護職員の状況</t>
    <rPh sb="0" eb="2">
      <t>カンゴ</t>
    </rPh>
    <rPh sb="2" eb="4">
      <t>ショクイン</t>
    </rPh>
    <rPh sb="5" eb="7">
      <t>ジョウキョウ</t>
    </rPh>
    <phoneticPr fontId="21"/>
  </si>
  <si>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</si>
  <si>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</si>
  <si>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1"/>
  </si>
  <si>
    <t>2　看護体制加算（Ⅰ）ロ</t>
  </si>
  <si>
    <t>4　看護体制加算（Ⅱ）ロ</t>
  </si>
  <si>
    <t>定員及び入所者の状況</t>
    <rPh sb="0" eb="2">
      <t>テイイン</t>
    </rPh>
    <rPh sb="2" eb="3">
      <t>オヨ</t>
    </rPh>
    <rPh sb="4" eb="7">
      <t>ニュウショシャ</t>
    </rPh>
    <rPh sb="8" eb="10">
      <t>ジョウキョウ</t>
    </rPh>
    <phoneticPr fontId="21"/>
  </si>
  <si>
    <t>　保 健 師</t>
    <rPh sb="1" eb="2">
      <t>タモツ</t>
    </rPh>
    <rPh sb="3" eb="4">
      <t>ケン</t>
    </rPh>
    <rPh sb="5" eb="6">
      <t>シ</t>
    </rPh>
    <phoneticPr fontId="21"/>
  </si>
  <si>
    <t>　常勤</t>
  </si>
  <si>
    <t>４　届  出  項  目</t>
    <rPh sb="2" eb="3">
      <t>トドケ</t>
    </rPh>
    <rPh sb="5" eb="6">
      <t>デ</t>
    </rPh>
    <rPh sb="8" eb="9">
      <t>コウ</t>
    </rPh>
    <rPh sb="11" eb="12">
      <t>メ</t>
    </rPh>
    <phoneticPr fontId="21"/>
  </si>
  <si>
    <t>　常勤換算</t>
    <rPh sb="3" eb="5">
      <t>カンサン</t>
    </rPh>
    <phoneticPr fontId="21"/>
  </si>
  <si>
    <t>１人以上</t>
    <rPh sb="1" eb="2">
      <t>ニン</t>
    </rPh>
    <rPh sb="2" eb="4">
      <t>イジョウ</t>
    </rPh>
    <phoneticPr fontId="21"/>
  </si>
  <si>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1"/>
  </si>
  <si>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</si>
  <si>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</si>
  <si>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</si>
  <si>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</si>
  <si>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</si>
  <si>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1"/>
  </si>
  <si>
    <t>１０％以上</t>
    <rPh sb="3" eb="5">
      <t>イジョウ</t>
    </rPh>
    <phoneticPr fontId="21"/>
  </si>
  <si>
    <t>　常勤換算</t>
    <rPh sb="1" eb="3">
      <t>ジョウキン</t>
    </rPh>
    <rPh sb="3" eb="5">
      <t>カンサン</t>
    </rPh>
    <phoneticPr fontId="21"/>
  </si>
  <si>
    <t>⑤ 導入機器の継続的な使用（９週間以上）</t>
    <rPh sb="7" eb="9">
      <t>ケイゾク</t>
    </rPh>
    <rPh sb="9" eb="10">
      <t>テキ</t>
    </rPh>
    <rPh sb="11" eb="13">
      <t>シヨウ</t>
    </rPh>
    <rPh sb="15" eb="17">
      <t>シュウカン</t>
    </rPh>
    <rPh sb="17" eb="19">
      <t>イジョウ</t>
    </rPh>
    <phoneticPr fontId="21"/>
  </si>
  <si>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</si>
  <si>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</si>
  <si>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</si>
  <si>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</si>
  <si>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1"/>
  </si>
  <si>
    <t>生産性向上推進体制加算に係る届出書</t>
    <rPh sb="0" eb="3">
      <t>セイサンセイ</t>
    </rPh>
    <rPh sb="9" eb="11">
      <t>カサン</t>
    </rPh>
    <rPh sb="12" eb="13">
      <t>カカ</t>
    </rPh>
    <rPh sb="14" eb="17">
      <t>トドケデショ</t>
    </rPh>
    <phoneticPr fontId="21"/>
  </si>
  <si>
    <t>２　短期入所療養介護</t>
    <rPh sb="2" eb="4">
      <t>タンキ</t>
    </rPh>
    <rPh sb="4" eb="6">
      <t>ニュウショ</t>
    </rPh>
    <rPh sb="6" eb="8">
      <t>リョウヨウ</t>
    </rPh>
    <rPh sb="8" eb="10">
      <t>カイゴ</t>
    </rPh>
    <phoneticPr fontId="21"/>
  </si>
  <si>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</si>
  <si>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</si>
  <si>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1"/>
  </si>
  <si>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</si>
  <si>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</si>
  <si>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</si>
  <si>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</si>
  <si>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有・無</t>
    <rPh sb="0" eb="1">
      <t>ウ</t>
    </rPh>
    <rPh sb="2" eb="3">
      <t>ム</t>
    </rPh>
    <phoneticPr fontId="2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</si>
  <si>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</si>
  <si>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1"/>
  </si>
  <si>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</si>
  <si>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</si>
  <si>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</si>
  <si>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</si>
  <si>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1"/>
  </si>
  <si>
    <t>　 員に対する教育の実施</t>
  </si>
  <si>
    <t>①に占める②の割合（注７）</t>
    <rPh sb="2" eb="3">
      <t>シ</t>
    </rPh>
    <rPh sb="7" eb="9">
      <t>ワリアイ</t>
    </rPh>
    <rPh sb="10" eb="11">
      <t>チュウ</t>
    </rPh>
    <phoneticPr fontId="2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</si>
  <si>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1"/>
  </si>
  <si>
    <t>　入所（利用）者数</t>
    <rPh sb="1" eb="3">
      <t>ニュウショ</t>
    </rPh>
    <rPh sb="4" eb="6">
      <t>リヨウ</t>
    </rPh>
    <rPh sb="7" eb="8">
      <t>シャ</t>
    </rPh>
    <rPh sb="8" eb="9">
      <t>スウ</t>
    </rPh>
    <phoneticPr fontId="21"/>
  </si>
  <si>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</si>
  <si>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</si>
  <si>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</si>
  <si>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1"/>
  </si>
  <si>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</si>
  <si>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1"/>
  </si>
  <si>
    <t>備考４　届出にあたっては、別途通知（「生産性向上推進体制加算に関する基本的考え方並びに事務処理手順及び様式例</t>
    <rPh sb="0" eb="2">
      <t>ビコウ</t>
    </rPh>
    <phoneticPr fontId="21"/>
  </si>
  <si>
    <t>介護福祉士数：入所者数が１：７以上</t>
    <rPh sb="0" eb="2">
      <t>カイゴ</t>
    </rPh>
    <rPh sb="2" eb="5">
      <t>フクシシ</t>
    </rPh>
    <rPh sb="5" eb="6">
      <t>スウ</t>
    </rPh>
    <rPh sb="7" eb="10">
      <t>ニュウショシャ</t>
    </rPh>
    <rPh sb="10" eb="11">
      <t>スウ</t>
    </rPh>
    <rPh sb="15" eb="17">
      <t>イジョウ</t>
    </rPh>
    <phoneticPr fontId="21"/>
  </si>
  <si>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</si>
  <si>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1"/>
  </si>
  <si>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</si>
  <si>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1"/>
  </si>
  <si>
    <t>３　人員配置区分</t>
    <rPh sb="2" eb="4">
      <t>ジンイン</t>
    </rPh>
    <rPh sb="4" eb="6">
      <t>ハイチ</t>
    </rPh>
    <rPh sb="6" eb="8">
      <t>クブン</t>
    </rPh>
    <phoneticPr fontId="21"/>
  </si>
  <si>
    <t>1　介護老人保健施設（在宅強化型）</t>
    <rPh sb="2" eb="4">
      <t>カイゴ</t>
    </rPh>
    <rPh sb="4" eb="6">
      <t>ロウジン</t>
    </rPh>
    <rPh sb="6" eb="8">
      <t>ホケン</t>
    </rPh>
    <rPh sb="8" eb="10">
      <t>シセツ</t>
    </rPh>
    <rPh sb="11" eb="13">
      <t>ザイタク</t>
    </rPh>
    <rPh sb="13" eb="15">
      <t>キョウカ</t>
    </rPh>
    <rPh sb="15" eb="16">
      <t>ガタ</t>
    </rPh>
    <phoneticPr fontId="2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</si>
  <si>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1"/>
  </si>
  <si>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</si>
  <si>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1"/>
  </si>
  <si>
    <t>５０％超</t>
    <rPh sb="3" eb="4">
      <t>チョウ</t>
    </rPh>
    <phoneticPr fontId="21"/>
  </si>
  <si>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</si>
  <si>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</si>
  <si>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1"/>
  </si>
  <si>
    <t>３０％超５０％以下</t>
    <rPh sb="3" eb="4">
      <t>チョウ</t>
    </rPh>
    <rPh sb="7" eb="9">
      <t>イカ</t>
    </rPh>
    <phoneticPr fontId="21"/>
  </si>
  <si>
    <t>前６月間における死亡した者の総数
（注３）</t>
    <rPh sb="0" eb="1">
      <t>ゼン</t>
    </rPh>
    <rPh sb="2" eb="3">
      <t>ガツ</t>
    </rPh>
    <rPh sb="3" eb="4">
      <t>カン</t>
    </rPh>
    <rPh sb="8" eb="10">
      <t>シボウ</t>
    </rPh>
    <rPh sb="12" eb="13">
      <t>モノ</t>
    </rPh>
    <phoneticPr fontId="21"/>
  </si>
  <si>
    <t>３０％以下</t>
    <rPh sb="3" eb="5">
      <t>イカ</t>
    </rPh>
    <phoneticPr fontId="21"/>
  </si>
  <si>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</si>
  <si>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</si>
  <si>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1"/>
  </si>
  <si>
    <t>５％以上１０％未満</t>
    <rPh sb="2" eb="4">
      <t>イジョウ</t>
    </rPh>
    <rPh sb="7" eb="9">
      <t>ミマン</t>
    </rPh>
    <phoneticPr fontId="21"/>
  </si>
  <si>
    <t xml:space="preserve"> C　入所前後訪問指導割合</t>
    <rPh sb="11" eb="13">
      <t>ワリアイ</t>
    </rPh>
    <phoneticPr fontId="21"/>
  </si>
  <si>
    <t>前３月間における新規入所者のうち、入所前後訪問指導を行った者の延数
（注９,１０,１１）</t>
    <rPh sb="8" eb="10">
      <t>シンキ</t>
    </rPh>
    <rPh sb="10" eb="12">
      <t>ニュウショ</t>
    </rPh>
    <rPh sb="17" eb="19">
      <t>ニュウショ</t>
    </rPh>
    <rPh sb="35" eb="36">
      <t>チュウ</t>
    </rPh>
    <phoneticPr fontId="21"/>
  </si>
  <si>
    <t>３０％以上</t>
    <rPh sb="3" eb="5">
      <t>イジョウ</t>
    </rPh>
    <phoneticPr fontId="21"/>
  </si>
  <si>
    <t>１０％以上３０％未満</t>
    <rPh sb="3" eb="5">
      <t>イジョウ</t>
    </rPh>
    <phoneticPr fontId="21"/>
  </si>
  <si>
    <t>前３月間における新規入所者の延数
（注１１）</t>
    <rPh sb="8" eb="10">
      <t>シンキ</t>
    </rPh>
    <rPh sb="14" eb="15">
      <t>ノ</t>
    </rPh>
    <phoneticPr fontId="21"/>
  </si>
  <si>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</si>
  <si>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1"/>
  </si>
  <si>
    <t>事業所において介護職員、看護職員ごとの認知症ケアに関する研修計画を作成し、当該計画に従い、研修を実施又は実施を予定している</t>
  </si>
  <si>
    <t>３サービス</t>
  </si>
  <si>
    <t>算定日が属する月の前３月間の日数</t>
  </si>
  <si>
    <t xml:space="preserve"> F　リハ専門職員の配置割合</t>
    <rPh sb="12" eb="14">
      <t>ワリアイ</t>
    </rPh>
    <phoneticPr fontId="21"/>
  </si>
  <si>
    <t>３未満</t>
    <rPh sb="1" eb="3">
      <t>ミマン</t>
    </rPh>
    <phoneticPr fontId="21"/>
  </si>
  <si>
    <t xml:space="preserve"> G　支援相談員の配置割合</t>
    <rPh sb="3" eb="5">
      <t>シエン</t>
    </rPh>
    <rPh sb="5" eb="8">
      <t>ソウダンイン</t>
    </rPh>
    <rPh sb="11" eb="13">
      <t>ワリアイ</t>
    </rPh>
    <phoneticPr fontId="21"/>
  </si>
  <si>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</si>
  <si>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1"/>
  </si>
  <si>
    <t>　①÷②×１００</t>
  </si>
  <si>
    <t>３５％以上５０％未満</t>
    <rPh sb="3" eb="5">
      <t>イジョウ</t>
    </rPh>
    <rPh sb="8" eb="10">
      <t>ミマン</t>
    </rPh>
    <phoneticPr fontId="21"/>
  </si>
  <si>
    <t>７　診療所短期入所療養介護（Ⅰ型（療養機能強化型B））</t>
  </si>
  <si>
    <t>３５％未満</t>
    <rPh sb="3" eb="5">
      <t>ミマン</t>
    </rPh>
    <phoneticPr fontId="21"/>
  </si>
  <si>
    <t xml:space="preserve"> I　喀痰吸引の実施割合</t>
    <rPh sb="3" eb="5">
      <t>カクタン</t>
    </rPh>
    <rPh sb="5" eb="7">
      <t>キュウイン</t>
    </rPh>
    <rPh sb="8" eb="10">
      <t>ジッシ</t>
    </rPh>
    <rPh sb="10" eb="12">
      <t>ワリアイ</t>
    </rPh>
    <phoneticPr fontId="2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</si>
  <si>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1"/>
  </si>
  <si>
    <t xml:space="preserve"> J　経管栄養の実施割合</t>
    <rPh sb="3" eb="7">
      <t>ケイカンエイヨウ</t>
    </rPh>
    <rPh sb="8" eb="10">
      <t>ジッシ</t>
    </rPh>
    <rPh sb="10" eb="12">
      <t>ワリアイ</t>
    </rPh>
    <phoneticPr fontId="21"/>
  </si>
  <si>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</si>
  <si>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</si>
  <si>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</si>
  <si>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</si>
  <si>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1"/>
  </si>
  <si>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</si>
  <si>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</si>
  <si>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３５％以上</t>
    <rPh sb="3" eb="5">
      <t>イジョウ</t>
    </rPh>
    <phoneticPr fontId="21"/>
  </si>
  <si>
    <t>２サービス（訪問リハビリテーションを含む）</t>
    <rPh sb="6" eb="8">
      <t>ホウモン</t>
    </rPh>
    <rPh sb="18" eb="19">
      <t>フク</t>
    </rPh>
    <phoneticPr fontId="21"/>
  </si>
  <si>
    <t>理学療法士等が前３月間に勤務すべき時間（注１８,２０）</t>
    <rPh sb="7" eb="8">
      <t>マエ</t>
    </rPh>
    <rPh sb="9" eb="10">
      <t>ツキ</t>
    </rPh>
    <rPh sb="10" eb="11">
      <t>カン</t>
    </rPh>
    <phoneticPr fontId="21"/>
  </si>
  <si>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</si>
  <si>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</si>
  <si>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</si>
  <si>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</si>
  <si>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</si>
  <si>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</si>
  <si>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1"/>
  </si>
  <si>
    <t>（別紙29－3）</t>
  </si>
  <si>
    <t>1　介護老人保健施設（療養型）</t>
    <rPh sb="2" eb="4">
      <t>カイゴ</t>
    </rPh>
    <rPh sb="4" eb="6">
      <t>ロウジン</t>
    </rPh>
    <rPh sb="6" eb="8">
      <t>ホケン</t>
    </rPh>
    <rPh sb="8" eb="10">
      <t>シセツ</t>
    </rPh>
    <rPh sb="11" eb="14">
      <t>リョウヨウガタ</t>
    </rPh>
    <phoneticPr fontId="21"/>
  </si>
  <si>
    <t xml:space="preserve">     </t>
  </si>
  <si>
    <t>　（①に占める②の割合）－（①に占める③の割合）</t>
    <rPh sb="4" eb="5">
      <t>シ</t>
    </rPh>
    <rPh sb="9" eb="11">
      <t>ワリアイ</t>
    </rPh>
    <rPh sb="16" eb="17">
      <t>シ</t>
    </rPh>
    <rPh sb="21" eb="23">
      <t>ワリアイ</t>
    </rPh>
    <phoneticPr fontId="21"/>
  </si>
  <si>
    <t>前々々月末</t>
    <rPh sb="0" eb="2">
      <t>ゼンゼン</t>
    </rPh>
    <rPh sb="3" eb="5">
      <t>ゲツマツ</t>
    </rPh>
    <phoneticPr fontId="21"/>
  </si>
  <si>
    <t>前月末</t>
    <rPh sb="0" eb="1">
      <t>マエ</t>
    </rPh>
    <rPh sb="1" eb="3">
      <t>ゲツマツ</t>
    </rPh>
    <phoneticPr fontId="21"/>
  </si>
  <si>
    <t>3月間の平均</t>
    <rPh sb="1" eb="2">
      <t>ツキ</t>
    </rPh>
    <rPh sb="2" eb="3">
      <t>カン</t>
    </rPh>
    <rPh sb="4" eb="6">
      <t>ヘイキン</t>
    </rPh>
    <phoneticPr fontId="21"/>
  </si>
  <si>
    <t>１５％以上</t>
    <rPh sb="3" eb="5">
      <t>イジョウ</t>
    </rPh>
    <phoneticPr fontId="21"/>
  </si>
  <si>
    <t>①に占める④の割合</t>
  </si>
  <si>
    <t>専従の精神保健福祉士の数（注２）</t>
    <rPh sb="0" eb="2">
      <t>センジュウ</t>
    </rPh>
    <rPh sb="3" eb="5">
      <t>セイシン</t>
    </rPh>
    <rPh sb="5" eb="7">
      <t>ホケン</t>
    </rPh>
    <rPh sb="7" eb="10">
      <t>フクシシ</t>
    </rPh>
    <rPh sb="11" eb="12">
      <t>カズ</t>
    </rPh>
    <phoneticPr fontId="21"/>
  </si>
  <si>
    <t xml:space="preserve">　  </t>
  </si>
  <si>
    <t>　①　入所者及び利用者の状況</t>
    <rPh sb="3" eb="6">
      <t>ニュウショシャ</t>
    </rPh>
    <rPh sb="6" eb="7">
      <t>オヨ</t>
    </rPh>
    <rPh sb="8" eb="11">
      <t>リヨウシャ</t>
    </rPh>
    <rPh sb="12" eb="14">
      <t>ジョウキョウ</t>
    </rPh>
    <phoneticPr fontId="21"/>
  </si>
  <si>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1"/>
  </si>
  <si>
    <t>５　病院療養病床短期入所療養介護（ユニット型（療養機能強化型B））</t>
    <rPh sb="2" eb="4">
      <t>ビョウイン</t>
    </rPh>
    <rPh sb="4" eb="6">
      <t>リョウヨウ</t>
    </rPh>
    <rPh sb="6" eb="8">
      <t>ビョウショウ</t>
    </rPh>
    <phoneticPr fontId="21"/>
  </si>
  <si>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</si>
  <si>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</si>
  <si>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1"/>
  </si>
  <si>
    <t>①のうち、重篤な身体疾患を有する者の数（注２）</t>
  </si>
  <si>
    <t>①のうち、身体合併症を有する認知症高齢者の数（注２）</t>
  </si>
  <si>
    <t>４０％以上</t>
    <rPh sb="3" eb="5">
      <t>イジョウ</t>
    </rPh>
    <phoneticPr fontId="21"/>
  </si>
  <si>
    <t>（人員配置区分５のみ）</t>
  </si>
  <si>
    <t>　②　医療処置の実施状況</t>
    <rPh sb="3" eb="5">
      <t>イリョウ</t>
    </rPh>
    <rPh sb="5" eb="7">
      <t>ショチ</t>
    </rPh>
    <rPh sb="8" eb="10">
      <t>ジッシ</t>
    </rPh>
    <rPh sb="10" eb="12">
      <t>ジョウキョウ</t>
    </rPh>
    <phoneticPr fontId="21"/>
  </si>
  <si>
    <t>「医療処置の実施状況」における③の割合が２０％以上、⑤の割合が２５％以上、「重度者の割合」における⑤の割合が
１５％以上のいずれかを満たす</t>
    <rPh sb="66" eb="67">
      <t>ミ</t>
    </rPh>
    <phoneticPr fontId="2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</si>
  <si>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</si>
  <si>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</si>
  <si>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1"/>
  </si>
  <si>
    <t>　５％以上</t>
    <rPh sb="3" eb="5">
      <t>イジョウ</t>
    </rPh>
    <phoneticPr fontId="21"/>
  </si>
  <si>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</si>
  <si>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</si>
  <si>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</si>
  <si>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</si>
  <si>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</si>
  <si>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1"/>
  </si>
  <si>
    <t>前３月間の入所者延日数</t>
    <rPh sb="0" eb="1">
      <t>ゼン</t>
    </rPh>
    <rPh sb="2" eb="3">
      <t>ガツ</t>
    </rPh>
    <rPh sb="3" eb="4">
      <t>カン</t>
    </rPh>
    <rPh sb="5" eb="8">
      <t>ニュウショシャ</t>
    </rPh>
    <rPh sb="8" eb="9">
      <t>ノブ</t>
    </rPh>
    <rPh sb="9" eb="11">
      <t>ニッスウ</t>
    </rPh>
    <phoneticPr fontId="21"/>
  </si>
  <si>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</si>
  <si>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</si>
  <si>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</si>
  <si>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</si>
  <si>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</si>
  <si>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</si>
  <si>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</si>
  <si>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</si>
  <si>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</si>
  <si>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1"/>
  </si>
  <si>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</si>
  <si>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</si>
  <si>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</si>
  <si>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1"/>
  </si>
  <si>
    <t>　ターミナルケアの実施体制</t>
    <rPh sb="9" eb="11">
      <t>ジッシ</t>
    </rPh>
    <rPh sb="11" eb="13">
      <t>タイセイ</t>
    </rPh>
    <phoneticPr fontId="2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</si>
  <si>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</si>
  <si>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</si>
  <si>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</si>
  <si>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</si>
  <si>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看護職員の数が、常勤換算方法で、４：１以上であること（注１）</t>
    <rPh sb="8" eb="10">
      <t>ジョウキン</t>
    </rPh>
    <rPh sb="10" eb="12">
      <t>カンザン</t>
    </rPh>
    <rPh sb="12" eb="14">
      <t>ホウホウ</t>
    </rPh>
    <rPh sb="19" eb="21">
      <t>イジョウ</t>
    </rPh>
    <phoneticPr fontId="21"/>
  </si>
  <si>
    <t>専任の精神保健福祉士の数（注２）</t>
    <rPh sb="0" eb="2">
      <t>センニン</t>
    </rPh>
    <rPh sb="3" eb="5">
      <t>セイシン</t>
    </rPh>
    <rPh sb="5" eb="7">
      <t>ホケン</t>
    </rPh>
    <rPh sb="7" eb="10">
      <t>フクシシ</t>
    </rPh>
    <rPh sb="11" eb="12">
      <t>カズ</t>
    </rPh>
    <rPh sb="13" eb="14">
      <t>チュウ</t>
    </rPh>
    <phoneticPr fontId="2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</si>
  <si>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1"/>
  </si>
  <si>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</si>
  <si>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1"/>
  </si>
  <si>
    <t>①のうち、認知症の者の数（注３）</t>
    <rPh sb="5" eb="8">
      <t>ニンチショウ</t>
    </rPh>
    <rPh sb="9" eb="10">
      <t>モノ</t>
    </rPh>
    <rPh sb="11" eb="12">
      <t>カズ</t>
    </rPh>
    <rPh sb="13" eb="14">
      <t>チュウ</t>
    </rPh>
    <phoneticPr fontId="21"/>
  </si>
  <si>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</si>
  <si>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1"/>
  </si>
  <si>
    <t>連携する精神科病院の名称</t>
    <rPh sb="10" eb="12">
      <t>メイショウ</t>
    </rPh>
    <phoneticPr fontId="2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</si>
  <si>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</si>
  <si>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t>
    <rPh sb="8" eb="10">
      <t>ジョウキン</t>
    </rPh>
    <rPh sb="10" eb="12">
      <t>カンザン</t>
    </rPh>
    <rPh sb="12" eb="14">
      <t>ホウホウ</t>
    </rPh>
    <rPh sb="19" eb="21">
      <t>イジョウ</t>
    </rPh>
    <phoneticPr fontId="21"/>
  </si>
  <si>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1"/>
  </si>
  <si>
    <t>①のうち、認知症の者の数（注３）</t>
    <rPh sb="5" eb="8">
      <t>ニンチショウ</t>
    </rPh>
    <rPh sb="9" eb="10">
      <t>モノ</t>
    </rPh>
    <rPh sb="11" eb="12">
      <t>カズ</t>
    </rPh>
    <phoneticPr fontId="2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</si>
  <si>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1"/>
  </si>
  <si>
    <t>　④　連携状況</t>
    <rPh sb="3" eb="5">
      <t>レンケイ</t>
    </rPh>
    <rPh sb="5" eb="7">
      <t>ジョウキョウ</t>
    </rPh>
    <phoneticPr fontId="21"/>
  </si>
  <si>
    <t>　算定回数に３を乗じた数に令和６年４月から令和７年２月までの間における</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</si>
  <si>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1"/>
  </si>
  <si>
    <t>入居継続支援加算に係る届出書</t>
    <rPh sb="0" eb="2">
      <t>ニュウキョ</t>
    </rPh>
    <rPh sb="2" eb="4">
      <t>ケイゾク</t>
    </rPh>
    <rPh sb="4" eb="6">
      <t>シエン</t>
    </rPh>
    <rPh sb="6" eb="8">
      <t>カサン</t>
    </rPh>
    <rPh sb="9" eb="10">
      <t>カカ</t>
    </rPh>
    <rPh sb="11" eb="13">
      <t>トドケデ</t>
    </rPh>
    <rPh sb="13" eb="14">
      <t>ショ</t>
    </rPh>
    <phoneticPr fontId="21"/>
  </si>
  <si>
    <t>　（導入機器）</t>
    <rPh sb="2" eb="4">
      <t>ドウニュウ</t>
    </rPh>
    <rPh sb="4" eb="6">
      <t>キキ</t>
    </rPh>
    <phoneticPr fontId="2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</si>
  <si>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</si>
  <si>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3　施 設 種 別</t>
    <rPh sb="2" eb="3">
      <t>シ</t>
    </rPh>
    <rPh sb="4" eb="5">
      <t>セツ</t>
    </rPh>
    <rPh sb="6" eb="7">
      <t>タネ</t>
    </rPh>
    <rPh sb="8" eb="9">
      <t>ベツ</t>
    </rPh>
    <phoneticPr fontId="21"/>
  </si>
  <si>
    <t>2 　地域密着型特定施設入居者生活介護</t>
  </si>
  <si>
    <t>4　届 出 区 分</t>
    <rPh sb="2" eb="3">
      <t>トドケ</t>
    </rPh>
    <rPh sb="4" eb="5">
      <t>デ</t>
    </rPh>
    <rPh sb="6" eb="7">
      <t>ク</t>
    </rPh>
    <rPh sb="8" eb="9">
      <t>ブン</t>
    </rPh>
    <phoneticPr fontId="21"/>
  </si>
  <si>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</si>
  <si>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</si>
  <si>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1"/>
  </si>
  <si>
    <t>入居者の状況</t>
    <rPh sb="0" eb="3">
      <t>ニュウキョシャ</t>
    </rPh>
    <rPh sb="4" eb="6">
      <t>ジョウキョウ</t>
    </rPh>
    <phoneticPr fontId="21"/>
  </si>
  <si>
    <t>高齢者施設等感染対策向上加算（Ⅰ）及び（Ⅱ）は併算定が可能である。</t>
    <rPh sb="17" eb="18">
      <t>オヨ</t>
    </rPh>
    <rPh sb="23" eb="24">
      <t>ヘイ</t>
    </rPh>
    <rPh sb="24" eb="26">
      <t>サンテイ</t>
    </rPh>
    <rPh sb="27" eb="29">
      <t>カノウ</t>
    </rPh>
    <phoneticPr fontId="21"/>
  </si>
  <si>
    <t>　入居者（要介護）総数</t>
    <rPh sb="1" eb="3">
      <t>ニュウキョ</t>
    </rPh>
    <rPh sb="3" eb="4">
      <t>シャ</t>
    </rPh>
    <rPh sb="5" eb="8">
      <t>ヨウカイゴ</t>
    </rPh>
    <rPh sb="9" eb="11">
      <t>ソウスウ</t>
    </rPh>
    <phoneticPr fontId="21"/>
  </si>
  <si>
    <t>①に占める②の割合が
15％以上</t>
    <rPh sb="2" eb="3">
      <t>シ</t>
    </rPh>
    <rPh sb="7" eb="8">
      <t>ワリ</t>
    </rPh>
    <rPh sb="8" eb="9">
      <t>ゴウ</t>
    </rPh>
    <rPh sb="14" eb="16">
      <t>イジョウ</t>
    </rPh>
    <phoneticPr fontId="21"/>
  </si>
  <si>
    <t>　又は</t>
    <rPh sb="1" eb="2">
      <t>マタ</t>
    </rPh>
    <phoneticPr fontId="2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</si>
  <si>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</si>
  <si>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1"/>
  </si>
  <si>
    <t>※④は、③が「有」に該当する場合のみ届け出ること。</t>
    <rPh sb="7" eb="8">
      <t>ア</t>
    </rPh>
    <rPh sb="10" eb="12">
      <t>ガイトウ</t>
    </rPh>
    <rPh sb="14" eb="16">
      <t>バアイ</t>
    </rPh>
    <rPh sb="18" eb="19">
      <t>トド</t>
    </rPh>
    <rPh sb="20" eb="21">
      <t>デ</t>
    </rPh>
    <phoneticPr fontId="21"/>
  </si>
  <si>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</si>
  <si>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</si>
  <si>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1"/>
  </si>
  <si>
    <t>事業所の状況</t>
    <rPh sb="0" eb="3">
      <t>ジギョウショ</t>
    </rPh>
    <rPh sb="4" eb="6">
      <t>ジョウキョウ</t>
    </rPh>
    <phoneticPr fontId="21"/>
  </si>
  <si>
    <t>5　入居継続支援加算（Ⅱ）に係る届出</t>
    <rPh sb="2" eb="4">
      <t>ニュウキョ</t>
    </rPh>
    <rPh sb="4" eb="6">
      <t>ケイゾク</t>
    </rPh>
    <rPh sb="6" eb="8">
      <t>シエン</t>
    </rPh>
    <rPh sb="8" eb="10">
      <t>カサン</t>
    </rPh>
    <rPh sb="14" eb="15">
      <t>カカワ</t>
    </rPh>
    <rPh sb="16" eb="18">
      <t>トドケデ</t>
    </rPh>
    <phoneticPr fontId="21"/>
  </si>
  <si>
    <t>①に占める②の割合が
５％以上</t>
    <rPh sb="2" eb="3">
      <t>シ</t>
    </rPh>
    <rPh sb="7" eb="8">
      <t>ワリ</t>
    </rPh>
    <rPh sb="8" eb="9">
      <t>ゴウ</t>
    </rPh>
    <rPh sb="13" eb="15">
      <t>イジョウ</t>
    </rPh>
    <phoneticPr fontId="21"/>
  </si>
  <si>
    <t>①に占める③の割合が
５％以上</t>
    <rPh sb="2" eb="3">
      <t>シ</t>
    </rPh>
    <rPh sb="7" eb="8">
      <t>ワリ</t>
    </rPh>
    <rPh sb="8" eb="9">
      <t>ゴウ</t>
    </rPh>
    <rPh sb="13" eb="15">
      <t>イジョウ</t>
    </rPh>
    <phoneticPr fontId="21"/>
  </si>
  <si>
    <t>一体的サービス提供加算</t>
    <rPh sb="0" eb="2">
      <t>イッタイ</t>
    </rPh>
    <rPh sb="9" eb="11">
      <t>カサン</t>
    </rPh>
    <phoneticPr fontId="21"/>
  </si>
  <si>
    <t>※④は、③が「有」の場合に届け出ること。</t>
    <rPh sb="7" eb="8">
      <t>ア</t>
    </rPh>
    <rPh sb="10" eb="12">
      <t>バアイ</t>
    </rPh>
    <rPh sb="13" eb="14">
      <t>トド</t>
    </rPh>
    <rPh sb="15" eb="16">
      <t>デ</t>
    </rPh>
    <phoneticPr fontId="2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</si>
  <si>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1"/>
  </si>
  <si>
    <t>（別紙32－２）</t>
    <rPh sb="1" eb="3">
      <t>ベッシ</t>
    </rPh>
    <phoneticPr fontId="2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</si>
  <si>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1"/>
  </si>
  <si>
    <t>①に占める②の割合が
１５％以上</t>
    <rPh sb="2" eb="3">
      <t>シ</t>
    </rPh>
    <rPh sb="7" eb="8">
      <t>ワリ</t>
    </rPh>
    <rPh sb="8" eb="9">
      <t>ゴウ</t>
    </rPh>
    <rPh sb="14" eb="16">
      <t>イジョウ</t>
    </rPh>
    <phoneticPr fontId="21"/>
  </si>
  <si>
    <t>①に占める③の割合が
１５％以上</t>
    <rPh sb="2" eb="3">
      <t>シ</t>
    </rPh>
    <rPh sb="7" eb="8">
      <t>ワリ</t>
    </rPh>
    <rPh sb="8" eb="9">
      <t>ゴウ</t>
    </rPh>
    <rPh sb="14" eb="16">
      <t>イジョウ</t>
    </rPh>
    <phoneticPr fontId="21"/>
  </si>
  <si>
    <t>介護福祉士数：入所者数が
１：７以上</t>
    <rPh sb="0" eb="2">
      <t>カイゴ</t>
    </rPh>
    <rPh sb="2" eb="5">
      <t>フクシシ</t>
    </rPh>
    <rPh sb="5" eb="6">
      <t>スウ</t>
    </rPh>
    <rPh sb="7" eb="10">
      <t>ニュウショシャ</t>
    </rPh>
    <rPh sb="10" eb="11">
      <t>スウ</t>
    </rPh>
    <rPh sb="16" eb="18">
      <t>イジョウ</t>
    </rPh>
    <phoneticPr fontId="21"/>
  </si>
  <si>
    <t>　5-2　入居継続支援加算（Ⅱ）に係る届出</t>
    <rPh sb="5" eb="7">
      <t>ニュウキョ</t>
    </rPh>
    <rPh sb="7" eb="9">
      <t>ケイゾク</t>
    </rPh>
    <rPh sb="9" eb="11">
      <t>シエン</t>
    </rPh>
    <rPh sb="11" eb="13">
      <t>カサン</t>
    </rPh>
    <rPh sb="17" eb="18">
      <t>カカ</t>
    </rPh>
    <rPh sb="19" eb="21">
      <t>トドケデ</t>
    </rPh>
    <phoneticPr fontId="21"/>
  </si>
  <si>
    <t>以下の①から④の取組をすべて実施していること。</t>
    <rPh sb="0" eb="2">
      <t>イカ</t>
    </rPh>
    <rPh sb="8" eb="10">
      <t>トリクミ</t>
    </rPh>
    <rPh sb="14" eb="16">
      <t>ジッシ</t>
    </rPh>
    <phoneticPr fontId="21"/>
  </si>
  <si>
    <t>　5　テクノロ
　　ジーの使用
　　状況</t>
    <rPh sb="13" eb="15">
      <t>シヨウ</t>
    </rPh>
    <rPh sb="18" eb="20">
      <t>ジョウキョウ</t>
    </rPh>
    <phoneticPr fontId="21"/>
  </si>
  <si>
    <t>　ⅰ 入所者全員に見守り機器を使用</t>
    <rPh sb="3" eb="6">
      <t>ニュウショシャ</t>
    </rPh>
    <rPh sb="6" eb="8">
      <t>ゼンイン</t>
    </rPh>
    <rPh sb="9" eb="11">
      <t>ミマモ</t>
    </rPh>
    <rPh sb="12" eb="14">
      <t>キキ</t>
    </rPh>
    <rPh sb="15" eb="17">
      <t>シヨウ</t>
    </rPh>
    <phoneticPr fontId="21"/>
  </si>
  <si>
    <r>
      <t xml:space="preserve">訪問型サービス
</t>
    </r>
    <r>
      <rPr>
        <sz val="11"/>
        <color auto="1"/>
        <rFont val="HGSｺﾞｼｯｸM"/>
      </rPr>
      <t>（独自/定率）
※緩和した基準による
サービス</t>
    </r>
    <rPh sb="12" eb="14">
      <t>テイリツ</t>
    </rPh>
    <phoneticPr fontId="21"/>
  </si>
  <si>
    <t>　ⅲ 介護記録ソフト、スマートフォン等のICTを使用</t>
    <rPh sb="3" eb="5">
      <t>カイゴ</t>
    </rPh>
    <rPh sb="5" eb="7">
      <t>キロク</t>
    </rPh>
    <rPh sb="18" eb="19">
      <t>トウ</t>
    </rPh>
    <rPh sb="24" eb="26">
      <t>シヨウ</t>
    </rPh>
    <phoneticPr fontId="21"/>
  </si>
  <si>
    <t>　ⅳ 移乗支援機器を使用</t>
    <rPh sb="3" eb="5">
      <t>イジョウ</t>
    </rPh>
    <rPh sb="5" eb="7">
      <t>シエン</t>
    </rPh>
    <rPh sb="7" eb="9">
      <t>キキ</t>
    </rPh>
    <rPh sb="10" eb="12">
      <t>シヨウ</t>
    </rPh>
    <phoneticPr fontId="21"/>
  </si>
  <si>
    <t>　ⅰ  利用者の安全並びに介護サービスの質の確保及び職員の負担軽減に資する方策を検討するための委員会の設置</t>
    <rPh sb="34" eb="35">
      <t>シ</t>
    </rPh>
    <phoneticPr fontId="21"/>
  </si>
  <si>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</si>
  <si>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</si>
  <si>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</si>
  <si>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</si>
  <si>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（別紙40）</t>
  </si>
  <si>
    <t>（別紙33）</t>
  </si>
  <si>
    <t>２．異 動 区 分</t>
    <rPh sb="2" eb="3">
      <t>イ</t>
    </rPh>
    <rPh sb="4" eb="5">
      <t>ドウ</t>
    </rPh>
    <rPh sb="6" eb="7">
      <t>ク</t>
    </rPh>
    <rPh sb="8" eb="9">
      <t>ブン</t>
    </rPh>
    <phoneticPr fontId="21"/>
  </si>
  <si>
    <t>２　地域密着型特定施設入居者生活介護</t>
  </si>
  <si>
    <t>４．届 出 項 目</t>
    <rPh sb="2" eb="3">
      <t>トドケ</t>
    </rPh>
    <rPh sb="4" eb="5">
      <t>デ</t>
    </rPh>
    <rPh sb="6" eb="7">
      <t>コウ</t>
    </rPh>
    <rPh sb="8" eb="9">
      <t>メ</t>
    </rPh>
    <phoneticPr fontId="21"/>
  </si>
  <si>
    <t>１　夜間看護体制加算（Ⅰ）</t>
    <rPh sb="2" eb="4">
      <t>ヤカン</t>
    </rPh>
    <rPh sb="4" eb="6">
      <t>カンゴ</t>
    </rPh>
    <rPh sb="6" eb="10">
      <t>タイセイカサン</t>
    </rPh>
    <phoneticPr fontId="21"/>
  </si>
  <si>
    <t>２　夜間看護体制加算（Ⅱ）</t>
    <rPh sb="2" eb="4">
      <t>ヤカン</t>
    </rPh>
    <rPh sb="4" eb="6">
      <t>カンゴ</t>
    </rPh>
    <rPh sb="6" eb="10">
      <t>タイセイカサン</t>
    </rPh>
    <phoneticPr fontId="21"/>
  </si>
  <si>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</si>
  <si>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</si>
  <si>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</si>
  <si>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1"/>
  </si>
  <si>
    <t xml:space="preserve"> ６．夜間看護体制加算（Ⅱ）に係る届出内容</t>
    <rPh sb="3" eb="5">
      <t>ヤカン</t>
    </rPh>
    <rPh sb="7" eb="9">
      <t>タイセイ</t>
    </rPh>
    <rPh sb="15" eb="16">
      <t>カカ</t>
    </rPh>
    <rPh sb="17" eb="19">
      <t>トドケデ</t>
    </rPh>
    <rPh sb="19" eb="21">
      <t>ナイヨウ</t>
    </rPh>
    <phoneticPr fontId="21"/>
  </si>
  <si>
    <t>（別紙34）</t>
  </si>
  <si>
    <t xml:space="preserve"> 看取り介護体制に関する届出内容</t>
    <rPh sb="1" eb="3">
      <t>ミト</t>
    </rPh>
    <rPh sb="4" eb="6">
      <t>カイゴ</t>
    </rPh>
    <rPh sb="6" eb="8">
      <t>タイセイ</t>
    </rPh>
    <rPh sb="9" eb="10">
      <t>カン</t>
    </rPh>
    <phoneticPr fontId="2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</si>
  <si>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</si>
  <si>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</si>
  <si>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</si>
  <si>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</si>
  <si>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</si>
  <si>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</si>
  <si>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</si>
  <si>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</si>
  <si>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</si>
  <si>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　⑤　夜間看護体制加算の届出をしている。</t>
    <rPh sb="3" eb="5">
      <t>ヤカン</t>
    </rPh>
    <rPh sb="5" eb="7">
      <t>カンゴ</t>
    </rPh>
    <rPh sb="7" eb="9">
      <t>タイセイ</t>
    </rPh>
    <rPh sb="9" eb="11">
      <t>カサン</t>
    </rPh>
    <rPh sb="12" eb="14">
      <t>トドケデ</t>
    </rPh>
    <phoneticPr fontId="2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</si>
  <si>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1"/>
  </si>
  <si>
    <t>4　介護老人福祉施設</t>
    <rPh sb="2" eb="4">
      <t>カイゴ</t>
    </rPh>
    <rPh sb="4" eb="6">
      <t>ロウジン</t>
    </rPh>
    <rPh sb="6" eb="8">
      <t>フクシ</t>
    </rPh>
    <rPh sb="8" eb="10">
      <t>シセツ</t>
    </rPh>
    <phoneticPr fontId="21"/>
  </si>
  <si>
    <t>6　介護老人保健施設</t>
    <rPh sb="2" eb="4">
      <t>カイゴ</t>
    </rPh>
    <rPh sb="4" eb="6">
      <t>ロウジン</t>
    </rPh>
    <rPh sb="6" eb="8">
      <t>ホケン</t>
    </rPh>
    <rPh sb="8" eb="10">
      <t>シセツ</t>
    </rPh>
    <phoneticPr fontId="21"/>
  </si>
  <si>
    <t>7　介護医療院</t>
    <rPh sb="2" eb="4">
      <t>カイゴ</t>
    </rPh>
    <rPh sb="4" eb="6">
      <t>イリョウ</t>
    </rPh>
    <rPh sb="6" eb="7">
      <t>イン</t>
    </rPh>
    <phoneticPr fontId="2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</si>
  <si>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1"/>
  </si>
  <si>
    <t>連携している第二種協定指定医療機関</t>
    <rPh sb="0" eb="2">
      <t>レンケイ</t>
    </rPh>
    <rPh sb="6" eb="17">
      <t>ダイニシュキョウテイシテイイリョウキカン</t>
    </rPh>
    <phoneticPr fontId="21"/>
  </si>
  <si>
    <t>(12)　他の法人が運営する指定居宅介護支援事業者と共同で事例検討会、研修会</t>
  </si>
  <si>
    <t>医療機関名</t>
    <rPh sb="0" eb="2">
      <t>イリョウキカンメイ</t>
    </rPh>
    <phoneticPr fontId="21"/>
  </si>
  <si>
    <t>医療機関コード</t>
    <rPh sb="0" eb="2">
      <t>イリョウ</t>
    </rPh>
    <rPh sb="2" eb="4">
      <t>キカン</t>
    </rPh>
    <phoneticPr fontId="2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</si>
  <si>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1"/>
  </si>
  <si>
    <t>　　　　医療機関名（※１）</t>
    <rPh sb="4" eb="6">
      <t>イリョウキカンメイ</t>
    </rPh>
    <phoneticPr fontId="21"/>
  </si>
  <si>
    <t>医療機関が届け出ている診療報酬</t>
    <rPh sb="0" eb="2">
      <t>イリョウ</t>
    </rPh>
    <rPh sb="2" eb="4">
      <t>キカン</t>
    </rPh>
    <rPh sb="5" eb="6">
      <t>トド</t>
    </rPh>
    <rPh sb="7" eb="8">
      <t>デ</t>
    </rPh>
    <rPh sb="11" eb="13">
      <t>シンリョウ</t>
    </rPh>
    <rPh sb="13" eb="15">
      <t>ホウシュウ</t>
    </rPh>
    <phoneticPr fontId="21"/>
  </si>
  <si>
    <t>1 感染対策向上加算１</t>
    <rPh sb="2" eb="4">
      <t>カンセン</t>
    </rPh>
    <rPh sb="4" eb="6">
      <t>タイサク</t>
    </rPh>
    <rPh sb="6" eb="8">
      <t>コウジョウ</t>
    </rPh>
    <rPh sb="8" eb="10">
      <t>カサン</t>
    </rPh>
    <phoneticPr fontId="21"/>
  </si>
  <si>
    <t>2 感染対策向上加算２</t>
    <rPh sb="2" eb="4">
      <t>カンセン</t>
    </rPh>
    <rPh sb="4" eb="6">
      <t>タイサク</t>
    </rPh>
    <rPh sb="6" eb="8">
      <t>コウジョウ</t>
    </rPh>
    <rPh sb="8" eb="10">
      <t>カサン</t>
    </rPh>
    <phoneticPr fontId="21"/>
  </si>
  <si>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</si>
  <si>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</si>
  <si>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6　高齢者施設等感染対策向上加算（Ⅱ）に係る届出</t>
    <rPh sb="20" eb="21">
      <t>カカ</t>
    </rPh>
    <rPh sb="22" eb="24">
      <t>トドケデ</t>
    </rPh>
    <phoneticPr fontId="2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</si>
  <si>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</si>
  <si>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1"/>
  </si>
  <si>
    <t>３  訪問看護体制減算</t>
  </si>
  <si>
    <t>研修若しくは訓練を行った医療機関又は地域の医師会のいずれかを記載してください。</t>
    <rPh sb="2" eb="3">
      <t>モ</t>
    </rPh>
    <rPh sb="16" eb="17">
      <t>マタ</t>
    </rPh>
    <rPh sb="30" eb="32">
      <t>キサイ</t>
    </rPh>
    <phoneticPr fontId="21"/>
  </si>
  <si>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</si>
  <si>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</si>
  <si>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1"/>
  </si>
  <si>
    <t>5　ターミナルケアマネジメント加算</t>
    <rPh sb="15" eb="17">
      <t>カサン</t>
    </rPh>
    <phoneticPr fontId="21"/>
  </si>
  <si>
    <t>１．特定事業所加算(Ⅰ)～(Ⅲ)に係る届出内容</t>
    <rPh sb="2" eb="4">
      <t>トクテイ</t>
    </rPh>
    <rPh sb="4" eb="7">
      <t>ジギョウショ</t>
    </rPh>
    <rPh sb="7" eb="9">
      <t>カサン</t>
    </rPh>
    <rPh sb="17" eb="18">
      <t>カカ</t>
    </rPh>
    <rPh sb="19" eb="21">
      <t>トドケデ</t>
    </rPh>
    <rPh sb="21" eb="23">
      <t>ナイヨウ</t>
    </rPh>
    <phoneticPr fontId="21"/>
  </si>
  <si>
    <t>(1)  　主任介護支援専門員の配置状況</t>
  </si>
  <si>
    <t>主任介護支援専門員</t>
  </si>
  <si>
    <t>　常勤専従</t>
    <rPh sb="1" eb="3">
      <t>ジョウキン</t>
    </rPh>
    <rPh sb="3" eb="5">
      <t>センジュウ</t>
    </rPh>
    <phoneticPr fontId="21"/>
  </si>
  <si>
    <t>(2)  　介護支援専門員の配置状況</t>
  </si>
  <si>
    <t>介護支援専門員</t>
    <rPh sb="0" eb="2">
      <t>カイゴ</t>
    </rPh>
    <rPh sb="2" eb="4">
      <t>シエン</t>
    </rPh>
    <rPh sb="4" eb="7">
      <t>センモンイン</t>
    </rPh>
    <phoneticPr fontId="21"/>
  </si>
  <si>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</si>
  <si>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1"/>
  </si>
  <si>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</si>
  <si>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</si>
  <si>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</si>
  <si>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</si>
  <si>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1"/>
  </si>
  <si>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</si>
  <si>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</si>
  <si>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</si>
  <si>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</si>
  <si>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</si>
  <si>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</si>
  <si>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</si>
  <si>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</si>
  <si>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1"/>
  </si>
  <si>
    <t>(1) 　退院・退所加算の算定に係る病院又は診療所等との連携回数の合計が年間</t>
    <rPh sb="5" eb="7">
      <t>タイイン</t>
    </rPh>
    <rPh sb="8" eb="12">
      <t>タイショカサン</t>
    </rPh>
    <rPh sb="13" eb="15">
      <t>サンテイ</t>
    </rPh>
    <rPh sb="36" eb="38">
      <t>ネンカン</t>
    </rPh>
    <phoneticPr fontId="21"/>
  </si>
  <si>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</si>
  <si>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1"/>
  </si>
  <si>
    <t>　すること。</t>
  </si>
  <si>
    <t>①に占める②の割合が
３０％未満</t>
    <rPh sb="2" eb="3">
      <t>シ</t>
    </rPh>
    <rPh sb="7" eb="8">
      <t>ワリ</t>
    </rPh>
    <rPh sb="8" eb="9">
      <t>ゴウ</t>
    </rPh>
    <rPh sb="14" eb="16">
      <t>ミマン</t>
    </rPh>
    <phoneticPr fontId="21"/>
  </si>
  <si>
    <t>(3) 　特定事業所加算(Ⅰ)、(Ⅱ)又は(Ⅲ)を算定している。</t>
    <rPh sb="5" eb="7">
      <t>トクテイ</t>
    </rPh>
    <rPh sb="7" eb="10">
      <t>ジギョウショ</t>
    </rPh>
    <rPh sb="10" eb="12">
      <t>カサン</t>
    </rPh>
    <rPh sb="19" eb="20">
      <t>マタ</t>
    </rPh>
    <rPh sb="25" eb="27">
      <t>サンテイ</t>
    </rPh>
    <phoneticPr fontId="21"/>
  </si>
  <si>
    <t>３．ターミナルケアマネジメント加算に係る届出内容</t>
    <rPh sb="15" eb="17">
      <t>カサン</t>
    </rPh>
    <rPh sb="18" eb="19">
      <t>カカ</t>
    </rPh>
    <rPh sb="20" eb="22">
      <t>トドケデ</t>
    </rPh>
    <rPh sb="22" eb="24">
      <t>ナイヨウ</t>
    </rPh>
    <phoneticPr fontId="21"/>
  </si>
  <si>
    <t>(1) 　ターミナルケアマネジメントを受けることに同意した利用者について、24</t>
    <rPh sb="19" eb="20">
      <t>ウ</t>
    </rPh>
    <rPh sb="25" eb="27">
      <t>ドウイ</t>
    </rPh>
    <rPh sb="29" eb="32">
      <t>リヨウシャ</t>
    </rPh>
    <phoneticPr fontId="21"/>
  </si>
  <si>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</si>
  <si>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</si>
  <si>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1"/>
  </si>
  <si>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</si>
  <si>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</si>
  <si>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1"/>
  </si>
  <si>
    <t>　非常勤</t>
    <rPh sb="1" eb="4">
      <t>ヒジョウキン</t>
    </rPh>
    <phoneticPr fontId="2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</si>
  <si>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</si>
  <si>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</si>
  <si>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1"/>
  </si>
  <si>
    <t>　      当該ケースを受託する体制を整備している。</t>
    <rPh sb="7" eb="9">
      <t>トウガイ</t>
    </rPh>
    <rPh sb="13" eb="15">
      <t>ジュタク</t>
    </rPh>
    <rPh sb="17" eb="19">
      <t>タイセイ</t>
    </rPh>
    <rPh sb="20" eb="22">
      <t>セイビ</t>
    </rPh>
    <phoneticPr fontId="21"/>
  </si>
  <si>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</si>
  <si>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</si>
  <si>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</si>
  <si>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1"/>
  </si>
  <si>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</si>
  <si>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1"/>
  </si>
  <si>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</si>
  <si>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1"/>
  </si>
  <si>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</si>
  <si>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①に占める②の割合が
７０％以上</t>
    <rPh sb="2" eb="3">
      <t>シ</t>
    </rPh>
    <rPh sb="7" eb="8">
      <t>ワリ</t>
    </rPh>
    <rPh sb="8" eb="9">
      <t>ゴウ</t>
    </rPh>
    <rPh sb="14" eb="16">
      <t>イジョウ</t>
    </rPh>
    <phoneticPr fontId="21"/>
  </si>
  <si>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1"/>
  </si>
  <si>
    <t>①に占める③の割合が
６５％以上</t>
    <rPh sb="2" eb="3">
      <t>シ</t>
    </rPh>
    <rPh sb="7" eb="8">
      <t>ワリ</t>
    </rPh>
    <rPh sb="8" eb="9">
      <t>ゴウ</t>
    </rPh>
    <rPh sb="14" eb="16">
      <t>イジョウ</t>
    </rPh>
    <phoneticPr fontId="21"/>
  </si>
  <si>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</si>
  <si>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④に占める⑤の割合が
１５％以上</t>
    <rPh sb="2" eb="3">
      <t>シ</t>
    </rPh>
    <rPh sb="7" eb="8">
      <t>ワリ</t>
    </rPh>
    <rPh sb="8" eb="9">
      <t>ゴウ</t>
    </rPh>
    <rPh sb="14" eb="16">
      <t>イジョウ</t>
    </rPh>
    <phoneticPr fontId="21"/>
  </si>
  <si>
    <t>介護福祉士数</t>
    <rPh sb="0" eb="2">
      <t>カイゴ</t>
    </rPh>
    <rPh sb="2" eb="5">
      <t>フクシシ</t>
    </rPh>
    <rPh sb="5" eb="6">
      <t>スウ</t>
    </rPh>
    <phoneticPr fontId="21"/>
  </si>
  <si>
    <t>介護福祉士数：入所者数が１：６以上</t>
    <rPh sb="0" eb="2">
      <t>カイゴ</t>
    </rPh>
    <rPh sb="2" eb="5">
      <t>フクシシ</t>
    </rPh>
    <rPh sb="5" eb="6">
      <t>スウ</t>
    </rPh>
    <rPh sb="7" eb="10">
      <t>ニュウショシャ</t>
    </rPh>
    <rPh sb="10" eb="11">
      <t>スウ</t>
    </rPh>
    <rPh sb="15" eb="17">
      <t>イジョウ</t>
    </rPh>
    <phoneticPr fontId="2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</si>
  <si>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1"/>
  </si>
  <si>
    <t>（別紙51）</t>
    <rPh sb="1" eb="3">
      <t>ベッシ</t>
    </rPh>
    <phoneticPr fontId="2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</si>
  <si>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</si>
  <si>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</si>
  <si>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</si>
  <si>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①に占める②の割合が７０％以上</t>
    <rPh sb="2" eb="3">
      <t>シ</t>
    </rPh>
    <rPh sb="7" eb="8">
      <t>ワリ</t>
    </rPh>
    <rPh sb="8" eb="9">
      <t>ゴウ</t>
    </rPh>
    <rPh sb="13" eb="15">
      <t>イジョウ</t>
    </rPh>
    <phoneticPr fontId="21"/>
  </si>
  <si>
    <t>　6　テクノロ
　　ジーの使用
　　状況</t>
    <rPh sb="13" eb="15">
      <t>シヨウ</t>
    </rPh>
    <rPh sb="18" eb="20">
      <t>ジョウキョウ</t>
    </rPh>
    <phoneticPr fontId="21"/>
  </si>
  <si>
    <t>（別紙38）</t>
    <rPh sb="1" eb="3">
      <t>ベッシ</t>
    </rPh>
    <phoneticPr fontId="21"/>
  </si>
  <si>
    <t>1　介護老人福祉施設</t>
    <rPh sb="2" eb="4">
      <t>カイゴ</t>
    </rPh>
    <rPh sb="4" eb="6">
      <t>ロウジン</t>
    </rPh>
    <rPh sb="6" eb="8">
      <t>フクシ</t>
    </rPh>
    <rPh sb="8" eb="10">
      <t>シセツ</t>
    </rPh>
    <phoneticPr fontId="21"/>
  </si>
  <si>
    <t>2　介護老人保健施設</t>
    <rPh sb="2" eb="4">
      <t>カイゴ</t>
    </rPh>
    <rPh sb="4" eb="6">
      <t>ロウジン</t>
    </rPh>
    <rPh sb="6" eb="8">
      <t>ホケン</t>
    </rPh>
    <rPh sb="8" eb="10">
      <t>シセツ</t>
    </rPh>
    <phoneticPr fontId="21"/>
  </si>
  <si>
    <t>4　介護医療院</t>
    <rPh sb="2" eb="4">
      <t>カイゴ</t>
    </rPh>
    <rPh sb="4" eb="6">
      <t>イリョウ</t>
    </rPh>
    <rPh sb="6" eb="7">
      <t>イン</t>
    </rPh>
    <phoneticPr fontId="21"/>
  </si>
  <si>
    <t>１．基本サービス（栄養ケア・マネジメントの実施）</t>
    <rPh sb="2" eb="4">
      <t>キホン</t>
    </rPh>
    <rPh sb="9" eb="11">
      <t>エイヨウ</t>
    </rPh>
    <rPh sb="21" eb="23">
      <t>ジッシ</t>
    </rPh>
    <phoneticPr fontId="21"/>
  </si>
  <si>
    <t>職　種</t>
    <rPh sb="0" eb="1">
      <t>ショク</t>
    </rPh>
    <rPh sb="2" eb="3">
      <t>タネ</t>
    </rPh>
    <phoneticPr fontId="21"/>
  </si>
  <si>
    <t>医　　　師</t>
    <rPh sb="0" eb="1">
      <t>イ</t>
    </rPh>
    <rPh sb="4" eb="5">
      <t>シ</t>
    </rPh>
    <phoneticPr fontId="21"/>
  </si>
  <si>
    <t>看　護　師</t>
    <rPh sb="0" eb="1">
      <t>ミ</t>
    </rPh>
    <rPh sb="2" eb="3">
      <t>ユズル</t>
    </rPh>
    <rPh sb="4" eb="5">
      <t>シ</t>
    </rPh>
    <phoneticPr fontId="2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</si>
  <si>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1"/>
  </si>
  <si>
    <t>入所者数を
50で除した
数以上</t>
    <rPh sb="0" eb="3">
      <t>ニュウショシャ</t>
    </rPh>
    <rPh sb="3" eb="4">
      <t>スウ</t>
    </rPh>
    <rPh sb="9" eb="10">
      <t>ジョ</t>
    </rPh>
    <rPh sb="13" eb="14">
      <t>カズ</t>
    </rPh>
    <rPh sb="14" eb="16">
      <t>イジョウ</t>
    </rPh>
    <phoneticPr fontId="2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</si>
  <si>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1"/>
  </si>
  <si>
    <t>（別紙39）</t>
    <rPh sb="1" eb="3">
      <t>ベッシ</t>
    </rPh>
    <phoneticPr fontId="2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</si>
  <si>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</si>
  <si>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1"/>
  </si>
  <si>
    <t>配置医師名</t>
    <rPh sb="0" eb="2">
      <t>ハイチ</t>
    </rPh>
    <rPh sb="2" eb="4">
      <t>イシ</t>
    </rPh>
    <rPh sb="4" eb="5">
      <t>メイ</t>
    </rPh>
    <phoneticPr fontId="21"/>
  </si>
  <si>
    <t>協力医療機関名</t>
    <rPh sb="0" eb="2">
      <t>キョウリョク</t>
    </rPh>
    <rPh sb="2" eb="4">
      <t>イリョウ</t>
    </rPh>
    <rPh sb="4" eb="6">
      <t>キカン</t>
    </rPh>
    <rPh sb="6" eb="7">
      <t>メイ</t>
    </rPh>
    <phoneticPr fontId="21"/>
  </si>
  <si>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</si>
  <si>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</si>
  <si>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1"/>
  </si>
  <si>
    <t>　④　②及び③の内容について届出を行っている。</t>
    <rPh sb="4" eb="5">
      <t>オヨ</t>
    </rPh>
    <rPh sb="8" eb="10">
      <t>ナイヨウ</t>
    </rPh>
    <rPh sb="14" eb="16">
      <t>トドケデ</t>
    </rPh>
    <rPh sb="17" eb="18">
      <t>オコナ</t>
    </rPh>
    <phoneticPr fontId="21"/>
  </si>
  <si>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</si>
  <si>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</si>
  <si>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</si>
  <si>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</si>
  <si>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</si>
  <si>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</si>
  <si>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1"/>
  </si>
  <si>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</si>
  <si>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</si>
  <si>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1"/>
  </si>
  <si>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</si>
  <si>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1"/>
  </si>
  <si>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</si>
  <si>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</si>
  <si>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</si>
  <si>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</si>
  <si>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</si>
  <si>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</si>
  <si>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</si>
  <si>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1"/>
  </si>
  <si>
    <t>を必要数以上配置し、かつ、複数人の介護職員からなる認知症の行動・心理症状に対応する</t>
    <rPh sb="1" eb="4">
      <t>ヒツヨウスウ</t>
    </rPh>
    <rPh sb="4" eb="6">
      <t>イジョウ</t>
    </rPh>
    <rPh sb="6" eb="8">
      <t>ハイチ</t>
    </rPh>
    <rPh sb="37" eb="39">
      <t>タイオウ</t>
    </rPh>
    <phoneticPr fontId="21"/>
  </si>
  <si>
    <t>チームを組んでいる</t>
  </si>
  <si>
    <t>（別紙41）</t>
    <rPh sb="1" eb="3">
      <t>ベッシ</t>
    </rPh>
    <phoneticPr fontId="21"/>
  </si>
  <si>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</si>
  <si>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</si>
  <si>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３　介護老人保健施設</t>
  </si>
  <si>
    <t>褥瘡マネジメントの状況</t>
    <rPh sb="0" eb="2">
      <t>ジョクソウ</t>
    </rPh>
    <rPh sb="9" eb="11">
      <t>ジョウキョウ</t>
    </rPh>
    <phoneticPr fontId="2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</si>
  <si>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1"/>
  </si>
  <si>
    <t>1　総合マネジメント体制強化加算（Ⅰ）</t>
    <rPh sb="2" eb="4">
      <t>ソウゴウ</t>
    </rPh>
    <rPh sb="10" eb="12">
      <t>タイセイ</t>
    </rPh>
    <rPh sb="12" eb="14">
      <t>キョウカ</t>
    </rPh>
    <rPh sb="14" eb="16">
      <t>カサン</t>
    </rPh>
    <phoneticPr fontId="2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</si>
  <si>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1"/>
  </si>
  <si>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</si>
  <si>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</si>
  <si>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</si>
  <si>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</si>
  <si>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</si>
  <si>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</si>
  <si>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</si>
  <si>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</si>
  <si>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1"/>
  </si>
  <si>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</si>
  <si>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</si>
  <si>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1"/>
  </si>
  <si>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</si>
  <si>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</si>
  <si>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</si>
  <si>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1"/>
  </si>
  <si>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</si>
  <si>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</si>
  <si>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</si>
  <si>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</si>
  <si>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1"/>
  </si>
  <si>
    <t>事業所名</t>
    <rPh sb="0" eb="2">
      <t>ジギョウ</t>
    </rPh>
    <rPh sb="2" eb="3">
      <t>ショ</t>
    </rPh>
    <rPh sb="3" eb="4">
      <t>メイ</t>
    </rPh>
    <phoneticPr fontId="21"/>
  </si>
  <si>
    <t>（別紙44）</t>
  </si>
  <si>
    <t>認知症加算（Ⅰ）・（Ⅱ）に係る届出書</t>
    <rPh sb="0" eb="3">
      <t>ニンチショウ</t>
    </rPh>
    <rPh sb="3" eb="5">
      <t>カサン</t>
    </rPh>
    <rPh sb="13" eb="14">
      <t>カカ</t>
    </rPh>
    <rPh sb="15" eb="18">
      <t>トドケデショ</t>
    </rPh>
    <phoneticPr fontId="21"/>
  </si>
  <si>
    <t>１．認知症加算（Ⅰ）に係る届出内容</t>
    <rPh sb="11" eb="12">
      <t>カカ</t>
    </rPh>
    <rPh sb="13" eb="14">
      <t>トド</t>
    </rPh>
    <rPh sb="14" eb="15">
      <t>デ</t>
    </rPh>
    <rPh sb="15" eb="17">
      <t>ナイヨウ</t>
    </rPh>
    <phoneticPr fontId="21"/>
  </si>
  <si>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</si>
  <si>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</si>
  <si>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</si>
  <si>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1"/>
  </si>
  <si>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</si>
  <si>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1"/>
  </si>
  <si>
    <t>訪問体制強化加算に係る届出書</t>
    <rPh sb="0" eb="2">
      <t>ホウモン</t>
    </rPh>
    <rPh sb="2" eb="4">
      <t>タイセイ</t>
    </rPh>
    <rPh sb="4" eb="6">
      <t>キョウカ</t>
    </rPh>
    <rPh sb="6" eb="8">
      <t>カサン</t>
    </rPh>
    <rPh sb="9" eb="10">
      <t>カカ</t>
    </rPh>
    <rPh sb="11" eb="14">
      <t>トドケデショ</t>
    </rPh>
    <phoneticPr fontId="21"/>
  </si>
  <si>
    <t>2　看護小規模多機能型居宅介護事業所</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</si>
  <si>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1"/>
  </si>
  <si>
    <t>職員配置の状況</t>
    <rPh sb="0" eb="2">
      <t>ショクイン</t>
    </rPh>
    <rPh sb="2" eb="4">
      <t>ハイチ</t>
    </rPh>
    <rPh sb="5" eb="7">
      <t>ジョウキョウ</t>
    </rPh>
    <phoneticPr fontId="2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</si>
  <si>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1"/>
  </si>
  <si>
    <t>サービス提供の状況</t>
    <rPh sb="4" eb="6">
      <t>テイキョウ</t>
    </rPh>
    <rPh sb="7" eb="9">
      <t>ジョウキョウ</t>
    </rPh>
    <phoneticPr fontId="2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</si>
  <si>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1"/>
  </si>
  <si>
    <t>　訪問回数が１月当たり延べ200回以上である。</t>
    <rPh sb="1" eb="3">
      <t>ホウモン</t>
    </rPh>
    <rPh sb="3" eb="5">
      <t>カイスウ</t>
    </rPh>
    <rPh sb="7" eb="8">
      <t>ツキ</t>
    </rPh>
    <rPh sb="8" eb="9">
      <t>ア</t>
    </rPh>
    <rPh sb="11" eb="12">
      <t>ノ</t>
    </rPh>
    <rPh sb="16" eb="17">
      <t>カイ</t>
    </rPh>
    <rPh sb="17" eb="19">
      <t>イジョウ</t>
    </rPh>
    <phoneticPr fontId="2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</si>
  <si>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1"/>
  </si>
  <si>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</si>
  <si>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1"/>
  </si>
  <si>
    <t>１　夜間支援体制加算に係る届出内容</t>
    <rPh sb="2" eb="4">
      <t>ヤカン</t>
    </rPh>
    <rPh sb="4" eb="6">
      <t>シエン</t>
    </rPh>
    <phoneticPr fontId="21"/>
  </si>
  <si>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</si>
  <si>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</si>
  <si>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1"/>
  </si>
  <si>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</si>
  <si>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1"/>
  </si>
  <si>
    <t>ハ</t>
  </si>
  <si>
    <t>事業所内で宿直勤務に当たる者が１以上</t>
    <rPh sb="0" eb="3">
      <t>ジギョウショ</t>
    </rPh>
    <rPh sb="3" eb="4">
      <t>ナイ</t>
    </rPh>
    <rPh sb="5" eb="7">
      <t>シュクチョク</t>
    </rPh>
    <rPh sb="7" eb="9">
      <t>キンム</t>
    </rPh>
    <rPh sb="10" eb="11">
      <t>ア</t>
    </rPh>
    <rPh sb="13" eb="14">
      <t>モノ</t>
    </rPh>
    <phoneticPr fontId="21"/>
  </si>
  <si>
    <t>① 利用者数</t>
    <rPh sb="2" eb="4">
      <t>リヨウ</t>
    </rPh>
    <rPh sb="4" eb="5">
      <t>シャ</t>
    </rPh>
    <rPh sb="5" eb="6">
      <t>スウ</t>
    </rPh>
    <phoneticPr fontId="21"/>
  </si>
  <si>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</si>
  <si>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</si>
  <si>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</si>
  <si>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1"/>
  </si>
  <si>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</si>
  <si>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</si>
  <si>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1　医療連携体制加算（Ⅰ）イ</t>
    <rPh sb="2" eb="4">
      <t>イリョウ</t>
    </rPh>
    <rPh sb="4" eb="6">
      <t>レンケイ</t>
    </rPh>
    <rPh sb="6" eb="8">
      <t>タイセイ</t>
    </rPh>
    <rPh sb="8" eb="10">
      <t>カサン</t>
    </rPh>
    <phoneticPr fontId="21"/>
  </si>
  <si>
    <t>3　医療連携体制加算（Ⅰ）ハ</t>
    <rPh sb="2" eb="4">
      <t>イリョウ</t>
    </rPh>
    <rPh sb="4" eb="6">
      <t>レンケイ</t>
    </rPh>
    <rPh sb="6" eb="8">
      <t>タイセイ</t>
    </rPh>
    <rPh sb="8" eb="10">
      <t>カサン</t>
    </rPh>
    <phoneticPr fontId="21"/>
  </si>
  <si>
    <t>指針整備等の
状況</t>
    <rPh sb="0" eb="2">
      <t>シシン</t>
    </rPh>
    <rPh sb="2" eb="4">
      <t>セイビ</t>
    </rPh>
    <rPh sb="4" eb="5">
      <t>トウ</t>
    </rPh>
    <rPh sb="7" eb="9">
      <t>ジョウキョウ</t>
    </rPh>
    <phoneticPr fontId="21"/>
  </si>
  <si>
    <t>①で定めた指針の内容を、入居に際して利用者又はその家族等に説明し同意を得ている。</t>
    <rPh sb="2" eb="3">
      <t>サダ</t>
    </rPh>
    <rPh sb="27" eb="28">
      <t>トウ</t>
    </rPh>
    <phoneticPr fontId="21"/>
  </si>
  <si>
    <t>看護体制の
状況</t>
    <rPh sb="0" eb="2">
      <t>カンゴ</t>
    </rPh>
    <rPh sb="2" eb="4">
      <t>タイセイ</t>
    </rPh>
    <rPh sb="6" eb="8">
      <t>ジョウキョウ</t>
    </rPh>
    <phoneticPr fontId="21"/>
  </si>
  <si>
    <t>事業所の職員として看護師を常勤換算方法で１名以上配置している。</t>
    <rPh sb="9" eb="12">
      <t>カンゴシ</t>
    </rPh>
    <rPh sb="21" eb="22">
      <t>メイ</t>
    </rPh>
    <rPh sb="24" eb="26">
      <t>ハイチ</t>
    </rPh>
    <phoneticPr fontId="2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</si>
  <si>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1"/>
  </si>
  <si>
    <t>・医療連携体制加算（Ⅰ）ロ</t>
    <rPh sb="1" eb="3">
      <t>イリョウ</t>
    </rPh>
    <rPh sb="3" eb="5">
      <t>レンケイ</t>
    </rPh>
    <rPh sb="5" eb="7">
      <t>タイセイ</t>
    </rPh>
    <rPh sb="7" eb="9">
      <t>カサン</t>
    </rPh>
    <phoneticPr fontId="21"/>
  </si>
  <si>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1"/>
  </si>
  <si>
    <t>・医療連携体制加算（Ⅰ）ハ</t>
    <rPh sb="1" eb="3">
      <t>イリョウ</t>
    </rPh>
    <rPh sb="3" eb="5">
      <t>レンケイ</t>
    </rPh>
    <rPh sb="5" eb="7">
      <t>タイセイ</t>
    </rPh>
    <rPh sb="7" eb="9">
      <t>カサン</t>
    </rPh>
    <phoneticPr fontId="21"/>
  </si>
  <si>
    <t>看護師により24時間連絡できる体制を確保している。</t>
    <rPh sb="0" eb="3">
      <t>カンゴシ</t>
    </rPh>
    <rPh sb="8" eb="10">
      <t>ジカン</t>
    </rPh>
    <rPh sb="10" eb="12">
      <t>レンラク</t>
    </rPh>
    <rPh sb="15" eb="17">
      <t>タイセイ</t>
    </rPh>
    <rPh sb="18" eb="20">
      <t>カクホ</t>
    </rPh>
    <phoneticPr fontId="21"/>
  </si>
  <si>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</si>
  <si>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</si>
  <si>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</si>
  <si>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</si>
  <si>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</si>
  <si>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</si>
  <si>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1"/>
  </si>
  <si>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</si>
  <si>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</si>
  <si>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</si>
  <si>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1"/>
  </si>
  <si>
    <t>　（ク）褥瘡に対する治療を実施している状態</t>
    <rPh sb="4" eb="6">
      <t>ジョクソウ</t>
    </rPh>
    <rPh sb="7" eb="8">
      <t>タイ</t>
    </rPh>
    <rPh sb="10" eb="12">
      <t>チリョウ</t>
    </rPh>
    <rPh sb="13" eb="15">
      <t>ジッシ</t>
    </rPh>
    <rPh sb="19" eb="21">
      <t>ジョウタイ</t>
    </rPh>
    <phoneticPr fontId="21"/>
  </si>
  <si>
    <t>　（ケ）気管切開が行われている状態</t>
    <rPh sb="4" eb="6">
      <t>キカン</t>
    </rPh>
    <rPh sb="6" eb="8">
      <t>セッカイ</t>
    </rPh>
    <rPh sb="9" eb="10">
      <t>オコナ</t>
    </rPh>
    <rPh sb="15" eb="17">
      <t>ジョウタイ</t>
    </rPh>
    <phoneticPr fontId="21"/>
  </si>
  <si>
    <t>　（コ）留置カテーテルを使用している状態</t>
    <rPh sb="4" eb="6">
      <t>リュウチ</t>
    </rPh>
    <rPh sb="12" eb="14">
      <t>シヨウ</t>
    </rPh>
    <rPh sb="18" eb="20">
      <t>ジョウタイ</t>
    </rPh>
    <phoneticPr fontId="21"/>
  </si>
  <si>
    <t>（別紙49）</t>
  </si>
  <si>
    <t>看護体制及びサテライト体制に係る届出書（看護小規模多機能型居宅介護事業所）</t>
    <rPh sb="4" eb="5">
      <t>オヨ</t>
    </rPh>
    <rPh sb="11" eb="13">
      <t>タイセイ</t>
    </rPh>
    <phoneticPr fontId="21"/>
  </si>
  <si>
    <t>２　緊急時訪問看護
　加算の算定状況</t>
    <rPh sb="2" eb="5">
      <t>キンキュウジ</t>
    </rPh>
    <rPh sb="5" eb="7">
      <t>ホウモン</t>
    </rPh>
    <rPh sb="7" eb="9">
      <t>カンゴ</t>
    </rPh>
    <rPh sb="11" eb="13">
      <t>カサン</t>
    </rPh>
    <rPh sb="14" eb="16">
      <t>サンテイ</t>
    </rPh>
    <rPh sb="16" eb="18">
      <t>ジョウキョウ</t>
    </rPh>
    <phoneticPr fontId="21"/>
  </si>
  <si>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</si>
  <si>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</si>
  <si>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</si>
  <si>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1"/>
  </si>
  <si>
    <t>○　サテライト体制未整備減算に係る届出内容</t>
    <rPh sb="7" eb="9">
      <t>タイセイ</t>
    </rPh>
    <rPh sb="9" eb="12">
      <t>ミセイビ</t>
    </rPh>
    <phoneticPr fontId="2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</si>
  <si>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1"/>
  </si>
  <si>
    <t>サテライト型看護小規模多機能型居宅介護事業所の本体事業所における訪問看護体制減算の届出</t>
    <rPh sb="41" eb="43">
      <t>トドケデ</t>
    </rPh>
    <phoneticPr fontId="21"/>
  </si>
  <si>
    <t>（別紙50）</t>
    <rPh sb="1" eb="3">
      <t>ベッシ</t>
    </rPh>
    <phoneticPr fontId="21"/>
  </si>
  <si>
    <t>介護予防・日常生活支援総合事業費算定に係る体制等に関する届出書＜指定事業者用＞</t>
  </si>
  <si>
    <t>訪問型サービス（独自・定額）</t>
    <rPh sb="11" eb="13">
      <t>テイガク</t>
    </rPh>
    <phoneticPr fontId="21"/>
  </si>
  <si>
    <t>通所型サービス（独自・定額）</t>
    <rPh sb="11" eb="13">
      <t>テイガク</t>
    </rPh>
    <phoneticPr fontId="21"/>
  </si>
  <si>
    <t>　　5　「異動等の区分」欄には、今回届出を行う事業所・施設について該当する数字の横の□</t>
    <rPh sb="40" eb="41">
      <t>ヨコ</t>
    </rPh>
    <phoneticPr fontId="2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</si>
  <si>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1"/>
  </si>
  <si>
    <t>訪問型サービス（独自／定率）</t>
  </si>
  <si>
    <t>その他サービス（配食／定率）</t>
    <rPh sb="2" eb="3">
      <t>タ</t>
    </rPh>
    <rPh sb="8" eb="9">
      <t>ハイ</t>
    </rPh>
    <rPh sb="9" eb="10">
      <t>ショク</t>
    </rPh>
    <phoneticPr fontId="21"/>
  </si>
  <si>
    <t>その他サービス（その他／定率）</t>
    <rPh sb="2" eb="3">
      <t>タ</t>
    </rPh>
    <rPh sb="10" eb="11">
      <t>タ</t>
    </rPh>
    <phoneticPr fontId="21"/>
  </si>
  <si>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</si>
  <si>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</si>
  <si>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</si>
  <si>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</si>
  <si>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1"/>
  </si>
  <si>
    <t>４ 加算Ⅰイ</t>
  </si>
  <si>
    <t>1</t>
  </si>
  <si>
    <t>理学療法士等が前３月間に勤務すべき時間
（注１８,２０）</t>
    <rPh sb="7" eb="8">
      <t>マエ</t>
    </rPh>
    <rPh sb="9" eb="10">
      <t>ツキ</t>
    </rPh>
    <rPh sb="10" eb="11">
      <t>カン</t>
    </rPh>
    <phoneticPr fontId="21"/>
  </si>
  <si>
    <t>　医師の詳細な指示の実施（注２８）</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</si>
  <si>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</si>
  <si>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1"/>
  </si>
  <si>
    <t>A3</t>
  </si>
  <si>
    <t>三条市長</t>
    <rPh sb="0" eb="2">
      <t>サンジョウ</t>
    </rPh>
    <rPh sb="2" eb="4">
      <t>シチョウ</t>
    </rPh>
    <phoneticPr fontId="21"/>
  </si>
  <si>
    <r>
      <t>通所型サービス</t>
    </r>
    <r>
      <rPr>
        <sz val="9"/>
        <color auto="1"/>
        <rFont val="HGSｺﾞｼｯｸM"/>
      </rPr>
      <t>（独自/定率）
※緩和した基準によるサービス</t>
    </r>
    <rPh sb="0" eb="2">
      <t>ツウショ</t>
    </rPh>
    <rPh sb="11" eb="13">
      <t>テイリツ</t>
    </rPh>
    <phoneticPr fontId="21"/>
  </si>
  <si>
    <t>介護給付費算定に係る体制等に関する届出書＜基準該当事業者用＞</t>
    <rPh sb="17" eb="19">
      <t>トドケデ</t>
    </rPh>
    <rPh sb="21" eb="23">
      <t>キジュン</t>
    </rPh>
    <rPh sb="23" eb="25">
      <t>ガイトウ</t>
    </rPh>
    <rPh sb="25" eb="28">
      <t>ジギョウシャ</t>
    </rPh>
    <phoneticPr fontId="21"/>
  </si>
  <si>
    <t>（別紙１－１）</t>
    <rPh sb="1" eb="3">
      <t>ベッシ</t>
    </rPh>
    <phoneticPr fontId="21"/>
  </si>
  <si>
    <t>室料相当額控除</t>
    <rPh sb="0" eb="2">
      <t>シツリョウ</t>
    </rPh>
    <rPh sb="2" eb="4">
      <t>ソウトウ</t>
    </rPh>
    <rPh sb="4" eb="5">
      <t>ガク</t>
    </rPh>
    <rPh sb="5" eb="7">
      <t>コウジョ</t>
    </rPh>
    <phoneticPr fontId="21"/>
  </si>
  <si>
    <t>１ 非該当</t>
    <rPh sb="2" eb="5">
      <t>ヒガイトウ</t>
    </rPh>
    <phoneticPr fontId="21"/>
  </si>
  <si>
    <r>
      <t>訪問型サービス</t>
    </r>
    <r>
      <rPr>
        <sz val="10"/>
        <color auto="1"/>
        <rFont val="HGSｺﾞｼｯｸM"/>
      </rPr>
      <t>（独自/定率）※緩和した基準によるサービス</t>
    </r>
    <rPh sb="11" eb="13">
      <t>テイリツ</t>
    </rPh>
    <phoneticPr fontId="21"/>
  </si>
  <si>
    <t>　　　４ 「口腔連携強化加算」については、「口腔連携強化加算に関する届出書」（別紙11）を添付してください。</t>
  </si>
  <si>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</si>
  <si>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事業所・施設の名称</t>
    <rPh sb="0" eb="3">
      <t>ジギョウショ</t>
    </rPh>
    <rPh sb="4" eb="6">
      <t>シセツ</t>
    </rPh>
    <rPh sb="7" eb="9">
      <t>メイショウ</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</si>
</sst>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7">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theme="1"/>
      <name val="游ゴシック"/>
      <family val="3"/>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1"/>
      <color auto="1"/>
      <name val="游ゴシック"/>
      <family val="3"/>
    </font>
    <font>
      <sz val="16"/>
      <color auto="1"/>
      <name val="HGSｺﾞｼｯｸM"/>
      <family val="3"/>
    </font>
    <font>
      <sz val="11"/>
      <color auto="1"/>
      <name val="HGｺﾞｼｯｸM"/>
      <family val="3"/>
    </font>
    <font>
      <strike/>
      <sz val="11"/>
      <color auto="1"/>
      <name val="HGSｺﾞｼｯｸM"/>
      <family val="3"/>
    </font>
    <font>
      <strike/>
      <sz val="11"/>
      <color auto="1"/>
      <name val="游ゴシック Light"/>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9"/>
      <color auto="1"/>
      <name val="HGSｺﾞｼｯｸM"/>
      <family val="3"/>
    </font>
    <font>
      <sz val="20"/>
      <color auto="1"/>
      <name val="HGSｺﾞｼｯｸM"/>
      <family val="3"/>
    </font>
    <font>
      <sz val="20"/>
      <color auto="1"/>
      <name val="ＭＳ Ｐゴシック"/>
      <family val="3"/>
    </font>
    <font>
      <sz val="11"/>
      <color auto="1"/>
      <name val="游ゴシック Light"/>
      <family val="3"/>
    </font>
    <font>
      <sz val="11"/>
      <color rgb="FFFF0000"/>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9">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9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style="dashed">
        <color indexed="64"/>
      </right>
      <top style="dashed">
        <color indexed="64"/>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thin">
        <color indexed="64"/>
      </left>
      <right/>
      <top style="dashed">
        <color indexed="64"/>
      </top>
      <bottom style="dotted">
        <color indexed="64"/>
      </bottom>
      <diagonal/>
    </border>
    <border>
      <left style="thin">
        <color indexed="64"/>
      </left>
      <right/>
      <top style="dotted">
        <color indexed="64"/>
      </top>
      <bottom/>
      <diagonal/>
    </border>
    <border>
      <left/>
      <right/>
      <top style="dashed">
        <color indexed="64"/>
      </top>
      <bottom/>
      <diagonal/>
    </border>
    <border>
      <left/>
      <right/>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top style="dotted">
        <color indexed="64"/>
      </top>
      <bottom/>
      <diagonal/>
    </border>
    <border>
      <left/>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rgb="FF000000"/>
      </left>
      <right/>
      <top/>
      <bottom/>
      <diagonal/>
    </border>
    <border>
      <left style="thin">
        <color indexed="64"/>
      </left>
      <right/>
      <top style="thin">
        <color rgb="FF000000"/>
      </top>
      <bottom/>
      <diagonal/>
    </border>
    <border>
      <left/>
      <right style="thin">
        <color indexed="64"/>
      </right>
      <top style="thin">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dashed">
        <color indexed="64"/>
      </top>
      <bottom style="dashed">
        <color rgb="FF000000"/>
      </bottom>
      <diagonal/>
    </border>
    <border>
      <left/>
      <right/>
      <top style="thin">
        <color indexed="64"/>
      </top>
      <bottom style="dashed">
        <color rgb="FF000000"/>
      </bottom>
      <diagonal/>
    </border>
    <border>
      <left/>
      <right/>
      <top/>
      <bottom style="thin">
        <color rgb="FF000000"/>
      </bottom>
      <diagonal/>
    </border>
    <border>
      <left style="thin">
        <color indexed="64"/>
      </left>
      <right/>
      <top style="dashed">
        <color indexed="64"/>
      </top>
      <bottom style="dashed">
        <color rgb="FF000000"/>
      </bottom>
      <diagonal/>
    </border>
    <border>
      <left/>
      <right/>
      <top style="dashed">
        <color indexed="64"/>
      </top>
      <bottom style="dashed">
        <color rgb="FF000000"/>
      </bottom>
      <diagonal/>
    </border>
    <border>
      <left/>
      <right style="thin">
        <color rgb="FF000000"/>
      </right>
      <top style="dashed">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style="thin">
        <color rgb="FF000000"/>
      </bottom>
      <diagonal/>
    </border>
    <border>
      <left/>
      <right style="thin">
        <color indexed="64"/>
      </right>
      <top style="dashed">
        <color indexed="64"/>
      </top>
      <bottom style="dashed">
        <color rgb="FF000000"/>
      </bottom>
      <diagonal/>
    </border>
    <border>
      <left style="thin">
        <color indexed="64"/>
      </left>
      <right/>
      <top style="thin">
        <color auto="1"/>
      </top>
      <bottom/>
      <diagonal/>
    </border>
    <border>
      <left style="thin">
        <color indexed="64"/>
      </left>
      <right style="thin">
        <color indexed="64"/>
      </right>
      <top/>
      <bottom style="dashed">
        <color rgb="FF000000"/>
      </bottom>
      <diagonal/>
    </border>
    <border>
      <left style="thin">
        <color indexed="64"/>
      </left>
      <right style="thin">
        <color indexed="64"/>
      </right>
      <top style="thin">
        <color auto="1"/>
      </top>
      <bottom style="thin">
        <color indexed="64"/>
      </bottom>
      <diagonal/>
    </border>
    <border>
      <left style="thin">
        <color indexed="64"/>
      </left>
      <right style="thin">
        <color rgb="FF000000"/>
      </right>
      <top style="dashed">
        <color indexed="64"/>
      </top>
      <bottom style="thin">
        <color indexed="64"/>
      </bottom>
      <diagonal/>
    </border>
    <border>
      <left style="thin">
        <color indexed="64"/>
      </left>
      <right style="thin">
        <color indexed="64"/>
      </right>
      <top style="thin">
        <color indexed="64"/>
      </top>
      <bottom style="dashed">
        <color auto="1"/>
      </bottom>
      <diagonal/>
    </border>
    <border>
      <left style="thin">
        <color indexed="64"/>
      </left>
      <right/>
      <top/>
      <bottom style="dashed">
        <color rgb="FF000000"/>
      </bottom>
      <diagonal/>
    </border>
    <border>
      <left style="thin">
        <color indexed="64"/>
      </left>
      <right/>
      <top style="thin">
        <color indexed="64"/>
      </top>
      <bottom style="dashed">
        <color auto="1"/>
      </bottom>
      <diagonal/>
    </border>
    <border>
      <left style="thin">
        <color indexed="64"/>
      </left>
      <right/>
      <top style="dashed">
        <color auto="1"/>
      </top>
      <bottom style="thin">
        <color auto="1"/>
      </bottom>
      <diagonal/>
    </border>
    <border>
      <left/>
      <right/>
      <top/>
      <bottom style="dashed">
        <color rgb="FF000000"/>
      </bottom>
      <diagonal/>
    </border>
    <border>
      <left/>
      <right/>
      <top/>
      <bottom style="dashed">
        <color auto="1"/>
      </bottom>
      <diagonal/>
    </border>
    <border>
      <left/>
      <right/>
      <top/>
      <bottom style="thin">
        <color auto="1"/>
      </bottom>
      <diagonal/>
    </border>
    <border>
      <left/>
      <right/>
      <top style="dashed">
        <color auto="1"/>
      </top>
      <bottom/>
      <diagonal/>
    </border>
    <border>
      <left/>
      <right/>
      <top style="dashed">
        <color auto="1"/>
      </top>
      <bottom style="thin">
        <color indexed="64"/>
      </bottom>
      <diagonal/>
    </border>
    <border>
      <left/>
      <right/>
      <top style="dashed">
        <color auto="1"/>
      </top>
      <bottom style="thin">
        <color auto="1"/>
      </bottom>
      <diagonal/>
    </border>
    <border>
      <left/>
      <right/>
      <top style="thin">
        <color auto="1"/>
      </top>
      <bottom style="dashed">
        <color auto="1"/>
      </bottom>
      <diagonal/>
    </border>
    <border>
      <left/>
      <right style="thin">
        <color indexed="64"/>
      </right>
      <top/>
      <bottom style="dashed">
        <color auto="1"/>
      </bottom>
      <diagonal/>
    </border>
    <border>
      <left/>
      <right style="thin">
        <color indexed="64"/>
      </right>
      <top style="dashed">
        <color auto="1"/>
      </top>
      <bottom/>
      <diagonal/>
    </border>
    <border>
      <left/>
      <right style="thin">
        <color indexed="64"/>
      </right>
      <top/>
      <bottom style="thin">
        <color auto="1"/>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dashed">
        <color auto="1"/>
      </right>
      <top style="thin">
        <color indexed="64"/>
      </top>
      <bottom/>
      <diagonal/>
    </border>
    <border>
      <left/>
      <right style="dashed">
        <color auto="1"/>
      </right>
      <top/>
      <bottom style="thin">
        <color indexed="64"/>
      </bottom>
      <diagonal/>
    </border>
    <border>
      <left/>
      <right style="dashed">
        <color auto="1"/>
      </right>
      <top style="thin">
        <color indexed="64"/>
      </top>
      <bottom style="thin">
        <color indexed="64"/>
      </bottom>
      <diagonal/>
    </border>
    <border>
      <left/>
      <right style="dashed">
        <color auto="1"/>
      </right>
      <top style="thin">
        <color indexed="64"/>
      </top>
      <bottom style="double">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right/>
      <top/>
      <bottom style="double">
        <color indexed="64"/>
      </bottom>
      <diagonal/>
    </border>
    <border>
      <left/>
      <right style="dashed">
        <color auto="1"/>
      </right>
      <top/>
      <bottom style="double">
        <color indexed="64"/>
      </bottom>
      <diagonal/>
    </border>
    <border>
      <left/>
      <right style="dashed">
        <color auto="1"/>
      </right>
      <top style="double">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top style="dashed">
        <color auto="1"/>
      </top>
      <bottom style="thin">
        <color indexed="64"/>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right style="dashed">
        <color indexed="64"/>
      </right>
      <top style="thin">
        <color indexed="64"/>
      </top>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7" fillId="0" borderId="0"/>
    <xf numFmtId="0" fontId="12" fillId="0" borderId="0">
      <alignment vertical="center"/>
    </xf>
    <xf numFmtId="0" fontId="13" fillId="32"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30"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38" fontId="7" fillId="0" borderId="0" applyFont="0" applyFill="0" applyBorder="0" applyAlignment="0" applyProtection="0">
      <alignment vertical="center"/>
    </xf>
  </cellStyleXfs>
  <cellXfs count="1993">
    <xf numFmtId="0" fontId="0" fillId="0" borderId="0" xfId="0"/>
    <xf numFmtId="0" fontId="22" fillId="0" borderId="0" xfId="42" applyFont="1" applyAlignment="1">
      <alignment horizontal="center" vertical="center"/>
    </xf>
    <xf numFmtId="0" fontId="22" fillId="0" borderId="0" xfId="42" applyFont="1" applyAlignment="1">
      <alignment horizontal="left" vertical="center"/>
    </xf>
    <xf numFmtId="0" fontId="23" fillId="0" borderId="0" xfId="44" applyFont="1">
      <alignment vertical="center"/>
    </xf>
    <xf numFmtId="0" fontId="0" fillId="0" borderId="0" xfId="0" applyFont="1"/>
    <xf numFmtId="0" fontId="24" fillId="0" borderId="0" xfId="42" applyFont="1" applyAlignment="1">
      <alignment vertical="center"/>
    </xf>
    <xf numFmtId="0" fontId="24" fillId="0" borderId="0" xfId="42" applyFont="1" applyAlignment="1">
      <alignment horizontal="center" vertical="center"/>
    </xf>
    <xf numFmtId="0" fontId="22" fillId="0" borderId="10" xfId="42" applyFont="1" applyBorder="1" applyAlignment="1">
      <alignment horizontal="center" vertical="center"/>
    </xf>
    <xf numFmtId="0" fontId="22" fillId="0" borderId="11" xfId="42" applyFont="1" applyBorder="1" applyAlignment="1">
      <alignment horizontal="center" vertical="center"/>
    </xf>
    <xf numFmtId="0" fontId="22" fillId="0" borderId="12" xfId="42" applyFont="1" applyBorder="1" applyAlignment="1">
      <alignment horizontal="center" vertical="center"/>
    </xf>
    <xf numFmtId="0" fontId="22" fillId="0" borderId="11" xfId="42" applyFont="1" applyFill="1" applyBorder="1" applyAlignment="1">
      <alignment vertical="center"/>
    </xf>
    <xf numFmtId="0" fontId="22" fillId="0" borderId="12" xfId="42" applyFont="1" applyFill="1" applyBorder="1" applyAlignment="1">
      <alignment vertical="center"/>
    </xf>
    <xf numFmtId="0" fontId="7" fillId="0" borderId="12" xfId="42" applyFont="1" applyFill="1" applyBorder="1" applyAlignment="1">
      <alignment horizontal="center" vertical="center"/>
    </xf>
    <xf numFmtId="0" fontId="22" fillId="0" borderId="13" xfId="42" applyFont="1" applyFill="1" applyBorder="1" applyAlignment="1">
      <alignment vertical="center"/>
    </xf>
    <xf numFmtId="0" fontId="7" fillId="0" borderId="11" xfId="42" applyFont="1" applyFill="1" applyBorder="1" applyAlignment="1">
      <alignment horizontal="center" vertical="center"/>
    </xf>
    <xf numFmtId="0" fontId="22" fillId="0" borderId="11" xfId="42" applyFont="1" applyFill="1" applyBorder="1" applyAlignment="1">
      <alignment vertical="center" wrapText="1"/>
    </xf>
    <xf numFmtId="0" fontId="22" fillId="0" borderId="12" xfId="42" applyFont="1" applyFill="1" applyBorder="1" applyAlignment="1">
      <alignment vertical="center" wrapText="1"/>
    </xf>
    <xf numFmtId="0" fontId="22" fillId="0" borderId="13" xfId="42" applyFont="1" applyBorder="1" applyAlignment="1">
      <alignment horizontal="center" vertical="center"/>
    </xf>
    <xf numFmtId="0" fontId="22" fillId="0" borderId="0" xfId="42" applyFont="1" applyAlignment="1">
      <alignment horizontal="center"/>
    </xf>
    <xf numFmtId="0" fontId="22" fillId="0" borderId="14" xfId="42" applyFont="1" applyBorder="1" applyAlignment="1">
      <alignment horizontal="center" vertical="center"/>
    </xf>
    <xf numFmtId="0" fontId="22" fillId="0" borderId="15" xfId="42" applyFont="1" applyBorder="1" applyAlignment="1">
      <alignment horizontal="center" vertical="center"/>
    </xf>
    <xf numFmtId="0" fontId="22" fillId="0" borderId="16" xfId="42" applyFont="1" applyFill="1" applyBorder="1" applyAlignment="1">
      <alignment horizontal="center" vertical="center"/>
    </xf>
    <xf numFmtId="0" fontId="22" fillId="0" borderId="17" xfId="42" applyFont="1" applyFill="1" applyBorder="1" applyAlignment="1">
      <alignment horizontal="center" vertical="center"/>
    </xf>
    <xf numFmtId="0" fontId="22" fillId="0" borderId="17" xfId="42" applyFont="1" applyFill="1" applyBorder="1" applyAlignment="1">
      <alignment horizontal="left" vertical="center"/>
    </xf>
    <xf numFmtId="0" fontId="22" fillId="0" borderId="18" xfId="42" applyFont="1" applyFill="1" applyBorder="1" applyAlignment="1">
      <alignment horizontal="center" vertical="center"/>
    </xf>
    <xf numFmtId="0" fontId="22" fillId="0" borderId="19" xfId="42" applyFont="1" applyFill="1" applyBorder="1" applyAlignment="1">
      <alignment horizontal="center" vertical="center"/>
    </xf>
    <xf numFmtId="0" fontId="22" fillId="0" borderId="16" xfId="42" applyFont="1" applyFill="1" applyBorder="1" applyAlignment="1">
      <alignment horizontal="center" vertical="center" wrapText="1"/>
    </xf>
    <xf numFmtId="0" fontId="22" fillId="0" borderId="17" xfId="42" applyFont="1" applyFill="1" applyBorder="1" applyAlignment="1">
      <alignment horizontal="center" vertical="center" wrapText="1"/>
    </xf>
    <xf numFmtId="0" fontId="22" fillId="0" borderId="0" xfId="42" applyFont="1" applyFill="1" applyBorder="1" applyAlignment="1">
      <alignment horizontal="center" vertical="center"/>
    </xf>
    <xf numFmtId="0" fontId="22" fillId="0" borderId="20" xfId="42" applyFont="1" applyBorder="1" applyAlignment="1">
      <alignment horizontal="center" vertical="center"/>
    </xf>
    <xf numFmtId="0" fontId="22" fillId="0" borderId="21" xfId="42" applyFont="1" applyFill="1" applyBorder="1" applyAlignment="1">
      <alignment vertical="center"/>
    </xf>
    <xf numFmtId="0" fontId="22" fillId="0" borderId="22" xfId="42" applyFont="1" applyFill="1" applyBorder="1" applyAlignment="1">
      <alignment vertical="center"/>
    </xf>
    <xf numFmtId="0" fontId="22" fillId="0" borderId="17" xfId="42" applyFont="1" applyFill="1" applyBorder="1" applyAlignment="1">
      <alignment vertical="center"/>
    </xf>
    <xf numFmtId="0" fontId="22" fillId="0" borderId="23" xfId="42" applyFont="1" applyFill="1" applyBorder="1" applyAlignment="1">
      <alignment vertical="center"/>
    </xf>
    <xf numFmtId="0" fontId="22" fillId="0" borderId="12" xfId="42" applyFont="1" applyFill="1" applyBorder="1" applyAlignment="1">
      <alignment horizontal="left" vertical="center"/>
    </xf>
    <xf numFmtId="0" fontId="22" fillId="0" borderId="21" xfId="42" applyFont="1" applyFill="1" applyBorder="1" applyAlignment="1">
      <alignment vertical="center" wrapText="1"/>
    </xf>
    <xf numFmtId="0" fontId="22" fillId="0" borderId="22" xfId="42" applyFont="1" applyFill="1" applyBorder="1" applyAlignment="1">
      <alignment vertical="center" wrapText="1"/>
    </xf>
    <xf numFmtId="0" fontId="22" fillId="0" borderId="22" xfId="42" applyFont="1" applyFill="1" applyBorder="1" applyAlignment="1">
      <alignment vertical="center" shrinkToFit="1"/>
    </xf>
    <xf numFmtId="0" fontId="22" fillId="0" borderId="21" xfId="42" applyFont="1" applyFill="1" applyBorder="1" applyAlignment="1">
      <alignment vertical="center" shrinkToFit="1"/>
    </xf>
    <xf numFmtId="0" fontId="22" fillId="0" borderId="0" xfId="42" applyFont="1" applyAlignment="1">
      <alignment vertical="center"/>
    </xf>
    <xf numFmtId="0" fontId="22" fillId="0" borderId="11" xfId="42" applyFont="1" applyFill="1" applyBorder="1" applyAlignment="1">
      <alignment horizontal="left" vertical="center"/>
    </xf>
    <xf numFmtId="0" fontId="0" fillId="0" borderId="0" xfId="42" applyFont="1" applyFill="1" applyAlignment="1">
      <alignment horizontal="center" vertical="center"/>
    </xf>
    <xf numFmtId="0" fontId="22" fillId="0" borderId="13" xfId="42" applyFont="1" applyFill="1" applyBorder="1" applyAlignment="1">
      <alignment horizontal="left" vertical="center"/>
    </xf>
    <xf numFmtId="0" fontId="22" fillId="0" borderId="11" xfId="42" applyFont="1" applyFill="1" applyBorder="1" applyAlignment="1">
      <alignment horizontal="left" vertical="center" wrapText="1"/>
    </xf>
    <xf numFmtId="0" fontId="22" fillId="0" borderId="12" xfId="42" applyFont="1" applyFill="1" applyBorder="1" applyAlignment="1">
      <alignment horizontal="left" vertical="center" wrapText="1"/>
    </xf>
    <xf numFmtId="0" fontId="7" fillId="0" borderId="0" xfId="42" applyFont="1" applyFill="1" applyBorder="1" applyAlignment="1">
      <alignment horizontal="center" vertical="center"/>
    </xf>
    <xf numFmtId="0" fontId="22" fillId="0" borderId="0" xfId="42" applyFont="1" applyFill="1" applyBorder="1" applyAlignment="1">
      <alignment horizontal="left" vertical="center"/>
    </xf>
    <xf numFmtId="0" fontId="22" fillId="0" borderId="11" xfId="42" applyFont="1" applyFill="1" applyBorder="1" applyAlignment="1">
      <alignment horizontal="left" vertical="center" shrinkToFit="1"/>
    </xf>
    <xf numFmtId="0" fontId="22" fillId="0" borderId="12" xfId="42" applyFont="1" applyFill="1" applyBorder="1" applyAlignment="1">
      <alignment horizontal="left" vertical="center" shrinkToFit="1"/>
    </xf>
    <xf numFmtId="0" fontId="22" fillId="0" borderId="16" xfId="42" applyFont="1" applyFill="1" applyBorder="1" applyAlignment="1">
      <alignment vertical="center" wrapText="1"/>
    </xf>
    <xf numFmtId="0" fontId="22" fillId="0" borderId="17" xfId="42" applyFont="1" applyFill="1" applyBorder="1" applyAlignment="1">
      <alignment vertical="center" wrapText="1"/>
    </xf>
    <xf numFmtId="0" fontId="22" fillId="0" borderId="18" xfId="42" applyFont="1" applyFill="1" applyBorder="1" applyAlignment="1">
      <alignment vertical="center" wrapText="1"/>
    </xf>
    <xf numFmtId="0" fontId="22" fillId="0" borderId="16" xfId="42" applyFont="1" applyFill="1" applyBorder="1" applyAlignment="1">
      <alignment horizontal="left" vertical="center"/>
    </xf>
    <xf numFmtId="0" fontId="22" fillId="0" borderId="18" xfId="42" applyFont="1" applyFill="1" applyBorder="1" applyAlignment="1">
      <alignment horizontal="left" vertical="center"/>
    </xf>
    <xf numFmtId="0" fontId="22" fillId="0" borderId="16" xfId="42" applyFont="1" applyFill="1" applyBorder="1" applyAlignment="1">
      <alignment vertical="center"/>
    </xf>
    <xf numFmtId="0" fontId="22" fillId="0" borderId="0" xfId="42" applyFont="1"/>
    <xf numFmtId="0" fontId="22" fillId="0" borderId="13" xfId="42" applyFont="1" applyFill="1" applyBorder="1" applyAlignment="1">
      <alignment horizontal="left" vertical="center" wrapText="1"/>
    </xf>
    <xf numFmtId="0" fontId="22" fillId="0" borderId="19" xfId="42" applyFont="1" applyFill="1" applyBorder="1" applyAlignment="1">
      <alignment horizontal="left" vertical="center"/>
    </xf>
    <xf numFmtId="0" fontId="22" fillId="0" borderId="11" xfId="42" applyFont="1" applyFill="1" applyBorder="1" applyAlignment="1">
      <alignment horizontal="center" vertical="center" wrapText="1"/>
    </xf>
    <xf numFmtId="0" fontId="22" fillId="0" borderId="12" xfId="42" applyFont="1" applyFill="1" applyBorder="1" applyAlignment="1">
      <alignment horizontal="center" vertical="center" wrapText="1"/>
    </xf>
    <xf numFmtId="0" fontId="22" fillId="0" borderId="13" xfId="42" applyFont="1" applyFill="1" applyBorder="1" applyAlignment="1">
      <alignment horizontal="center" vertical="center" wrapText="1"/>
    </xf>
    <xf numFmtId="0" fontId="22" fillId="0" borderId="18" xfId="42" applyFont="1" applyFill="1" applyBorder="1" applyAlignment="1">
      <alignment vertical="center"/>
    </xf>
    <xf numFmtId="0" fontId="22" fillId="0" borderId="17" xfId="42" applyFont="1" applyFill="1" applyBorder="1" applyAlignment="1">
      <alignment horizontal="left" vertical="center" wrapText="1"/>
    </xf>
    <xf numFmtId="0" fontId="7" fillId="0" borderId="17" xfId="42" applyFont="1" applyFill="1" applyBorder="1" applyAlignment="1">
      <alignment vertical="center"/>
    </xf>
    <xf numFmtId="0" fontId="7" fillId="0" borderId="18" xfId="42" applyFont="1" applyFill="1" applyBorder="1" applyAlignment="1">
      <alignment vertical="center"/>
    </xf>
    <xf numFmtId="0" fontId="22" fillId="0" borderId="21" xfId="42" applyFont="1" applyBorder="1" applyAlignment="1">
      <alignment horizontal="left" vertical="center"/>
    </xf>
    <xf numFmtId="0" fontId="22" fillId="0" borderId="22" xfId="42" applyFont="1" applyBorder="1" applyAlignment="1">
      <alignment horizontal="left" vertical="center"/>
    </xf>
    <xf numFmtId="0" fontId="22" fillId="0" borderId="21" xfId="42" applyFont="1" applyBorder="1" applyAlignment="1">
      <alignment horizontal="left" vertical="center" wrapText="1"/>
    </xf>
    <xf numFmtId="0" fontId="22" fillId="0" borderId="22" xfId="42" applyFont="1" applyBorder="1" applyAlignment="1">
      <alignment horizontal="left" vertical="center" wrapText="1"/>
    </xf>
    <xf numFmtId="0" fontId="22" fillId="0" borderId="24" xfId="42" applyFont="1" applyBorder="1" applyAlignment="1">
      <alignment horizontal="left" vertical="center" wrapText="1"/>
    </xf>
    <xf numFmtId="0" fontId="22" fillId="0" borderId="25" xfId="42" applyFont="1" applyBorder="1" applyAlignment="1">
      <alignment vertical="center"/>
    </xf>
    <xf numFmtId="0" fontId="22" fillId="33" borderId="25" xfId="42" applyFont="1" applyFill="1" applyBorder="1" applyAlignment="1">
      <alignment vertical="center"/>
    </xf>
    <xf numFmtId="0" fontId="22" fillId="0" borderId="26" xfId="42" applyFont="1" applyBorder="1" applyAlignment="1">
      <alignment horizontal="left" vertical="center" wrapText="1"/>
    </xf>
    <xf numFmtId="0" fontId="22" fillId="0" borderId="27" xfId="42" applyFont="1" applyBorder="1" applyAlignment="1">
      <alignment horizontal="left" vertical="center" wrapText="1"/>
    </xf>
    <xf numFmtId="0" fontId="22" fillId="33" borderId="28" xfId="42" applyFont="1" applyFill="1" applyBorder="1" applyAlignment="1">
      <alignment horizontal="left" vertical="center" wrapText="1"/>
    </xf>
    <xf numFmtId="0" fontId="22" fillId="0" borderId="29" xfId="42" applyFont="1" applyBorder="1" applyAlignment="1">
      <alignment vertical="center"/>
    </xf>
    <xf numFmtId="0" fontId="22" fillId="0" borderId="26" xfId="42" applyFont="1" applyBorder="1" applyAlignment="1">
      <alignment vertical="center"/>
    </xf>
    <xf numFmtId="0" fontId="22" fillId="0" borderId="23" xfId="42" applyFont="1" applyBorder="1" applyAlignment="1">
      <alignment horizontal="left" vertical="center" wrapText="1"/>
    </xf>
    <xf numFmtId="0" fontId="22" fillId="0" borderId="28" xfId="42" applyFont="1" applyBorder="1" applyAlignment="1">
      <alignment horizontal="left" vertical="center" wrapText="1"/>
    </xf>
    <xf numFmtId="0" fontId="22" fillId="0" borderId="30" xfId="42" applyFont="1" applyBorder="1" applyAlignment="1">
      <alignment horizontal="left" vertical="center"/>
    </xf>
    <xf numFmtId="0" fontId="22" fillId="0" borderId="24" xfId="42" applyFont="1" applyFill="1" applyBorder="1" applyAlignment="1">
      <alignment horizontal="left" vertical="center"/>
    </xf>
    <xf numFmtId="0" fontId="22" fillId="0" borderId="23" xfId="42" applyFont="1" applyFill="1" applyBorder="1" applyAlignment="1">
      <alignment horizontal="left" vertical="center"/>
    </xf>
    <xf numFmtId="0" fontId="22" fillId="0" borderId="30" xfId="42" applyFont="1" applyBorder="1" applyAlignment="1">
      <alignment horizontal="left" vertical="center" wrapText="1"/>
    </xf>
    <xf numFmtId="0" fontId="22" fillId="0" borderId="26" xfId="42" applyFont="1" applyBorder="1" applyAlignment="1">
      <alignment vertical="center" wrapText="1"/>
    </xf>
    <xf numFmtId="0" fontId="22" fillId="0" borderId="26" xfId="42" applyFont="1" applyBorder="1" applyAlignment="1">
      <alignment horizontal="left" vertical="center"/>
    </xf>
    <xf numFmtId="0" fontId="22" fillId="0" borderId="26" xfId="42" applyFont="1" applyBorder="1" applyAlignment="1">
      <alignment horizontal="left" vertical="center" shrinkToFit="1"/>
    </xf>
    <xf numFmtId="0" fontId="22" fillId="0" borderId="31" xfId="42" applyFont="1" applyFill="1" applyBorder="1" applyAlignment="1">
      <alignment horizontal="left" vertical="center" wrapText="1"/>
    </xf>
    <xf numFmtId="0" fontId="22" fillId="0" borderId="32" xfId="42" applyFont="1" applyFill="1" applyBorder="1" applyAlignment="1">
      <alignment horizontal="left" vertical="center" wrapText="1"/>
    </xf>
    <xf numFmtId="0" fontId="22" fillId="0" borderId="33" xfId="42" applyFont="1" applyBorder="1" applyAlignment="1">
      <alignment vertical="center"/>
    </xf>
    <xf numFmtId="0" fontId="22" fillId="0" borderId="27" xfId="42" applyFont="1" applyBorder="1" applyAlignment="1">
      <alignment vertical="center"/>
    </xf>
    <xf numFmtId="0" fontId="22" fillId="0" borderId="29" xfId="42" applyFont="1" applyBorder="1" applyAlignment="1">
      <alignment horizontal="left" vertical="center"/>
    </xf>
    <xf numFmtId="0" fontId="22" fillId="0" borderId="27" xfId="42" applyFont="1" applyBorder="1" applyAlignment="1">
      <alignment horizontal="left" vertical="center"/>
    </xf>
    <xf numFmtId="0" fontId="22" fillId="0" borderId="25" xfId="42" applyFont="1" applyBorder="1" applyAlignment="1">
      <alignment horizontal="left" vertical="center"/>
    </xf>
    <xf numFmtId="0" fontId="22" fillId="34" borderId="25" xfId="42" applyFont="1" applyFill="1" applyBorder="1" applyAlignment="1">
      <alignment vertical="center"/>
    </xf>
    <xf numFmtId="0" fontId="22" fillId="0" borderId="25" xfId="42" applyFont="1" applyBorder="1" applyAlignment="1">
      <alignment vertical="center" wrapText="1"/>
    </xf>
    <xf numFmtId="0" fontId="22" fillId="33" borderId="29" xfId="42" applyFont="1" applyFill="1" applyBorder="1" applyAlignment="1">
      <alignment vertical="center"/>
    </xf>
    <xf numFmtId="0" fontId="22" fillId="0" borderId="34" xfId="42" applyFont="1" applyBorder="1" applyAlignment="1">
      <alignment vertical="center"/>
    </xf>
    <xf numFmtId="0" fontId="22" fillId="0" borderId="30" xfId="42" applyFont="1" applyBorder="1" applyAlignment="1">
      <alignment vertical="center"/>
    </xf>
    <xf numFmtId="0" fontId="22" fillId="34" borderId="26" xfId="42" applyFont="1" applyFill="1" applyBorder="1" applyAlignment="1">
      <alignment vertical="center"/>
    </xf>
    <xf numFmtId="0" fontId="22" fillId="0" borderId="28" xfId="42" applyFont="1" applyBorder="1" applyAlignment="1">
      <alignment horizontal="left" vertical="center"/>
    </xf>
    <xf numFmtId="0" fontId="22" fillId="0" borderId="24" xfId="42" applyFont="1" applyBorder="1" applyAlignment="1">
      <alignment vertical="center" wrapText="1"/>
    </xf>
    <xf numFmtId="0" fontId="22" fillId="0" borderId="27" xfId="42" applyFont="1" applyBorder="1" applyAlignment="1">
      <alignment vertical="center" wrapText="1"/>
    </xf>
    <xf numFmtId="0" fontId="22" fillId="0" borderId="24" xfId="42" applyFont="1" applyBorder="1" applyAlignment="1">
      <alignment vertical="center" wrapText="1" shrinkToFit="1"/>
    </xf>
    <xf numFmtId="0" fontId="7" fillId="0" borderId="15" xfId="42" applyFont="1" applyBorder="1" applyAlignment="1">
      <alignment horizontal="center" vertical="center"/>
    </xf>
    <xf numFmtId="0" fontId="7" fillId="0" borderId="34" xfId="42" applyFont="1" applyBorder="1" applyAlignment="1">
      <alignment horizontal="center" vertical="center"/>
    </xf>
    <xf numFmtId="0" fontId="7" fillId="0" borderId="25" xfId="42" applyFont="1" applyBorder="1" applyAlignment="1">
      <alignment horizontal="center" vertical="center"/>
    </xf>
    <xf numFmtId="0" fontId="7" fillId="33" borderId="25" xfId="42" applyFont="1" applyFill="1" applyBorder="1" applyAlignment="1">
      <alignment horizontal="center" vertical="center"/>
    </xf>
    <xf numFmtId="0" fontId="7" fillId="0" borderId="35" xfId="42" applyFont="1" applyBorder="1" applyAlignment="1">
      <alignment horizontal="center" vertical="center" wrapText="1"/>
    </xf>
    <xf numFmtId="0" fontId="7" fillId="0" borderId="34" xfId="42" applyFont="1" applyBorder="1" applyAlignment="1">
      <alignment horizontal="center" vertical="center" wrapText="1"/>
    </xf>
    <xf numFmtId="0" fontId="7" fillId="0" borderId="35" xfId="42" applyFont="1" applyBorder="1" applyAlignment="1">
      <alignment horizontal="center" vertical="center"/>
    </xf>
    <xf numFmtId="0" fontId="7" fillId="33" borderId="36" xfId="42" applyFont="1" applyFill="1" applyBorder="1" applyAlignment="1">
      <alignment horizontal="center" vertical="center"/>
    </xf>
    <xf numFmtId="0" fontId="7" fillId="0" borderId="29" xfId="42" applyFont="1" applyBorder="1" applyAlignment="1">
      <alignment horizontal="center" vertical="center"/>
    </xf>
    <xf numFmtId="0" fontId="22" fillId="0" borderId="35" xfId="42" applyFont="1" applyBorder="1" applyAlignment="1">
      <alignment horizontal="center" vertical="center" wrapText="1"/>
    </xf>
    <xf numFmtId="0" fontId="22" fillId="0" borderId="34" xfId="42" applyFont="1" applyBorder="1" applyAlignment="1">
      <alignment horizontal="center" vertical="center" wrapText="1"/>
    </xf>
    <xf numFmtId="0" fontId="7" fillId="0" borderId="37" xfId="42" applyFont="1" applyBorder="1" applyAlignment="1">
      <alignment horizontal="center" vertical="center"/>
    </xf>
    <xf numFmtId="0" fontId="7" fillId="0" borderId="19" xfId="42" applyFont="1" applyBorder="1" applyAlignment="1">
      <alignment horizontal="center" vertical="center"/>
    </xf>
    <xf numFmtId="0" fontId="7" fillId="0" borderId="36" xfId="42" applyFont="1" applyBorder="1" applyAlignment="1">
      <alignment horizontal="center" vertical="center"/>
    </xf>
    <xf numFmtId="0" fontId="7" fillId="0" borderId="38" xfId="42" applyFont="1" applyFill="1" applyBorder="1" applyAlignment="1">
      <alignment horizontal="center" vertical="center"/>
    </xf>
    <xf numFmtId="0" fontId="7" fillId="0" borderId="39" xfId="42" applyFont="1" applyFill="1" applyBorder="1" applyAlignment="1">
      <alignment horizontal="center" vertical="center"/>
    </xf>
    <xf numFmtId="0" fontId="7" fillId="34" borderId="25" xfId="42" applyFont="1" applyFill="1" applyBorder="1" applyAlignment="1">
      <alignment horizontal="center" vertical="center"/>
    </xf>
    <xf numFmtId="0" fontId="22" fillId="0" borderId="25" xfId="42" applyFont="1" applyFill="1" applyBorder="1" applyAlignment="1">
      <alignment horizontal="center" vertical="center" wrapText="1"/>
    </xf>
    <xf numFmtId="0" fontId="7" fillId="33" borderId="29" xfId="42" applyFont="1" applyFill="1" applyBorder="1" applyAlignment="1">
      <alignment horizontal="center" vertical="center"/>
    </xf>
    <xf numFmtId="0" fontId="22" fillId="0" borderId="40" xfId="42" applyFont="1" applyBorder="1" applyAlignment="1">
      <alignment horizontal="center" vertical="center" wrapText="1"/>
    </xf>
    <xf numFmtId="0" fontId="22" fillId="0" borderId="41" xfId="42" applyFont="1" applyBorder="1" applyAlignment="1">
      <alignment horizontal="center" vertical="center" wrapText="1"/>
    </xf>
    <xf numFmtId="0" fontId="7" fillId="0" borderId="13" xfId="42" applyFont="1" applyBorder="1" applyAlignment="1">
      <alignment horizontal="center" vertical="center"/>
    </xf>
    <xf numFmtId="0" fontId="22" fillId="0" borderId="0" xfId="42" applyFont="1" applyAlignment="1">
      <alignment horizontal="center" vertical="center" wrapText="1"/>
    </xf>
    <xf numFmtId="0" fontId="22" fillId="0" borderId="15" xfId="42" applyFont="1" applyBorder="1" applyAlignment="1">
      <alignment vertical="center"/>
    </xf>
    <xf numFmtId="0" fontId="22" fillId="0" borderId="41" xfId="42" applyFont="1" applyBorder="1" applyAlignment="1">
      <alignment horizontal="left" vertical="center"/>
    </xf>
    <xf numFmtId="0" fontId="22" fillId="0" borderId="37" xfId="42" applyFont="1" applyBorder="1" applyAlignment="1">
      <alignment vertical="center"/>
    </xf>
    <xf numFmtId="0" fontId="22" fillId="33" borderId="37" xfId="42" applyFont="1" applyFill="1" applyBorder="1" applyAlignment="1">
      <alignment vertical="center"/>
    </xf>
    <xf numFmtId="0" fontId="22" fillId="0" borderId="40" xfId="42" applyFont="1" applyBorder="1" applyAlignment="1">
      <alignment horizontal="left" vertical="center"/>
    </xf>
    <xf numFmtId="0" fontId="22" fillId="33" borderId="42" xfId="42" applyFont="1" applyFill="1" applyBorder="1" applyAlignment="1">
      <alignment vertical="center"/>
    </xf>
    <xf numFmtId="0" fontId="22" fillId="0" borderId="43" xfId="42" applyFont="1" applyBorder="1" applyAlignment="1">
      <alignment vertical="center"/>
    </xf>
    <xf numFmtId="0" fontId="22" fillId="0" borderId="41" xfId="42" applyFont="1" applyBorder="1" applyAlignment="1">
      <alignment vertical="center"/>
    </xf>
    <xf numFmtId="0" fontId="22" fillId="0" borderId="40" xfId="42" applyFont="1" applyBorder="1" applyAlignment="1">
      <alignment vertical="center"/>
    </xf>
    <xf numFmtId="0" fontId="25" fillId="0" borderId="19" xfId="42" applyFont="1" applyBorder="1" applyAlignment="1">
      <alignment horizontal="left" vertical="center"/>
    </xf>
    <xf numFmtId="0" fontId="22" fillId="0" borderId="42" xfId="42" applyFont="1" applyBorder="1" applyAlignment="1">
      <alignment vertical="center"/>
    </xf>
    <xf numFmtId="0" fontId="22" fillId="0" borderId="44" xfId="42" applyFont="1" applyFill="1" applyBorder="1" applyAlignment="1">
      <alignment vertical="center"/>
    </xf>
    <xf numFmtId="0" fontId="22" fillId="0" borderId="45" xfId="42" applyFont="1" applyFill="1" applyBorder="1" applyAlignment="1">
      <alignment horizontal="left" vertical="center"/>
    </xf>
    <xf numFmtId="0" fontId="22" fillId="34" borderId="37" xfId="42" applyFont="1" applyFill="1" applyBorder="1" applyAlignment="1">
      <alignment vertical="center"/>
    </xf>
    <xf numFmtId="0" fontId="22" fillId="0" borderId="37" xfId="42" applyFont="1" applyFill="1" applyBorder="1" applyAlignment="1">
      <alignment horizontal="left" vertical="center"/>
    </xf>
    <xf numFmtId="0" fontId="22" fillId="33" borderId="43" xfId="42" applyFont="1" applyFill="1" applyBorder="1" applyAlignment="1">
      <alignment vertical="center"/>
    </xf>
    <xf numFmtId="0" fontId="22" fillId="0" borderId="15" xfId="42" applyFont="1" applyBorder="1" applyAlignment="1">
      <alignment horizontal="left" vertical="center"/>
    </xf>
    <xf numFmtId="0" fontId="22" fillId="0" borderId="0" xfId="42" applyFont="1" applyBorder="1" applyAlignment="1">
      <alignment vertical="center"/>
    </xf>
    <xf numFmtId="0" fontId="22" fillId="0" borderId="19" xfId="42" applyFont="1" applyBorder="1" applyAlignment="1">
      <alignment vertical="center"/>
    </xf>
    <xf numFmtId="0" fontId="22" fillId="0" borderId="15" xfId="42" applyFont="1" applyBorder="1" applyAlignment="1">
      <alignment vertical="center" wrapText="1"/>
    </xf>
    <xf numFmtId="0" fontId="22" fillId="0" borderId="0" xfId="42" applyFont="1" applyAlignment="1">
      <alignment vertical="center" wrapText="1"/>
    </xf>
    <xf numFmtId="0" fontId="7" fillId="0" borderId="15" xfId="42" applyFont="1" applyBorder="1" applyAlignment="1">
      <alignment vertical="center"/>
    </xf>
    <xf numFmtId="0" fontId="7" fillId="0" borderId="41" xfId="42" applyFont="1" applyBorder="1" applyAlignment="1">
      <alignment horizontal="left" vertical="center"/>
    </xf>
    <xf numFmtId="0" fontId="0" fillId="0" borderId="0" xfId="42" applyFont="1" applyAlignment="1">
      <alignment horizontal="left" vertical="center"/>
    </xf>
    <xf numFmtId="0" fontId="7" fillId="0" borderId="37" xfId="42" applyFont="1" applyBorder="1" applyAlignment="1">
      <alignment vertical="center"/>
    </xf>
    <xf numFmtId="0" fontId="7" fillId="33" borderId="37" xfId="42" applyFont="1" applyFill="1" applyBorder="1" applyAlignment="1">
      <alignment vertical="center"/>
    </xf>
    <xf numFmtId="0" fontId="7" fillId="0" borderId="43" xfId="42" applyFont="1" applyBorder="1" applyAlignment="1">
      <alignment vertical="center"/>
    </xf>
    <xf numFmtId="0" fontId="7" fillId="0" borderId="41" xfId="42" applyFont="1" applyBorder="1" applyAlignment="1">
      <alignment vertical="center"/>
    </xf>
    <xf numFmtId="0" fontId="7" fillId="0" borderId="19" xfId="42" applyFont="1" applyBorder="1" applyAlignment="1">
      <alignment horizontal="left" vertical="center"/>
    </xf>
    <xf numFmtId="0" fontId="7" fillId="0" borderId="42" xfId="42" applyFont="1" applyFill="1" applyBorder="1" applyAlignment="1">
      <alignment vertical="center"/>
    </xf>
    <xf numFmtId="0" fontId="7" fillId="0" borderId="37" xfId="42" applyFont="1" applyBorder="1" applyAlignment="1">
      <alignment horizontal="left" vertical="center"/>
    </xf>
    <xf numFmtId="0" fontId="7" fillId="34" borderId="37" xfId="42" applyFont="1" applyFill="1" applyBorder="1" applyAlignment="1">
      <alignment vertical="center"/>
    </xf>
    <xf numFmtId="0" fontId="7" fillId="0" borderId="40" xfId="42" applyFont="1" applyBorder="1" applyAlignment="1">
      <alignment vertical="center"/>
    </xf>
    <xf numFmtId="0" fontId="7" fillId="33" borderId="43" xfId="42" applyFont="1" applyFill="1" applyBorder="1" applyAlignment="1">
      <alignment vertical="center"/>
    </xf>
    <xf numFmtId="0" fontId="22" fillId="0" borderId="19" xfId="42" applyFont="1" applyBorder="1" applyAlignment="1">
      <alignment vertical="center" wrapText="1"/>
    </xf>
    <xf numFmtId="0" fontId="7" fillId="0" borderId="15" xfId="42" applyFont="1" applyBorder="1" applyAlignment="1">
      <alignment horizontal="left" vertical="center"/>
    </xf>
    <xf numFmtId="0" fontId="7" fillId="0" borderId="19" xfId="42" applyFont="1" applyBorder="1" applyAlignment="1">
      <alignment vertical="center"/>
    </xf>
    <xf numFmtId="0" fontId="22" fillId="0" borderId="37" xfId="42" applyFont="1" applyBorder="1" applyAlignment="1">
      <alignment horizontal="left" vertical="center" wrapText="1"/>
    </xf>
    <xf numFmtId="0" fontId="22" fillId="33" borderId="37" xfId="42" applyFont="1" applyFill="1" applyBorder="1" applyAlignment="1">
      <alignment horizontal="left" vertical="center" wrapText="1"/>
    </xf>
    <xf numFmtId="0" fontId="7" fillId="0" borderId="40" xfId="42" applyFont="1" applyBorder="1" applyAlignment="1">
      <alignment horizontal="center" vertical="center" wrapText="1"/>
    </xf>
    <xf numFmtId="0" fontId="7" fillId="0" borderId="41" xfId="42" applyFont="1" applyBorder="1" applyAlignment="1">
      <alignment horizontal="center" vertical="center" wrapText="1"/>
    </xf>
    <xf numFmtId="0" fontId="7" fillId="33" borderId="42" xfId="42" applyFont="1" applyFill="1" applyBorder="1" applyAlignment="1">
      <alignment horizontal="center" vertical="center"/>
    </xf>
    <xf numFmtId="0" fontId="22" fillId="0" borderId="43" xfId="42" applyFont="1" applyBorder="1" applyAlignment="1">
      <alignment horizontal="left" vertical="center" wrapText="1"/>
    </xf>
    <xf numFmtId="0" fontId="7" fillId="0" borderId="41" xfId="42" applyFont="1" applyBorder="1" applyAlignment="1">
      <alignment horizontal="center" vertical="center"/>
    </xf>
    <xf numFmtId="0" fontId="22" fillId="0" borderId="40" xfId="42" applyFont="1" applyFill="1" applyBorder="1" applyAlignment="1">
      <alignment horizontal="left" vertical="center" wrapText="1"/>
    </xf>
    <xf numFmtId="0" fontId="7" fillId="0" borderId="40" xfId="42" applyFont="1" applyFill="1" applyBorder="1" applyAlignment="1">
      <alignment horizontal="center" vertical="center"/>
    </xf>
    <xf numFmtId="0" fontId="7" fillId="0" borderId="42" xfId="42" applyFont="1" applyBorder="1" applyAlignment="1">
      <alignment horizontal="center" vertical="center"/>
    </xf>
    <xf numFmtId="0" fontId="7" fillId="0" borderId="43" xfId="42" applyFont="1" applyBorder="1" applyAlignment="1">
      <alignment horizontal="center" vertical="center"/>
    </xf>
    <xf numFmtId="0" fontId="22" fillId="0" borderId="15" xfId="42" applyFont="1" applyBorder="1" applyAlignment="1">
      <alignment horizontal="left" vertical="center" wrapText="1"/>
    </xf>
    <xf numFmtId="0" fontId="22" fillId="0" borderId="44" xfId="42" applyFont="1" applyFill="1" applyBorder="1" applyAlignment="1">
      <alignment horizontal="left" vertical="center" wrapText="1"/>
    </xf>
    <xf numFmtId="0" fontId="7" fillId="0" borderId="45" xfId="42" applyFont="1" applyFill="1" applyBorder="1" applyAlignment="1">
      <alignment horizontal="center" vertical="center"/>
    </xf>
    <xf numFmtId="0" fontId="22" fillId="0" borderId="41" xfId="42" applyFont="1" applyBorder="1" applyAlignment="1">
      <alignment horizontal="left" vertical="center" wrapText="1"/>
    </xf>
    <xf numFmtId="0" fontId="22" fillId="34" borderId="37" xfId="42" applyFont="1" applyFill="1" applyBorder="1" applyAlignment="1">
      <alignment horizontal="left" vertical="center" wrapText="1"/>
    </xf>
    <xf numFmtId="0" fontId="7" fillId="0" borderId="40" xfId="42" applyFont="1" applyBorder="1" applyAlignment="1">
      <alignment horizontal="left" vertical="center"/>
    </xf>
    <xf numFmtId="0" fontId="22" fillId="0" borderId="37" xfId="42" applyFont="1" applyFill="1" applyBorder="1" applyAlignment="1">
      <alignment horizontal="center" vertical="center" wrapText="1"/>
    </xf>
    <xf numFmtId="0" fontId="22" fillId="33" borderId="43" xfId="42" applyFont="1" applyFill="1" applyBorder="1" applyAlignment="1">
      <alignment horizontal="left" vertical="center" wrapText="1"/>
    </xf>
    <xf numFmtId="0" fontId="22" fillId="0" borderId="43" xfId="42" applyFont="1" applyBorder="1" applyAlignment="1">
      <alignment horizontal="left" vertical="center"/>
    </xf>
    <xf numFmtId="0" fontId="7" fillId="33" borderId="37" xfId="42" applyFont="1" applyFill="1" applyBorder="1" applyAlignment="1">
      <alignment horizontal="center" vertical="center"/>
    </xf>
    <xf numFmtId="0" fontId="7" fillId="0" borderId="44" xfId="42" applyFont="1" applyFill="1" applyBorder="1" applyAlignment="1">
      <alignment horizontal="center" vertical="center"/>
    </xf>
    <xf numFmtId="0" fontId="7" fillId="34" borderId="37" xfId="42" applyFont="1" applyFill="1" applyBorder="1" applyAlignment="1">
      <alignment horizontal="center" vertical="center"/>
    </xf>
    <xf numFmtId="0" fontId="7" fillId="33" borderId="43" xfId="42" applyFont="1" applyFill="1" applyBorder="1" applyAlignment="1">
      <alignment horizontal="center" vertical="center"/>
    </xf>
    <xf numFmtId="0" fontId="22" fillId="0" borderId="19" xfId="42" applyFont="1" applyBorder="1" applyAlignment="1">
      <alignment horizontal="center" vertical="center" wrapText="1"/>
    </xf>
    <xf numFmtId="0" fontId="26" fillId="33" borderId="42" xfId="42" applyFont="1" applyFill="1" applyBorder="1" applyAlignment="1">
      <alignment vertical="center"/>
    </xf>
    <xf numFmtId="0" fontId="26" fillId="0" borderId="37" xfId="42" applyFont="1" applyBorder="1" applyAlignment="1">
      <alignment horizontal="left" vertical="center"/>
    </xf>
    <xf numFmtId="0" fontId="7" fillId="0" borderId="43" xfId="42" applyFont="1" applyBorder="1" applyAlignment="1">
      <alignment horizontal="left" vertical="center"/>
    </xf>
    <xf numFmtId="0" fontId="7" fillId="34" borderId="37" xfId="42" applyFont="1" applyFill="1" applyBorder="1" applyAlignment="1">
      <alignment horizontal="left" vertical="center"/>
    </xf>
    <xf numFmtId="0" fontId="22" fillId="33" borderId="19" xfId="42" applyFont="1" applyFill="1" applyBorder="1" applyAlignment="1">
      <alignment vertical="center"/>
    </xf>
    <xf numFmtId="0" fontId="22" fillId="0" borderId="0" xfId="42" applyFont="1" applyFill="1" applyAlignment="1">
      <alignment horizontal="left" vertical="center" wrapText="1"/>
    </xf>
    <xf numFmtId="0" fontId="22" fillId="0" borderId="0" xfId="42" applyFont="1" applyFill="1" applyBorder="1" applyAlignment="1">
      <alignment horizontal="left" vertical="center" wrapText="1"/>
    </xf>
    <xf numFmtId="0" fontId="7" fillId="0" borderId="0" xfId="42" applyFont="1" applyBorder="1" applyAlignment="1">
      <alignment vertical="center"/>
    </xf>
    <xf numFmtId="0" fontId="7" fillId="33" borderId="46" xfId="42" applyFont="1" applyFill="1" applyBorder="1" applyAlignment="1">
      <alignment horizontal="left" vertical="center"/>
    </xf>
    <xf numFmtId="0" fontId="7" fillId="33" borderId="37" xfId="42" applyFont="1" applyFill="1" applyBorder="1" applyAlignment="1">
      <alignment horizontal="left" vertical="center"/>
    </xf>
    <xf numFmtId="0" fontId="27" fillId="33" borderId="42" xfId="42" applyFont="1" applyFill="1" applyBorder="1" applyAlignment="1">
      <alignment vertical="center"/>
    </xf>
    <xf numFmtId="0" fontId="7" fillId="0" borderId="42" xfId="42" applyFont="1" applyBorder="1" applyAlignment="1">
      <alignment horizontal="left" vertical="center"/>
    </xf>
    <xf numFmtId="0" fontId="7" fillId="33" borderId="43" xfId="42" applyFont="1" applyFill="1" applyBorder="1" applyAlignment="1">
      <alignment horizontal="left" vertical="center"/>
    </xf>
    <xf numFmtId="0" fontId="22" fillId="0" borderId="44" xfId="42" applyFont="1" applyFill="1" applyBorder="1" applyAlignment="1">
      <alignment horizontal="left" vertical="center"/>
    </xf>
    <xf numFmtId="0" fontId="28" fillId="0" borderId="37" xfId="42" applyFont="1" applyFill="1" applyBorder="1" applyAlignment="1">
      <alignment horizontal="center" vertical="center"/>
    </xf>
    <xf numFmtId="0" fontId="26" fillId="0" borderId="37" xfId="42" applyFont="1" applyFill="1" applyBorder="1" applyAlignment="1">
      <alignment vertical="center"/>
    </xf>
    <xf numFmtId="0" fontId="22" fillId="0" borderId="47" xfId="42" applyFont="1" applyBorder="1" applyAlignment="1">
      <alignment horizontal="center" vertical="center"/>
    </xf>
    <xf numFmtId="0" fontId="7" fillId="33" borderId="42" xfId="42" applyFont="1" applyFill="1" applyBorder="1" applyAlignment="1">
      <alignment horizontal="left" vertical="center"/>
    </xf>
    <xf numFmtId="0" fontId="22" fillId="0" borderId="48" xfId="42" applyFont="1" applyBorder="1" applyAlignment="1">
      <alignment horizontal="center" vertical="center"/>
    </xf>
    <xf numFmtId="0" fontId="7" fillId="0" borderId="16" xfId="42" applyFont="1" applyBorder="1" applyAlignment="1">
      <alignment vertical="center"/>
    </xf>
    <xf numFmtId="0" fontId="7" fillId="0" borderId="17" xfId="42" applyFont="1" applyBorder="1" applyAlignment="1">
      <alignment horizontal="left" vertical="center"/>
    </xf>
    <xf numFmtId="0" fontId="7" fillId="0" borderId="49" xfId="42" applyFont="1" applyBorder="1" applyAlignment="1">
      <alignment horizontal="left" vertical="center"/>
    </xf>
    <xf numFmtId="0" fontId="7" fillId="0" borderId="50" xfId="42" applyFont="1" applyBorder="1" applyAlignment="1">
      <alignment horizontal="left" vertical="center"/>
    </xf>
    <xf numFmtId="0" fontId="7" fillId="33" borderId="50" xfId="42" applyFont="1" applyFill="1" applyBorder="1" applyAlignment="1">
      <alignment horizontal="left" vertical="center"/>
    </xf>
    <xf numFmtId="0" fontId="22" fillId="0" borderId="50" xfId="42" applyFont="1" applyBorder="1" applyAlignment="1">
      <alignment vertical="center"/>
    </xf>
    <xf numFmtId="0" fontId="7" fillId="0" borderId="50" xfId="42" applyFont="1" applyBorder="1" applyAlignment="1">
      <alignment vertical="center"/>
    </xf>
    <xf numFmtId="0" fontId="22" fillId="0" borderId="49" xfId="42" applyFont="1" applyBorder="1" applyAlignment="1">
      <alignment vertical="center"/>
    </xf>
    <xf numFmtId="0" fontId="22" fillId="0" borderId="51" xfId="42" applyFont="1" applyBorder="1" applyAlignment="1">
      <alignment vertical="center"/>
    </xf>
    <xf numFmtId="0" fontId="7" fillId="0" borderId="51" xfId="42" applyFont="1" applyBorder="1" applyAlignment="1">
      <alignment horizontal="center" vertical="center"/>
    </xf>
    <xf numFmtId="0" fontId="7" fillId="0" borderId="49" xfId="42" applyFont="1" applyBorder="1" applyAlignment="1">
      <alignment horizontal="center" vertical="center"/>
    </xf>
    <xf numFmtId="0" fontId="7" fillId="0" borderId="49" xfId="42" applyFont="1" applyBorder="1" applyAlignment="1">
      <alignment vertical="center"/>
    </xf>
    <xf numFmtId="0" fontId="7" fillId="0" borderId="51" xfId="42" applyFont="1" applyBorder="1" applyAlignment="1">
      <alignment vertical="center"/>
    </xf>
    <xf numFmtId="0" fontId="7" fillId="33" borderId="52" xfId="42" applyFont="1" applyFill="1" applyBorder="1" applyAlignment="1">
      <alignment horizontal="left" vertical="center"/>
    </xf>
    <xf numFmtId="0" fontId="7" fillId="0" borderId="53" xfId="42" applyFont="1" applyBorder="1" applyAlignment="1">
      <alignment horizontal="left" vertical="center"/>
    </xf>
    <xf numFmtId="0" fontId="22" fillId="0" borderId="50" xfId="42" applyFont="1" applyFill="1" applyBorder="1" applyAlignment="1">
      <alignment horizontal="left" vertical="center"/>
    </xf>
    <xf numFmtId="0" fontId="22" fillId="0" borderId="51" xfId="42" applyFont="1" applyBorder="1" applyAlignment="1">
      <alignment horizontal="left" vertical="center"/>
    </xf>
    <xf numFmtId="0" fontId="7" fillId="0" borderId="18" xfId="42" applyFont="1" applyBorder="1" applyAlignment="1">
      <alignment horizontal="left" vertical="center"/>
    </xf>
    <xf numFmtId="0" fontId="22" fillId="0" borderId="54" xfId="42" applyFont="1" applyFill="1" applyBorder="1" applyAlignment="1">
      <alignment horizontal="left" vertical="center"/>
    </xf>
    <xf numFmtId="0" fontId="7" fillId="0" borderId="52" xfId="42" applyFont="1" applyBorder="1" applyAlignment="1">
      <alignment horizontal="left" vertical="center"/>
    </xf>
    <xf numFmtId="0" fontId="22" fillId="0" borderId="53" xfId="42" applyFont="1" applyBorder="1" applyAlignment="1">
      <alignment horizontal="left" vertical="center"/>
    </xf>
    <xf numFmtId="0" fontId="22" fillId="0" borderId="49" xfId="42" applyFont="1" applyBorder="1" applyAlignment="1">
      <alignment horizontal="left" vertical="center"/>
    </xf>
    <xf numFmtId="0" fontId="26" fillId="0" borderId="50" xfId="42" applyFont="1" applyBorder="1" applyAlignment="1">
      <alignment horizontal="left" vertical="center"/>
    </xf>
    <xf numFmtId="0" fontId="7" fillId="0" borderId="51" xfId="42" applyFont="1" applyBorder="1" applyAlignment="1">
      <alignment horizontal="left" vertical="center"/>
    </xf>
    <xf numFmtId="0" fontId="7" fillId="34" borderId="50" xfId="42" applyFont="1" applyFill="1" applyBorder="1" applyAlignment="1">
      <alignment horizontal="left" vertical="center"/>
    </xf>
    <xf numFmtId="0" fontId="7" fillId="33" borderId="53" xfId="42" applyFont="1" applyFill="1" applyBorder="1" applyAlignment="1">
      <alignment horizontal="left" vertical="center"/>
    </xf>
    <xf numFmtId="0" fontId="7" fillId="0" borderId="53" xfId="42" applyFont="1" applyBorder="1" applyAlignment="1">
      <alignment vertical="center"/>
    </xf>
    <xf numFmtId="0" fontId="22" fillId="34" borderId="50" xfId="42" applyFont="1" applyFill="1" applyBorder="1" applyAlignment="1">
      <alignment vertical="center"/>
    </xf>
    <xf numFmtId="0" fontId="7" fillId="0" borderId="52" xfId="42" applyFont="1" applyBorder="1" applyAlignment="1">
      <alignment vertical="center"/>
    </xf>
    <xf numFmtId="0" fontId="22" fillId="0" borderId="55" xfId="42" applyFont="1" applyBorder="1" applyAlignment="1">
      <alignment horizontal="center" vertical="center"/>
    </xf>
    <xf numFmtId="0" fontId="22" fillId="0" borderId="56" xfId="42" applyFont="1" applyBorder="1" applyAlignment="1">
      <alignment horizontal="center" vertical="center"/>
    </xf>
    <xf numFmtId="0" fontId="22" fillId="0" borderId="12" xfId="42" applyFont="1" applyBorder="1" applyAlignment="1">
      <alignment vertical="top"/>
    </xf>
    <xf numFmtId="0" fontId="22" fillId="0" borderId="0" xfId="42" applyFont="1" applyAlignment="1">
      <alignment vertical="top"/>
    </xf>
    <xf numFmtId="0" fontId="22" fillId="0" borderId="19" xfId="42" applyFont="1" applyBorder="1" applyAlignment="1">
      <alignment vertical="top"/>
    </xf>
    <xf numFmtId="0" fontId="22" fillId="0" borderId="13" xfId="42" applyFont="1" applyBorder="1" applyAlignment="1">
      <alignment vertical="top"/>
    </xf>
    <xf numFmtId="0" fontId="22" fillId="0" borderId="0" xfId="42" applyFont="1" applyBorder="1" applyAlignment="1">
      <alignment vertical="top"/>
    </xf>
    <xf numFmtId="0" fontId="7" fillId="33" borderId="41" xfId="42" applyFont="1" applyFill="1" applyBorder="1" applyAlignment="1">
      <alignment horizontal="left" vertical="center"/>
    </xf>
    <xf numFmtId="0" fontId="22" fillId="0" borderId="57" xfId="42" applyFont="1" applyBorder="1" applyAlignment="1">
      <alignment horizontal="center" vertical="center"/>
    </xf>
    <xf numFmtId="0" fontId="22" fillId="0" borderId="58" xfId="42" applyFont="1" applyBorder="1" applyAlignment="1">
      <alignment horizontal="center" vertical="center"/>
    </xf>
    <xf numFmtId="0" fontId="22" fillId="0" borderId="59" xfId="42" applyFont="1" applyBorder="1" applyAlignment="1">
      <alignment horizontal="center" vertical="center"/>
    </xf>
    <xf numFmtId="0" fontId="22" fillId="0" borderId="60" xfId="42" applyFont="1" applyBorder="1" applyAlignment="1">
      <alignment horizontal="center" vertical="center"/>
    </xf>
    <xf numFmtId="0" fontId="22" fillId="0" borderId="16" xfId="42" applyFont="1" applyBorder="1" applyAlignment="1">
      <alignment vertical="top"/>
    </xf>
    <xf numFmtId="0" fontId="22" fillId="0" borderId="17" xfId="42" applyFont="1" applyBorder="1" applyAlignment="1">
      <alignment vertical="top"/>
    </xf>
    <xf numFmtId="0" fontId="22" fillId="0" borderId="18" xfId="42" applyFont="1" applyBorder="1" applyAlignment="1">
      <alignment vertical="top"/>
    </xf>
    <xf numFmtId="0" fontId="22" fillId="0" borderId="61" xfId="42" applyFont="1" applyBorder="1" applyAlignment="1">
      <alignment horizontal="center" vertical="center"/>
    </xf>
    <xf numFmtId="0" fontId="22" fillId="0" borderId="62" xfId="42" applyFont="1" applyBorder="1" applyAlignment="1">
      <alignment horizontal="center" vertical="center"/>
    </xf>
    <xf numFmtId="0" fontId="22" fillId="0" borderId="63" xfId="42" applyFont="1" applyBorder="1" applyAlignment="1">
      <alignment horizontal="center" vertical="center"/>
    </xf>
    <xf numFmtId="0" fontId="22" fillId="0" borderId="64" xfId="42" applyFont="1" applyBorder="1" applyAlignment="1">
      <alignment horizontal="center" vertical="center"/>
    </xf>
    <xf numFmtId="0" fontId="22" fillId="0" borderId="65" xfId="42" applyFont="1" applyBorder="1" applyAlignment="1">
      <alignment horizontal="center" vertical="center"/>
    </xf>
    <xf numFmtId="0" fontId="22" fillId="0" borderId="55" xfId="42" applyFont="1" applyBorder="1" applyAlignment="1">
      <alignment horizontal="center" vertical="top"/>
    </xf>
    <xf numFmtId="0" fontId="22" fillId="0" borderId="56" xfId="42" applyFont="1" applyBorder="1" applyAlignment="1">
      <alignment horizontal="center" vertical="top"/>
    </xf>
    <xf numFmtId="0" fontId="22" fillId="0" borderId="61" xfId="42" applyFont="1" applyBorder="1" applyAlignment="1">
      <alignment horizontal="center" vertical="top"/>
    </xf>
    <xf numFmtId="0" fontId="22" fillId="0" borderId="66" xfId="42" applyFont="1" applyBorder="1" applyAlignment="1">
      <alignment horizontal="center" vertical="center"/>
    </xf>
    <xf numFmtId="0" fontId="22" fillId="0" borderId="57" xfId="42" applyFont="1" applyBorder="1" applyAlignment="1">
      <alignment horizontal="center" vertical="top"/>
    </xf>
    <xf numFmtId="0" fontId="22" fillId="0" borderId="58" xfId="42" applyFont="1" applyBorder="1" applyAlignment="1">
      <alignment horizontal="center" vertical="top"/>
    </xf>
    <xf numFmtId="0" fontId="22" fillId="0" borderId="66" xfId="42" applyFont="1" applyBorder="1" applyAlignment="1">
      <alignment horizontal="center" vertical="top"/>
    </xf>
    <xf numFmtId="0" fontId="22" fillId="0" borderId="67" xfId="42" applyFont="1" applyBorder="1" applyAlignment="1">
      <alignment horizontal="center" vertical="center"/>
    </xf>
    <xf numFmtId="0" fontId="22" fillId="0" borderId="59" xfId="42" applyFont="1" applyBorder="1" applyAlignment="1">
      <alignment horizontal="center" vertical="top"/>
    </xf>
    <xf numFmtId="0" fontId="22" fillId="0" borderId="60" xfId="42" applyFont="1" applyBorder="1" applyAlignment="1">
      <alignment horizontal="center" vertical="top"/>
    </xf>
    <xf numFmtId="0" fontId="22" fillId="0" borderId="67" xfId="42" applyFont="1" applyBorder="1" applyAlignment="1">
      <alignment horizontal="center" vertical="top"/>
    </xf>
    <xf numFmtId="0" fontId="7" fillId="0" borderId="16" xfId="42" applyFont="1" applyBorder="1" applyAlignment="1">
      <alignment horizontal="left" vertical="center"/>
    </xf>
    <xf numFmtId="0" fontId="22" fillId="0" borderId="50" xfId="42" applyFont="1" applyBorder="1" applyAlignment="1">
      <alignment vertical="top"/>
    </xf>
    <xf numFmtId="0" fontId="7" fillId="33" borderId="68" xfId="42" applyFont="1" applyFill="1" applyBorder="1" applyAlignment="1">
      <alignment horizontal="left" vertical="center"/>
    </xf>
    <xf numFmtId="0" fontId="22" fillId="0" borderId="53" xfId="42" applyFont="1" applyFill="1" applyBorder="1" applyAlignment="1">
      <alignment vertical="center"/>
    </xf>
    <xf numFmtId="0" fontId="22" fillId="0" borderId="52" xfId="42" applyFont="1" applyBorder="1" applyAlignment="1">
      <alignment vertical="center"/>
    </xf>
    <xf numFmtId="0" fontId="28" fillId="0" borderId="0" xfId="0" applyFont="1" applyAlignment="1">
      <alignment horizontal="left" vertical="center"/>
    </xf>
    <xf numFmtId="0" fontId="0" fillId="35" borderId="0" xfId="0" applyFill="1"/>
    <xf numFmtId="0" fontId="22" fillId="35" borderId="0" xfId="0" applyFont="1" applyFill="1" applyAlignment="1">
      <alignment horizontal="center" vertical="center"/>
    </xf>
    <xf numFmtId="0" fontId="22" fillId="35" borderId="0" xfId="0" applyFont="1" applyFill="1" applyAlignment="1">
      <alignment horizontal="center"/>
    </xf>
    <xf numFmtId="0" fontId="28" fillId="35" borderId="0" xfId="0" applyFont="1" applyFill="1" applyAlignment="1">
      <alignment horizontal="center" vertical="center"/>
    </xf>
    <xf numFmtId="0" fontId="0" fillId="35" borderId="0" xfId="0" applyFill="1" applyAlignment="1">
      <alignment horizontal="center" vertical="center"/>
    </xf>
    <xf numFmtId="0" fontId="22" fillId="35" borderId="0" xfId="0" applyFont="1" applyFill="1" applyBorder="1" applyAlignment="1">
      <alignment horizontal="left" vertical="center"/>
    </xf>
    <xf numFmtId="0" fontId="22" fillId="35" borderId="0" xfId="0" applyFont="1" applyFill="1" applyAlignment="1">
      <alignment horizontal="left" vertical="center"/>
    </xf>
    <xf numFmtId="0" fontId="22" fillId="35" borderId="0" xfId="0" applyFont="1" applyFill="1" applyAlignment="1">
      <alignment vertical="top"/>
    </xf>
    <xf numFmtId="0" fontId="29" fillId="35" borderId="0" xfId="0" applyFont="1" applyFill="1" applyAlignment="1">
      <alignment horizontal="left" vertical="center"/>
    </xf>
    <xf numFmtId="0" fontId="22" fillId="35" borderId="0" xfId="0" applyFont="1" applyFill="1" applyAlignment="1">
      <alignment vertical="center"/>
    </xf>
    <xf numFmtId="0" fontId="22" fillId="35" borderId="0" xfId="0" applyFont="1" applyFill="1" applyAlignment="1">
      <alignment horizontal="left" vertical="center" wrapText="1"/>
    </xf>
    <xf numFmtId="0" fontId="22" fillId="35" borderId="0" xfId="0" applyFont="1" applyFill="1" applyBorder="1" applyAlignment="1">
      <alignment vertical="center"/>
    </xf>
    <xf numFmtId="0" fontId="22" fillId="35" borderId="0" xfId="0" applyFont="1" applyFill="1" applyAlignment="1">
      <alignment vertical="center" wrapText="1"/>
    </xf>
    <xf numFmtId="0" fontId="22" fillId="35" borderId="0" xfId="0" applyFont="1" applyFill="1"/>
    <xf numFmtId="0" fontId="28" fillId="35" borderId="0" xfId="0" applyFont="1" applyFill="1" applyAlignment="1">
      <alignment horizontal="left" vertical="center"/>
    </xf>
    <xf numFmtId="0" fontId="0" fillId="35" borderId="0" xfId="0" applyFill="1" applyAlignment="1">
      <alignment horizontal="left" vertical="center"/>
    </xf>
    <xf numFmtId="0" fontId="0" fillId="35" borderId="0" xfId="0" applyFill="1" applyBorder="1"/>
    <xf numFmtId="0" fontId="22" fillId="35" borderId="0" xfId="0" applyFont="1" applyFill="1" applyAlignment="1">
      <alignment vertical="top" wrapText="1"/>
    </xf>
    <xf numFmtId="0" fontId="22" fillId="35" borderId="0" xfId="0" applyFont="1" applyFill="1" applyBorder="1" applyAlignment="1">
      <alignment vertical="top"/>
    </xf>
    <xf numFmtId="0" fontId="22" fillId="35" borderId="17" xfId="0" applyFont="1" applyFill="1" applyBorder="1" applyAlignment="1">
      <alignment horizontal="left" vertical="center"/>
    </xf>
    <xf numFmtId="0" fontId="22" fillId="35" borderId="17" xfId="0" applyFont="1" applyFill="1" applyBorder="1" applyAlignment="1">
      <alignment vertical="top"/>
    </xf>
    <xf numFmtId="0" fontId="0" fillId="0" borderId="0" xfId="0" applyBorder="1" applyAlignment="1">
      <alignment horizontal="left" vertical="center"/>
    </xf>
    <xf numFmtId="0" fontId="22" fillId="0" borderId="0" xfId="0" applyFont="1" applyAlignment="1">
      <alignment horizontal="left" vertical="top"/>
    </xf>
    <xf numFmtId="0" fontId="24" fillId="0" borderId="0" xfId="43" applyFont="1" applyAlignment="1">
      <alignment horizontal="left" vertical="center"/>
    </xf>
    <xf numFmtId="0" fontId="30" fillId="0" borderId="13" xfId="43" applyFont="1" applyFill="1" applyBorder="1" applyAlignment="1">
      <alignment vertical="center"/>
    </xf>
    <xf numFmtId="0" fontId="30" fillId="0" borderId="18" xfId="43" applyFont="1" applyFill="1" applyBorder="1" applyAlignment="1">
      <alignment horizontal="center" vertical="center"/>
    </xf>
    <xf numFmtId="0" fontId="22" fillId="0" borderId="23" xfId="43" applyFont="1" applyFill="1" applyBorder="1" applyAlignment="1">
      <alignment vertical="center" wrapText="1"/>
    </xf>
    <xf numFmtId="0" fontId="30" fillId="0" borderId="23" xfId="43" applyFont="1" applyFill="1" applyBorder="1" applyAlignment="1">
      <alignment vertical="center"/>
    </xf>
    <xf numFmtId="0" fontId="30" fillId="0" borderId="13" xfId="43" applyFont="1" applyFill="1" applyBorder="1" applyAlignment="1">
      <alignment horizontal="left" vertical="center"/>
    </xf>
    <xf numFmtId="0" fontId="30" fillId="0" borderId="18" xfId="43" applyFont="1" applyFill="1" applyBorder="1" applyAlignment="1">
      <alignment vertical="center" wrapText="1"/>
    </xf>
    <xf numFmtId="0" fontId="30" fillId="0" borderId="11" xfId="43" applyFont="1" applyFill="1" applyBorder="1" applyAlignment="1">
      <alignment horizontal="left" vertical="center" wrapText="1"/>
    </xf>
    <xf numFmtId="0" fontId="30" fillId="0" borderId="12" xfId="43" applyFont="1" applyFill="1" applyBorder="1" applyAlignment="1">
      <alignment horizontal="left" vertical="center" wrapText="1"/>
    </xf>
    <xf numFmtId="0" fontId="30" fillId="0" borderId="13" xfId="43" applyFont="1" applyFill="1" applyBorder="1" applyAlignment="1">
      <alignment horizontal="center" vertical="center" wrapText="1"/>
    </xf>
    <xf numFmtId="0" fontId="22" fillId="0" borderId="13" xfId="43" applyFont="1" applyBorder="1" applyAlignment="1">
      <alignment vertical="center" wrapText="1"/>
    </xf>
    <xf numFmtId="0" fontId="30" fillId="0" borderId="16" xfId="43" applyFont="1" applyFill="1" applyBorder="1" applyAlignment="1">
      <alignment vertical="center"/>
    </xf>
    <xf numFmtId="0" fontId="30" fillId="0" borderId="17" xfId="43" applyFont="1" applyFill="1" applyBorder="1" applyAlignment="1">
      <alignment vertical="center"/>
    </xf>
    <xf numFmtId="0" fontId="30" fillId="0" borderId="18" xfId="43" applyFont="1" applyFill="1" applyBorder="1" applyAlignment="1">
      <alignment vertical="center"/>
    </xf>
    <xf numFmtId="0" fontId="22" fillId="33" borderId="27" xfId="43" applyFont="1" applyFill="1" applyBorder="1" applyAlignment="1">
      <alignment horizontal="left" vertical="center" wrapText="1"/>
    </xf>
    <xf numFmtId="0" fontId="22" fillId="33" borderId="30" xfId="43" applyFont="1" applyFill="1" applyBorder="1" applyAlignment="1">
      <alignment vertical="center"/>
    </xf>
    <xf numFmtId="0" fontId="22" fillId="0" borderId="24" xfId="43" applyFont="1" applyBorder="1" applyAlignment="1">
      <alignment vertical="center"/>
    </xf>
    <xf numFmtId="0" fontId="26" fillId="0" borderId="21" xfId="43" applyFont="1" applyFill="1" applyBorder="1" applyAlignment="1">
      <alignment vertical="center"/>
    </xf>
    <xf numFmtId="0" fontId="26" fillId="0" borderId="22" xfId="43" applyFont="1" applyFill="1" applyBorder="1" applyAlignment="1">
      <alignment vertical="center"/>
    </xf>
    <xf numFmtId="0" fontId="26" fillId="0" borderId="23" xfId="43" applyFont="1" applyFill="1" applyBorder="1" applyAlignment="1">
      <alignment vertical="center"/>
    </xf>
    <xf numFmtId="0" fontId="22" fillId="0" borderId="69" xfId="43" applyFont="1" applyBorder="1" applyAlignment="1">
      <alignment vertical="center" wrapText="1" shrinkToFit="1"/>
    </xf>
    <xf numFmtId="0" fontId="7" fillId="0" borderId="70" xfId="43" applyFont="1" applyBorder="1" applyAlignment="1">
      <alignment horizontal="center" vertical="center"/>
    </xf>
    <xf numFmtId="0" fontId="7" fillId="33" borderId="35" xfId="43" applyFont="1" applyFill="1" applyBorder="1" applyAlignment="1">
      <alignment horizontal="center" vertical="center"/>
    </xf>
    <xf numFmtId="0" fontId="7" fillId="0" borderId="13" xfId="43" applyFont="1" applyBorder="1" applyAlignment="1">
      <alignment horizontal="center" vertical="center" wrapText="1"/>
    </xf>
    <xf numFmtId="0" fontId="7" fillId="0" borderId="25" xfId="43" applyFont="1" applyFill="1" applyBorder="1" applyAlignment="1">
      <alignment horizontal="center" vertical="center" wrapText="1"/>
    </xf>
    <xf numFmtId="0" fontId="7" fillId="0" borderId="36" xfId="43" applyFont="1" applyFill="1" applyBorder="1" applyAlignment="1">
      <alignment horizontal="center" vertical="center" wrapText="1"/>
    </xf>
    <xf numFmtId="0" fontId="7" fillId="0" borderId="71" xfId="43" applyFont="1" applyBorder="1" applyAlignment="1">
      <alignment horizontal="center" vertical="center"/>
    </xf>
    <xf numFmtId="0" fontId="7" fillId="0" borderId="19" xfId="43" applyFont="1" applyBorder="1" applyAlignment="1">
      <alignment horizontal="center" vertical="center" wrapText="1"/>
    </xf>
    <xf numFmtId="0" fontId="22" fillId="33" borderId="40" xfId="43" applyFont="1" applyFill="1" applyBorder="1" applyAlignment="1">
      <alignment vertical="center"/>
    </xf>
    <xf numFmtId="0" fontId="26" fillId="0" borderId="15" xfId="43" applyFont="1" applyFill="1" applyBorder="1" applyAlignment="1">
      <alignment vertical="center"/>
    </xf>
    <xf numFmtId="0" fontId="26" fillId="0" borderId="0" xfId="43" applyFont="1" applyFill="1" applyBorder="1" applyAlignment="1">
      <alignment vertical="center"/>
    </xf>
    <xf numFmtId="0" fontId="26" fillId="0" borderId="19" xfId="43" applyFont="1" applyFill="1" applyBorder="1" applyAlignment="1">
      <alignment vertical="center"/>
    </xf>
    <xf numFmtId="0" fontId="22" fillId="0" borderId="42" xfId="43" applyFont="1" applyFill="1" applyBorder="1" applyAlignment="1">
      <alignment horizontal="left" vertical="center"/>
    </xf>
    <xf numFmtId="0" fontId="22" fillId="0" borderId="46" xfId="43" applyFont="1" applyBorder="1" applyAlignment="1">
      <alignment vertical="center"/>
    </xf>
    <xf numFmtId="0" fontId="7" fillId="0" borderId="46" xfId="43" applyFont="1" applyBorder="1" applyAlignment="1">
      <alignment vertical="center"/>
    </xf>
    <xf numFmtId="0" fontId="7" fillId="33" borderId="40" xfId="43" applyFont="1" applyFill="1" applyBorder="1" applyAlignment="1">
      <alignment horizontal="center" vertical="center"/>
    </xf>
    <xf numFmtId="0" fontId="7" fillId="0" borderId="46" xfId="43" applyFont="1" applyBorder="1" applyAlignment="1">
      <alignment horizontal="center" vertical="center"/>
    </xf>
    <xf numFmtId="0" fontId="31" fillId="0" borderId="15" xfId="43" applyFont="1" applyFill="1" applyBorder="1" applyAlignment="1">
      <alignment horizontal="left" vertical="center"/>
    </xf>
    <xf numFmtId="0" fontId="31" fillId="0" borderId="0" xfId="43" applyFont="1" applyFill="1" applyBorder="1" applyAlignment="1">
      <alignment horizontal="left" vertical="center"/>
    </xf>
    <xf numFmtId="0" fontId="31" fillId="0" borderId="19" xfId="43" applyFont="1" applyFill="1" applyBorder="1" applyAlignment="1">
      <alignment vertical="center"/>
    </xf>
    <xf numFmtId="0" fontId="7" fillId="0" borderId="37" xfId="43" applyFont="1" applyFill="1" applyBorder="1" applyAlignment="1">
      <alignment horizontal="center" vertical="center" wrapText="1"/>
    </xf>
    <xf numFmtId="0" fontId="7" fillId="0" borderId="42" xfId="43" applyFont="1" applyFill="1" applyBorder="1" applyAlignment="1">
      <alignment horizontal="center" vertical="center" wrapText="1"/>
    </xf>
    <xf numFmtId="0" fontId="26" fillId="33" borderId="40" xfId="43" applyFont="1" applyFill="1" applyBorder="1" applyAlignment="1">
      <alignment vertical="center"/>
    </xf>
    <xf numFmtId="0" fontId="27" fillId="0" borderId="40" xfId="43" applyFont="1" applyFill="1" applyBorder="1" applyAlignment="1">
      <alignment horizontal="left" vertical="center"/>
    </xf>
    <xf numFmtId="0" fontId="7" fillId="0" borderId="46" xfId="43" applyFont="1" applyBorder="1" applyAlignment="1">
      <alignment horizontal="left" vertical="center"/>
    </xf>
    <xf numFmtId="0" fontId="22" fillId="33" borderId="0" xfId="43" applyFont="1" applyFill="1" applyBorder="1" applyAlignment="1">
      <alignment vertical="center"/>
    </xf>
    <xf numFmtId="0" fontId="7" fillId="0" borderId="0" xfId="43" applyFont="1" applyFill="1" applyBorder="1" applyAlignment="1">
      <alignment horizontal="left" vertical="center"/>
    </xf>
    <xf numFmtId="0" fontId="27" fillId="33" borderId="40" xfId="43" applyFont="1" applyFill="1" applyBorder="1" applyAlignment="1">
      <alignment vertical="center"/>
    </xf>
    <xf numFmtId="0" fontId="22" fillId="0" borderId="72" xfId="43" applyFont="1" applyBorder="1" applyAlignment="1">
      <alignment horizontal="center" vertical="center"/>
    </xf>
    <xf numFmtId="0" fontId="7" fillId="33" borderId="40" xfId="43" applyFont="1" applyFill="1" applyBorder="1" applyAlignment="1">
      <alignment horizontal="left" vertical="center"/>
    </xf>
    <xf numFmtId="0" fontId="27" fillId="0" borderId="51" xfId="43" applyFont="1" applyFill="1" applyBorder="1" applyAlignment="1">
      <alignment horizontal="left" vertical="center"/>
    </xf>
    <xf numFmtId="0" fontId="7" fillId="33" borderId="51" xfId="43" applyFont="1" applyFill="1" applyBorder="1" applyAlignment="1">
      <alignment horizontal="left" vertical="center"/>
    </xf>
    <xf numFmtId="0" fontId="31" fillId="0" borderId="16" xfId="43" applyFont="1" applyFill="1" applyBorder="1" applyAlignment="1">
      <alignment horizontal="left" vertical="center"/>
    </xf>
    <xf numFmtId="0" fontId="31" fillId="0" borderId="17" xfId="43" applyFont="1" applyFill="1" applyBorder="1" applyAlignment="1">
      <alignment horizontal="left" vertical="center"/>
    </xf>
    <xf numFmtId="0" fontId="31" fillId="0" borderId="18" xfId="43" applyFont="1" applyFill="1" applyBorder="1" applyAlignment="1">
      <alignment vertical="center"/>
    </xf>
    <xf numFmtId="0" fontId="22" fillId="0" borderId="19" xfId="43" applyFont="1" applyBorder="1" applyAlignment="1">
      <alignment horizontal="left" vertical="center" wrapText="1"/>
    </xf>
    <xf numFmtId="0" fontId="30" fillId="0" borderId="15" xfId="43" applyFont="1" applyFill="1" applyBorder="1" applyAlignment="1">
      <alignment vertical="top"/>
    </xf>
    <xf numFmtId="0" fontId="30" fillId="0" borderId="0" xfId="43" applyFont="1" applyFill="1" applyBorder="1" applyAlignment="1">
      <alignment vertical="top"/>
    </xf>
    <xf numFmtId="0" fontId="30" fillId="0" borderId="16" xfId="43" applyFont="1" applyFill="1" applyBorder="1" applyAlignment="1">
      <alignment vertical="top"/>
    </xf>
    <xf numFmtId="0" fontId="30" fillId="0" borderId="17" xfId="43" applyFont="1" applyFill="1" applyBorder="1" applyAlignment="1">
      <alignment vertical="top"/>
    </xf>
    <xf numFmtId="0" fontId="22" fillId="0" borderId="18" xfId="43" applyFont="1" applyBorder="1" applyAlignment="1">
      <alignment horizontal="left" vertical="center" wrapText="1"/>
    </xf>
    <xf numFmtId="0" fontId="7" fillId="33" borderId="49" xfId="43" applyFont="1" applyFill="1" applyBorder="1" applyAlignment="1">
      <alignment horizontal="left" vertical="center"/>
    </xf>
    <xf numFmtId="14" fontId="22" fillId="0" borderId="0" xfId="43" applyNumberFormat="1" applyFont="1" applyAlignment="1">
      <alignment horizontal="left" vertical="center"/>
    </xf>
    <xf numFmtId="0" fontId="22" fillId="35" borderId="0" xfId="0" applyFont="1" applyFill="1" applyAlignment="1">
      <alignment horizontal="center" vertical="center" wrapText="1"/>
    </xf>
    <xf numFmtId="0" fontId="22" fillId="35" borderId="0" xfId="0" applyFont="1" applyFill="1" applyBorder="1" applyAlignment="1">
      <alignment horizontal="left" vertical="center" wrapText="1"/>
    </xf>
    <xf numFmtId="0" fontId="22" fillId="35" borderId="0" xfId="0" applyFont="1" applyFill="1" applyBorder="1" applyAlignment="1">
      <alignment vertical="center" wrapText="1"/>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vertical="center" wrapText="1"/>
    </xf>
    <xf numFmtId="0" fontId="0" fillId="0" borderId="17" xfId="0" applyFont="1" applyBorder="1" applyAlignment="1">
      <alignment vertical="center" wrapText="1"/>
    </xf>
    <xf numFmtId="0" fontId="22" fillId="0" borderId="24" xfId="0" applyFont="1" applyBorder="1" applyAlignment="1">
      <alignment horizontal="left" vertical="center" shrinkToFit="1"/>
    </xf>
    <xf numFmtId="0" fontId="22" fillId="0" borderId="27" xfId="0" applyFont="1" applyBorder="1" applyAlignment="1">
      <alignment horizontal="left" vertical="center" shrinkToFit="1"/>
    </xf>
    <xf numFmtId="0" fontId="22" fillId="0" borderId="22" xfId="0" applyFont="1" applyBorder="1" applyAlignment="1">
      <alignment horizontal="left" vertical="center" shrinkToFit="1"/>
    </xf>
    <xf numFmtId="0" fontId="22" fillId="0" borderId="73" xfId="0" applyFont="1" applyBorder="1" applyAlignment="1">
      <alignment horizontal="left" vertical="center" shrinkToFit="1"/>
    </xf>
    <xf numFmtId="0" fontId="22" fillId="0" borderId="30" xfId="0" applyFont="1" applyBorder="1" applyAlignment="1">
      <alignment horizontal="left" vertical="center" shrinkToFit="1"/>
    </xf>
    <xf numFmtId="0" fontId="22" fillId="0" borderId="27" xfId="0" applyFont="1" applyBorder="1" applyAlignment="1">
      <alignment horizontal="left" vertical="center" wrapText="1" shrinkToFit="1"/>
    </xf>
    <xf numFmtId="0" fontId="22" fillId="0" borderId="24" xfId="0" applyFont="1" applyBorder="1" applyAlignment="1">
      <alignment horizontal="left" vertical="center" wrapText="1" shrinkToFit="1"/>
    </xf>
    <xf numFmtId="0" fontId="22" fillId="0" borderId="24" xfId="0" applyFont="1" applyBorder="1" applyAlignment="1">
      <alignment vertical="center" shrinkToFit="1"/>
    </xf>
    <xf numFmtId="0" fontId="22" fillId="0" borderId="26" xfId="0" applyFont="1" applyBorder="1" applyAlignment="1">
      <alignment vertical="center" shrinkToFit="1"/>
    </xf>
    <xf numFmtId="0" fontId="22" fillId="0" borderId="28" xfId="0" applyFont="1" applyBorder="1" applyAlignment="1">
      <alignment vertical="center" shrinkToFit="1"/>
    </xf>
    <xf numFmtId="0" fontId="22" fillId="0" borderId="28" xfId="0" applyFont="1" applyBorder="1" applyAlignment="1">
      <alignment vertical="center" wrapText="1"/>
    </xf>
    <xf numFmtId="0" fontId="22" fillId="0" borderId="30" xfId="0" applyFont="1" applyBorder="1" applyAlignment="1">
      <alignment vertical="center" shrinkToFit="1"/>
    </xf>
    <xf numFmtId="0" fontId="22" fillId="0" borderId="74" xfId="0" applyFont="1" applyBorder="1" applyAlignment="1">
      <alignment vertical="center" wrapText="1"/>
    </xf>
    <xf numFmtId="0" fontId="22" fillId="0" borderId="27" xfId="0" applyFont="1" applyBorder="1" applyAlignment="1">
      <alignment vertical="center" wrapText="1" shrinkToFit="1"/>
    </xf>
    <xf numFmtId="0" fontId="22" fillId="0" borderId="23" xfId="0" applyFont="1" applyBorder="1" applyAlignment="1">
      <alignment vertical="center" wrapText="1" shrinkToFit="1"/>
    </xf>
    <xf numFmtId="0" fontId="0" fillId="0" borderId="75" xfId="0" applyFont="1" applyBorder="1" applyAlignment="1">
      <alignment horizontal="center" vertical="center"/>
    </xf>
    <xf numFmtId="0" fontId="22" fillId="0" borderId="25" xfId="0" applyFont="1" applyBorder="1" applyAlignment="1">
      <alignment horizontal="center" vertical="center"/>
    </xf>
    <xf numFmtId="0" fontId="0" fillId="0" borderId="0" xfId="0" applyFont="1" applyBorder="1" applyAlignment="1">
      <alignment horizontal="center" vertical="center" wrapText="1"/>
    </xf>
    <xf numFmtId="0" fontId="22" fillId="0" borderId="76" xfId="0" applyFont="1" applyBorder="1" applyAlignment="1">
      <alignment vertical="center"/>
    </xf>
    <xf numFmtId="0" fontId="22" fillId="0" borderId="77" xfId="0" applyFont="1" applyBorder="1" applyAlignment="1">
      <alignment vertical="center"/>
    </xf>
    <xf numFmtId="0" fontId="22" fillId="0" borderId="78" xfId="0" applyFont="1" applyBorder="1" applyAlignment="1">
      <alignment horizontal="left" vertical="center"/>
    </xf>
    <xf numFmtId="0" fontId="22" fillId="0" borderId="76" xfId="0" applyFont="1" applyBorder="1" applyAlignment="1">
      <alignment horizontal="left" vertical="center" wrapText="1"/>
    </xf>
    <xf numFmtId="0" fontId="0" fillId="0" borderId="76" xfId="0" applyFont="1" applyBorder="1" applyAlignment="1">
      <alignment horizontal="center" vertical="center"/>
    </xf>
    <xf numFmtId="0" fontId="22" fillId="0" borderId="37" xfId="0" applyFont="1" applyBorder="1" applyAlignment="1">
      <alignment horizontal="center" vertical="center"/>
    </xf>
    <xf numFmtId="0" fontId="0" fillId="0" borderId="78" xfId="0" applyFont="1" applyBorder="1" applyAlignment="1">
      <alignment horizontal="center" vertical="center" wrapText="1"/>
    </xf>
    <xf numFmtId="0" fontId="25" fillId="0" borderId="0" xfId="0" applyFont="1" applyBorder="1" applyAlignment="1">
      <alignment horizontal="left" vertical="center"/>
    </xf>
    <xf numFmtId="0" fontId="25" fillId="0" borderId="41" xfId="0" applyFont="1" applyBorder="1" applyAlignment="1">
      <alignment horizontal="left" vertical="center"/>
    </xf>
    <xf numFmtId="0" fontId="0" fillId="0" borderId="78" xfId="0" applyFont="1" applyBorder="1" applyAlignment="1">
      <alignment horizontal="left" vertical="center"/>
    </xf>
    <xf numFmtId="0" fontId="22" fillId="0" borderId="76" xfId="0" applyFont="1" applyBorder="1" applyAlignment="1">
      <alignment horizontal="left" vertical="center"/>
    </xf>
    <xf numFmtId="0" fontId="22" fillId="0" borderId="79" xfId="0" applyFont="1" applyBorder="1" applyAlignment="1">
      <alignment horizontal="left" vertical="center"/>
    </xf>
    <xf numFmtId="0" fontId="0" fillId="36" borderId="0" xfId="0" applyFont="1" applyFill="1" applyBorder="1" applyAlignment="1">
      <alignment horizontal="left" vertical="center"/>
    </xf>
    <xf numFmtId="0" fontId="22" fillId="0" borderId="53" xfId="0" applyFont="1" applyBorder="1" applyAlignment="1">
      <alignment vertical="top"/>
    </xf>
    <xf numFmtId="0" fontId="26" fillId="0" borderId="50" xfId="0" applyFont="1" applyBorder="1" applyAlignment="1">
      <alignment vertical="center"/>
    </xf>
    <xf numFmtId="0" fontId="22" fillId="0" borderId="49" xfId="0" applyFont="1" applyBorder="1" applyAlignment="1">
      <alignment vertical="top"/>
    </xf>
    <xf numFmtId="0" fontId="22" fillId="33" borderId="50" xfId="0" applyFont="1" applyFill="1" applyBorder="1" applyAlignment="1">
      <alignment vertical="top"/>
    </xf>
    <xf numFmtId="0" fontId="0" fillId="0" borderId="80" xfId="0" applyFont="1" applyBorder="1" applyAlignment="1">
      <alignment horizontal="left" vertical="center"/>
    </xf>
    <xf numFmtId="0" fontId="24" fillId="35" borderId="0" xfId="0" applyFont="1" applyFill="1" applyAlignment="1">
      <alignment horizontal="left" vertical="center"/>
    </xf>
    <xf numFmtId="0" fontId="24" fillId="35" borderId="0" xfId="0" applyFont="1" applyFill="1" applyAlignment="1">
      <alignment horizontal="center" vertical="center"/>
    </xf>
    <xf numFmtId="0" fontId="22" fillId="35" borderId="10" xfId="0" applyFont="1" applyFill="1" applyBorder="1" applyAlignment="1">
      <alignment horizontal="center" vertical="center"/>
    </xf>
    <xf numFmtId="0" fontId="22" fillId="35" borderId="11" xfId="0" applyFont="1" applyFill="1" applyBorder="1" applyAlignment="1">
      <alignment horizontal="center" vertical="center"/>
    </xf>
    <xf numFmtId="0" fontId="22" fillId="35" borderId="12" xfId="0" applyFont="1" applyFill="1" applyBorder="1" applyAlignment="1">
      <alignment vertical="center"/>
    </xf>
    <xf numFmtId="0" fontId="0" fillId="35" borderId="12" xfId="0" applyFill="1" applyBorder="1" applyAlignment="1">
      <alignment horizontal="center" vertical="center"/>
    </xf>
    <xf numFmtId="0" fontId="22" fillId="35" borderId="11" xfId="0" applyFont="1" applyFill="1" applyBorder="1" applyAlignment="1">
      <alignment vertical="center"/>
    </xf>
    <xf numFmtId="0" fontId="22" fillId="35" borderId="12" xfId="0" applyFont="1" applyFill="1" applyBorder="1" applyAlignment="1">
      <alignment horizontal="left" vertical="center"/>
    </xf>
    <xf numFmtId="0" fontId="22" fillId="35" borderId="81" xfId="0" applyFont="1" applyFill="1" applyBorder="1" applyAlignment="1">
      <alignment vertical="center"/>
    </xf>
    <xf numFmtId="0" fontId="22" fillId="35" borderId="13" xfId="0" applyFont="1" applyFill="1" applyBorder="1" applyAlignment="1">
      <alignment vertical="center"/>
    </xf>
    <xf numFmtId="0" fontId="22" fillId="35" borderId="11" xfId="0" applyFont="1" applyFill="1" applyBorder="1" applyAlignment="1">
      <alignment horizontal="left" vertical="center"/>
    </xf>
    <xf numFmtId="0" fontId="22" fillId="35" borderId="12" xfId="0" applyFont="1" applyFill="1" applyBorder="1" applyAlignment="1">
      <alignment horizontal="center" vertical="center"/>
    </xf>
    <xf numFmtId="0" fontId="22" fillId="35" borderId="0" xfId="0" applyFont="1" applyFill="1" applyBorder="1" applyAlignment="1">
      <alignment horizontal="center" vertical="center"/>
    </xf>
    <xf numFmtId="0" fontId="24" fillId="35" borderId="0" xfId="0" applyFont="1" applyFill="1" applyBorder="1" applyAlignment="1">
      <alignment horizontal="center" vertical="center"/>
    </xf>
    <xf numFmtId="0" fontId="22" fillId="35" borderId="11" xfId="0" applyFont="1" applyFill="1" applyBorder="1"/>
    <xf numFmtId="0" fontId="22" fillId="35" borderId="82" xfId="0" applyFont="1" applyFill="1" applyBorder="1" applyAlignment="1">
      <alignment vertical="center"/>
    </xf>
    <xf numFmtId="0" fontId="22" fillId="35" borderId="13" xfId="0" applyFont="1" applyFill="1" applyBorder="1" applyAlignment="1">
      <alignment horizontal="left" vertical="center"/>
    </xf>
    <xf numFmtId="0" fontId="22" fillId="35" borderId="17" xfId="0" applyFont="1" applyFill="1" applyBorder="1" applyAlignment="1">
      <alignment horizontal="center" vertical="center"/>
    </xf>
    <xf numFmtId="0" fontId="22" fillId="35" borderId="16" xfId="0" applyFont="1" applyFill="1" applyBorder="1" applyAlignment="1">
      <alignment horizontal="center" vertical="center"/>
    </xf>
    <xf numFmtId="0" fontId="22" fillId="35" borderId="18" xfId="0" applyFont="1" applyFill="1" applyBorder="1" applyAlignment="1">
      <alignment horizontal="center" vertical="center"/>
    </xf>
    <xf numFmtId="0" fontId="22" fillId="35" borderId="16" xfId="0" applyFont="1" applyFill="1" applyBorder="1" applyAlignment="1">
      <alignment horizontal="left" vertical="center"/>
    </xf>
    <xf numFmtId="0" fontId="22" fillId="35" borderId="16" xfId="0" applyFont="1" applyFill="1" applyBorder="1"/>
    <xf numFmtId="0" fontId="22" fillId="35" borderId="18" xfId="0" applyFont="1" applyFill="1" applyBorder="1" applyAlignment="1">
      <alignment horizontal="left" vertical="center"/>
    </xf>
    <xf numFmtId="0" fontId="22" fillId="35" borderId="83" xfId="0" applyFont="1" applyFill="1" applyBorder="1" applyAlignment="1">
      <alignment horizontal="center" vertical="center"/>
    </xf>
    <xf numFmtId="0" fontId="22" fillId="35" borderId="84" xfId="0" applyFont="1" applyFill="1" applyBorder="1" applyAlignment="1">
      <alignment horizontal="center" vertical="center"/>
    </xf>
    <xf numFmtId="0" fontId="22" fillId="35" borderId="19" xfId="0" applyFont="1" applyFill="1" applyBorder="1" applyAlignment="1">
      <alignment horizontal="left" vertical="center"/>
    </xf>
    <xf numFmtId="0" fontId="22" fillId="35" borderId="21" xfId="0" applyFont="1" applyFill="1" applyBorder="1" applyAlignment="1">
      <alignment horizontal="center" vertical="center"/>
    </xf>
    <xf numFmtId="0" fontId="22" fillId="35" borderId="85" xfId="0" applyFont="1" applyFill="1" applyBorder="1" applyAlignment="1">
      <alignment horizontal="center" vertical="center"/>
    </xf>
    <xf numFmtId="0" fontId="22" fillId="35" borderId="22" xfId="0" applyFont="1" applyFill="1" applyBorder="1" applyAlignment="1">
      <alignment vertical="center"/>
    </xf>
    <xf numFmtId="0" fontId="22" fillId="35" borderId="22" xfId="0" applyFont="1" applyFill="1" applyBorder="1" applyAlignment="1">
      <alignment vertical="center" wrapText="1"/>
    </xf>
    <xf numFmtId="0" fontId="22" fillId="35" borderId="21" xfId="0" applyFont="1" applyFill="1" applyBorder="1" applyAlignment="1">
      <alignment vertical="center" wrapText="1"/>
    </xf>
    <xf numFmtId="0" fontId="22" fillId="35" borderId="22" xfId="0" applyFont="1" applyFill="1" applyBorder="1" applyAlignment="1">
      <alignment horizontal="left" vertical="center"/>
    </xf>
    <xf numFmtId="0" fontId="22" fillId="35" borderId="84" xfId="0" applyFont="1" applyFill="1" applyBorder="1" applyAlignment="1">
      <alignment vertical="center"/>
    </xf>
    <xf numFmtId="0" fontId="22" fillId="35" borderId="23" xfId="0" applyFont="1" applyFill="1" applyBorder="1" applyAlignment="1">
      <alignment vertical="center"/>
    </xf>
    <xf numFmtId="0" fontId="22" fillId="35" borderId="21" xfId="0" applyFont="1" applyFill="1" applyBorder="1" applyAlignment="1">
      <alignment horizontal="left" vertical="center"/>
    </xf>
    <xf numFmtId="0" fontId="22" fillId="35" borderId="22" xfId="0" applyFont="1" applyFill="1" applyBorder="1" applyAlignment="1">
      <alignment vertical="center" shrinkToFit="1"/>
    </xf>
    <xf numFmtId="0" fontId="22" fillId="35" borderId="17" xfId="0" applyFont="1" applyFill="1" applyBorder="1" applyAlignment="1">
      <alignment vertical="center"/>
    </xf>
    <xf numFmtId="0" fontId="22" fillId="35" borderId="17" xfId="0" applyFont="1" applyFill="1" applyBorder="1" applyAlignment="1">
      <alignment vertical="center" wrapText="1"/>
    </xf>
    <xf numFmtId="0" fontId="22" fillId="35" borderId="18" xfId="0" applyFont="1" applyFill="1" applyBorder="1" applyAlignment="1">
      <alignment vertical="center" wrapText="1"/>
    </xf>
    <xf numFmtId="0" fontId="22" fillId="35" borderId="23" xfId="0" applyFont="1" applyFill="1" applyBorder="1" applyAlignment="1">
      <alignment vertical="center" wrapText="1"/>
    </xf>
    <xf numFmtId="0" fontId="22" fillId="35" borderId="16" xfId="0" applyFont="1" applyFill="1" applyBorder="1" applyAlignment="1">
      <alignment wrapText="1"/>
    </xf>
    <xf numFmtId="0" fontId="22" fillId="35" borderId="23" xfId="0" applyFont="1" applyFill="1" applyBorder="1" applyAlignment="1">
      <alignment horizontal="left" vertical="center"/>
    </xf>
    <xf numFmtId="0" fontId="22" fillId="35" borderId="86" xfId="0" applyFont="1" applyFill="1" applyBorder="1" applyAlignment="1">
      <alignment vertical="center" wrapText="1"/>
    </xf>
    <xf numFmtId="0" fontId="22" fillId="35" borderId="87" xfId="0" applyFont="1" applyFill="1" applyBorder="1" applyAlignment="1">
      <alignment vertical="center"/>
    </xf>
    <xf numFmtId="0" fontId="22" fillId="35" borderId="88" xfId="0" applyFont="1" applyFill="1" applyBorder="1" applyAlignment="1">
      <alignment vertical="center"/>
    </xf>
    <xf numFmtId="0" fontId="22" fillId="35" borderId="13" xfId="0" applyFont="1" applyFill="1" applyBorder="1" applyAlignment="1">
      <alignment horizontal="center" vertical="center"/>
    </xf>
    <xf numFmtId="0" fontId="22" fillId="35" borderId="12" xfId="0" applyFont="1" applyFill="1" applyBorder="1" applyAlignment="1">
      <alignment horizontal="left" vertical="center" wrapText="1"/>
    </xf>
    <xf numFmtId="0" fontId="22" fillId="35" borderId="11" xfId="0" applyFont="1" applyFill="1" applyBorder="1" applyAlignment="1">
      <alignment horizontal="left" vertical="center" wrapText="1"/>
    </xf>
    <xf numFmtId="0" fontId="22" fillId="35" borderId="15" xfId="0" applyFont="1" applyFill="1" applyBorder="1" applyAlignment="1">
      <alignment horizontal="left" vertical="center"/>
    </xf>
    <xf numFmtId="0" fontId="22" fillId="35" borderId="12" xfId="0" applyFont="1" applyFill="1" applyBorder="1" applyAlignment="1">
      <alignment horizontal="left" vertical="center" shrinkToFit="1"/>
    </xf>
    <xf numFmtId="0" fontId="22" fillId="35" borderId="19" xfId="0" applyFont="1" applyFill="1" applyBorder="1" applyAlignment="1">
      <alignment horizontal="left" vertical="center" wrapText="1"/>
    </xf>
    <xf numFmtId="0" fontId="22" fillId="35" borderId="13" xfId="0" applyFont="1" applyFill="1" applyBorder="1" applyAlignment="1">
      <alignment horizontal="left" vertical="center" wrapText="1"/>
    </xf>
    <xf numFmtId="0" fontId="22" fillId="35" borderId="15" xfId="0" applyFont="1" applyFill="1" applyBorder="1" applyAlignment="1">
      <alignment wrapText="1"/>
    </xf>
    <xf numFmtId="0" fontId="22" fillId="35" borderId="12" xfId="0" applyFont="1" applyFill="1" applyBorder="1" applyAlignment="1">
      <alignment vertical="center" wrapText="1"/>
    </xf>
    <xf numFmtId="0" fontId="22" fillId="35" borderId="13" xfId="0" applyFont="1" applyFill="1" applyBorder="1" applyAlignment="1">
      <alignment vertical="center" wrapText="1"/>
    </xf>
    <xf numFmtId="0" fontId="0" fillId="35" borderId="0" xfId="0" applyFill="1" applyBorder="1" applyAlignment="1">
      <alignment horizontal="center" vertical="center"/>
    </xf>
    <xf numFmtId="0" fontId="22" fillId="35" borderId="89" xfId="0" applyFont="1" applyFill="1" applyBorder="1" applyAlignment="1">
      <alignment horizontal="left" vertical="center" wrapText="1"/>
    </xf>
    <xf numFmtId="0" fontId="22" fillId="35" borderId="16" xfId="0" applyFont="1" applyFill="1" applyBorder="1" applyAlignment="1">
      <alignment vertical="center" wrapText="1"/>
    </xf>
    <xf numFmtId="0" fontId="22" fillId="35" borderId="84" xfId="0" applyFont="1" applyFill="1" applyBorder="1" applyAlignment="1">
      <alignment horizontal="left" vertical="center"/>
    </xf>
    <xf numFmtId="0" fontId="22" fillId="35" borderId="84" xfId="0" applyFont="1" applyFill="1" applyBorder="1" applyAlignment="1">
      <alignment vertical="center" wrapText="1"/>
    </xf>
    <xf numFmtId="0" fontId="22" fillId="35" borderId="83" xfId="0" applyFont="1" applyFill="1" applyBorder="1" applyAlignment="1">
      <alignment vertical="center" wrapText="1"/>
    </xf>
    <xf numFmtId="0" fontId="0" fillId="35" borderId="10" xfId="0" applyFill="1" applyBorder="1" applyAlignment="1">
      <alignment horizontal="center" vertical="center"/>
    </xf>
    <xf numFmtId="0" fontId="22" fillId="35" borderId="11" xfId="0" applyFont="1" applyFill="1" applyBorder="1" applyAlignment="1">
      <alignment vertical="center" wrapText="1"/>
    </xf>
    <xf numFmtId="0" fontId="0" fillId="35" borderId="16" xfId="0" applyFill="1" applyBorder="1" applyAlignment="1">
      <alignment horizontal="left" vertical="center"/>
    </xf>
    <xf numFmtId="0" fontId="0" fillId="35" borderId="18" xfId="0" applyFill="1" applyBorder="1" applyAlignment="1">
      <alignment horizontal="left" vertical="center"/>
    </xf>
    <xf numFmtId="0" fontId="0" fillId="35" borderId="17" xfId="0" applyFill="1" applyBorder="1" applyAlignment="1">
      <alignment vertical="center"/>
    </xf>
    <xf numFmtId="0" fontId="22" fillId="35" borderId="16" xfId="0" applyFont="1" applyFill="1" applyBorder="1" applyAlignment="1">
      <alignment vertical="center"/>
    </xf>
    <xf numFmtId="0" fontId="22" fillId="35" borderId="18" xfId="0" applyFont="1" applyFill="1" applyBorder="1" applyAlignment="1">
      <alignment vertical="center"/>
    </xf>
    <xf numFmtId="0" fontId="0" fillId="35" borderId="16" xfId="0" applyFill="1" applyBorder="1" applyAlignment="1">
      <alignment vertical="center"/>
    </xf>
    <xf numFmtId="0" fontId="0" fillId="35" borderId="16" xfId="0" applyFill="1" applyBorder="1" applyAlignment="1">
      <alignment vertical="center" wrapText="1"/>
    </xf>
    <xf numFmtId="0" fontId="0" fillId="35" borderId="17" xfId="0" applyFill="1" applyBorder="1" applyAlignment="1">
      <alignment vertical="center" wrapText="1"/>
    </xf>
    <xf numFmtId="0" fontId="0" fillId="35" borderId="0" xfId="0" applyFill="1" applyBorder="1" applyAlignment="1">
      <alignment horizontal="left" vertical="center"/>
    </xf>
    <xf numFmtId="0" fontId="0" fillId="35" borderId="18" xfId="0" applyFill="1" applyBorder="1" applyAlignment="1">
      <alignment vertical="center"/>
    </xf>
    <xf numFmtId="0" fontId="0" fillId="35" borderId="16" xfId="0" applyFill="1" applyBorder="1"/>
    <xf numFmtId="0" fontId="0" fillId="35" borderId="90" xfId="0" applyFill="1" applyBorder="1" applyAlignment="1">
      <alignment vertical="center"/>
    </xf>
    <xf numFmtId="0" fontId="22" fillId="35" borderId="85" xfId="0" applyFont="1" applyFill="1" applyBorder="1" applyAlignment="1">
      <alignment horizontal="left" vertical="center"/>
    </xf>
    <xf numFmtId="0" fontId="22" fillId="35" borderId="49" xfId="0" applyFont="1" applyFill="1" applyBorder="1" applyAlignment="1">
      <alignment vertical="center"/>
    </xf>
    <xf numFmtId="0" fontId="22" fillId="35" borderId="49" xfId="0" applyFont="1" applyFill="1" applyBorder="1" applyAlignment="1">
      <alignment horizontal="left" vertical="center" shrinkToFit="1"/>
    </xf>
    <xf numFmtId="0" fontId="22" fillId="35" borderId="51" xfId="0" applyFont="1" applyFill="1" applyBorder="1" applyAlignment="1">
      <alignment horizontal="left" vertical="center" wrapText="1"/>
    </xf>
    <xf numFmtId="0" fontId="22" fillId="35" borderId="50" xfId="0" applyFont="1" applyFill="1" applyBorder="1" applyAlignment="1">
      <alignment horizontal="left" vertical="center" shrinkToFit="1"/>
    </xf>
    <xf numFmtId="0" fontId="22" fillId="35" borderId="50" xfId="0" applyFont="1" applyFill="1" applyBorder="1" applyAlignment="1">
      <alignment vertical="center"/>
    </xf>
    <xf numFmtId="0" fontId="22" fillId="35" borderId="37" xfId="0" applyFont="1" applyFill="1" applyBorder="1" applyAlignment="1">
      <alignment vertical="center"/>
    </xf>
    <xf numFmtId="0" fontId="22" fillId="35" borderId="51" xfId="0" applyFont="1" applyFill="1" applyBorder="1" applyAlignment="1">
      <alignment horizontal="left" vertical="center" shrinkToFit="1"/>
    </xf>
    <xf numFmtId="0" fontId="22" fillId="35" borderId="27" xfId="0" applyFont="1" applyFill="1" applyBorder="1" applyAlignment="1">
      <alignment horizontal="left" vertical="center" wrapText="1"/>
    </xf>
    <xf numFmtId="0" fontId="22" fillId="35" borderId="28" xfId="0" applyFont="1" applyFill="1" applyBorder="1" applyAlignment="1">
      <alignment horizontal="left" vertical="center" wrapText="1"/>
    </xf>
    <xf numFmtId="0" fontId="22" fillId="35" borderId="30" xfId="0" applyFont="1" applyFill="1" applyBorder="1" applyAlignment="1">
      <alignment vertical="center"/>
    </xf>
    <xf numFmtId="0" fontId="22" fillId="35" borderId="24" xfId="0" applyFont="1" applyFill="1" applyBorder="1" applyAlignment="1">
      <alignment horizontal="left" vertical="center" shrinkToFit="1"/>
    </xf>
    <xf numFmtId="0" fontId="22" fillId="35" borderId="26" xfId="0" applyFont="1" applyFill="1" applyBorder="1" applyAlignment="1">
      <alignment horizontal="left" vertical="center" shrinkToFit="1"/>
    </xf>
    <xf numFmtId="0" fontId="22" fillId="35" borderId="26" xfId="0" applyFont="1" applyFill="1" applyBorder="1" applyAlignment="1">
      <alignment vertical="center"/>
    </xf>
    <xf numFmtId="0" fontId="22" fillId="35" borderId="27" xfId="0" applyFont="1" applyFill="1" applyBorder="1" applyAlignment="1">
      <alignment horizontal="left" vertical="center" shrinkToFit="1"/>
    </xf>
    <xf numFmtId="0" fontId="22" fillId="35" borderId="91" xfId="0" applyFont="1" applyFill="1" applyBorder="1" applyAlignment="1">
      <alignment horizontal="left" vertical="center" wrapText="1"/>
    </xf>
    <xf numFmtId="0" fontId="22" fillId="35" borderId="30" xfId="0" applyFont="1" applyFill="1" applyBorder="1" applyAlignment="1">
      <alignment horizontal="left" vertical="center" shrinkToFit="1"/>
    </xf>
    <xf numFmtId="0" fontId="22" fillId="35" borderId="34" xfId="0" applyFont="1" applyFill="1" applyBorder="1" applyAlignment="1">
      <alignment vertical="center"/>
    </xf>
    <xf numFmtId="0" fontId="22" fillId="35" borderId="25" xfId="0" applyFont="1" applyFill="1" applyBorder="1" applyAlignment="1">
      <alignment vertical="center"/>
    </xf>
    <xf numFmtId="0" fontId="22" fillId="35" borderId="26" xfId="0" applyFont="1" applyFill="1" applyBorder="1" applyAlignment="1">
      <alignment horizontal="left" vertical="center"/>
    </xf>
    <xf numFmtId="0" fontId="22" fillId="35" borderId="26" xfId="0" applyFont="1" applyFill="1" applyBorder="1" applyAlignment="1">
      <alignment horizontal="left" vertical="center" wrapText="1"/>
    </xf>
    <xf numFmtId="0" fontId="22" fillId="35" borderId="31" xfId="0" applyFont="1" applyFill="1" applyBorder="1" applyAlignment="1">
      <alignment horizontal="left" vertical="center" wrapText="1"/>
    </xf>
    <xf numFmtId="0" fontId="22" fillId="35" borderId="24" xfId="0" applyFont="1" applyFill="1" applyBorder="1" applyAlignment="1">
      <alignment horizontal="left" vertical="center" wrapText="1"/>
    </xf>
    <xf numFmtId="0" fontId="22" fillId="35" borderId="27" xfId="0" applyFont="1" applyFill="1" applyBorder="1" applyAlignment="1">
      <alignment vertical="center"/>
    </xf>
    <xf numFmtId="0" fontId="22" fillId="35" borderId="24" xfId="0" applyFont="1" applyFill="1" applyBorder="1" applyAlignment="1">
      <alignment vertical="center"/>
    </xf>
    <xf numFmtId="0" fontId="22" fillId="35" borderId="27" xfId="0" applyFont="1" applyFill="1" applyBorder="1" applyAlignment="1">
      <alignment horizontal="left" vertical="center" wrapText="1" shrinkToFit="1"/>
    </xf>
    <xf numFmtId="0" fontId="22" fillId="35" borderId="24" xfId="0" applyFont="1" applyFill="1" applyBorder="1" applyAlignment="1">
      <alignment horizontal="left" vertical="center"/>
    </xf>
    <xf numFmtId="0" fontId="22" fillId="35" borderId="28" xfId="0" applyFont="1" applyFill="1" applyBorder="1" applyAlignment="1">
      <alignment horizontal="left" vertical="center" wrapText="1" shrinkToFit="1"/>
    </xf>
    <xf numFmtId="0" fontId="22" fillId="35" borderId="31" xfId="0" applyFont="1" applyFill="1" applyBorder="1" applyAlignment="1">
      <alignment horizontal="left" vertical="center" wrapText="1" shrinkToFit="1"/>
    </xf>
    <xf numFmtId="0" fontId="22" fillId="35" borderId="26" xfId="0" applyFont="1" applyFill="1" applyBorder="1" applyAlignment="1">
      <alignment vertical="center" wrapText="1"/>
    </xf>
    <xf numFmtId="0" fontId="22" fillId="35" borderId="31" xfId="0" applyFont="1" applyFill="1" applyBorder="1" applyAlignment="1">
      <alignment vertical="center" shrinkToFit="1"/>
    </xf>
    <xf numFmtId="0" fontId="22" fillId="35" borderId="27" xfId="0" applyFont="1" applyFill="1" applyBorder="1" applyAlignment="1">
      <alignment vertical="center" wrapText="1"/>
    </xf>
    <xf numFmtId="0" fontId="22" fillId="35" borderId="26" xfId="0" applyFont="1" applyFill="1" applyBorder="1" applyAlignment="1">
      <alignment vertical="center" shrinkToFit="1"/>
    </xf>
    <xf numFmtId="0" fontId="22" fillId="35" borderId="24" xfId="0" applyFont="1" applyFill="1" applyBorder="1" applyAlignment="1">
      <alignment vertical="center" shrinkToFit="1"/>
    </xf>
    <xf numFmtId="0" fontId="22" fillId="35" borderId="28" xfId="0" applyFont="1" applyFill="1" applyBorder="1" applyAlignment="1">
      <alignment vertical="center" shrinkToFit="1"/>
    </xf>
    <xf numFmtId="0" fontId="22" fillId="35" borderId="31" xfId="0" applyFont="1" applyFill="1" applyBorder="1" applyAlignment="1">
      <alignment vertical="center"/>
    </xf>
    <xf numFmtId="0" fontId="22" fillId="35" borderId="28" xfId="0" applyFont="1" applyFill="1" applyBorder="1" applyAlignment="1">
      <alignment vertical="center" wrapText="1"/>
    </xf>
    <xf numFmtId="0" fontId="22" fillId="35" borderId="24" xfId="0" applyFont="1" applyFill="1" applyBorder="1" applyAlignment="1">
      <alignment vertical="center" wrapText="1"/>
    </xf>
    <xf numFmtId="0" fontId="22" fillId="35" borderId="30" xfId="0" applyFont="1" applyFill="1" applyBorder="1" applyAlignment="1">
      <alignment vertical="center" shrinkToFit="1"/>
    </xf>
    <xf numFmtId="0" fontId="22" fillId="35" borderId="92" xfId="0" applyFont="1" applyFill="1" applyBorder="1" applyAlignment="1">
      <alignment vertical="center" wrapText="1"/>
    </xf>
    <xf numFmtId="0" fontId="22" fillId="35" borderId="83" xfId="0" applyFont="1" applyFill="1" applyBorder="1" applyAlignment="1">
      <alignment vertical="center" shrinkToFit="1"/>
    </xf>
    <xf numFmtId="0" fontId="22" fillId="35" borderId="93" xfId="0" applyFont="1" applyFill="1" applyBorder="1" applyAlignment="1">
      <alignment vertical="center"/>
    </xf>
    <xf numFmtId="0" fontId="22" fillId="35" borderId="41" xfId="0" applyFont="1" applyFill="1" applyBorder="1" applyAlignment="1">
      <alignment vertical="center"/>
    </xf>
    <xf numFmtId="0" fontId="22" fillId="35" borderId="27" xfId="0" applyFont="1" applyFill="1" applyBorder="1" applyAlignment="1">
      <alignment vertical="center" wrapText="1" shrinkToFit="1"/>
    </xf>
    <xf numFmtId="0" fontId="22" fillId="35" borderId="23" xfId="0" applyFont="1" applyFill="1" applyBorder="1" applyAlignment="1">
      <alignment vertical="center" wrapText="1" shrinkToFit="1"/>
    </xf>
    <xf numFmtId="0" fontId="0" fillId="35" borderId="15" xfId="0" applyFill="1" applyBorder="1" applyAlignment="1">
      <alignment horizontal="center" vertical="center"/>
    </xf>
    <xf numFmtId="0" fontId="0" fillId="35" borderId="13" xfId="0" applyFill="1" applyBorder="1" applyAlignment="1">
      <alignment horizontal="center" vertical="center"/>
    </xf>
    <xf numFmtId="0" fontId="0" fillId="35" borderId="34" xfId="0" applyFill="1" applyBorder="1" applyAlignment="1">
      <alignment horizontal="center" vertical="center"/>
    </xf>
    <xf numFmtId="0" fontId="22" fillId="35" borderId="40" xfId="0" applyFont="1" applyFill="1" applyBorder="1" applyAlignment="1">
      <alignment horizontal="center" vertical="center" wrapText="1"/>
    </xf>
    <xf numFmtId="0" fontId="0" fillId="35" borderId="25" xfId="0" applyFill="1" applyBorder="1" applyAlignment="1">
      <alignment horizontal="center" vertical="center"/>
    </xf>
    <xf numFmtId="0" fontId="0" fillId="35" borderId="70" xfId="0" applyFill="1" applyBorder="1" applyAlignment="1">
      <alignment horizontal="center" vertical="center"/>
    </xf>
    <xf numFmtId="0" fontId="0" fillId="35" borderId="40" xfId="0" applyFill="1" applyBorder="1" applyAlignment="1">
      <alignment horizontal="center" vertical="center"/>
    </xf>
    <xf numFmtId="0" fontId="0" fillId="35" borderId="29" xfId="0" applyFill="1" applyBorder="1" applyAlignment="1">
      <alignment horizontal="center" vertical="center"/>
    </xf>
    <xf numFmtId="0" fontId="0" fillId="35" borderId="35" xfId="0" applyFill="1" applyBorder="1" applyAlignment="1">
      <alignment horizontal="center" vertical="center"/>
    </xf>
    <xf numFmtId="0" fontId="0" fillId="35" borderId="37" xfId="0" applyFill="1" applyBorder="1" applyAlignment="1">
      <alignment horizontal="center" vertical="center"/>
    </xf>
    <xf numFmtId="0" fontId="22" fillId="35" borderId="44" xfId="0" applyFont="1" applyFill="1" applyBorder="1" applyAlignment="1">
      <alignment horizontal="center" vertical="center" wrapText="1"/>
    </xf>
    <xf numFmtId="0" fontId="22" fillId="35" borderId="36" xfId="0" applyFont="1" applyFill="1" applyBorder="1" applyAlignment="1">
      <alignment horizontal="center" vertical="center" wrapText="1"/>
    </xf>
    <xf numFmtId="0" fontId="22" fillId="35" borderId="38" xfId="0" applyFont="1" applyFill="1" applyBorder="1" applyAlignment="1">
      <alignment horizontal="center" vertical="center" wrapText="1"/>
    </xf>
    <xf numFmtId="0" fontId="0" fillId="35" borderId="11" xfId="0" applyFill="1" applyBorder="1" applyAlignment="1">
      <alignment horizontal="center" vertical="center"/>
    </xf>
    <xf numFmtId="0" fontId="0" fillId="35" borderId="38" xfId="0" applyFill="1" applyBorder="1" applyAlignment="1">
      <alignment horizontal="center" vertical="center"/>
    </xf>
    <xf numFmtId="0" fontId="0" fillId="35" borderId="40" xfId="0" applyFill="1" applyBorder="1" applyAlignment="1">
      <alignment horizontal="center" vertical="center" wrapText="1"/>
    </xf>
    <xf numFmtId="0" fontId="0" fillId="35" borderId="0" xfId="0" applyFill="1" applyAlignment="1">
      <alignment horizontal="center" vertical="center" wrapText="1"/>
    </xf>
    <xf numFmtId="0" fontId="0" fillId="35" borderId="36" xfId="0" applyFill="1" applyBorder="1" applyAlignment="1">
      <alignment horizontal="center" vertical="center"/>
    </xf>
    <xf numFmtId="0" fontId="0" fillId="35" borderId="71" xfId="0" applyFill="1" applyBorder="1" applyAlignment="1">
      <alignment horizontal="center" vertical="center"/>
    </xf>
    <xf numFmtId="0" fontId="0" fillId="35" borderId="35" xfId="0" applyFill="1" applyBorder="1" applyAlignment="1">
      <alignment horizontal="center" vertical="center" wrapText="1"/>
    </xf>
    <xf numFmtId="0" fontId="0" fillId="35" borderId="94" xfId="0" applyFill="1" applyBorder="1" applyAlignment="1">
      <alignment horizontal="center" vertical="center"/>
    </xf>
    <xf numFmtId="0" fontId="22" fillId="35" borderId="25" xfId="0" applyFont="1" applyFill="1" applyBorder="1" applyAlignment="1">
      <alignment horizontal="center" vertical="center"/>
    </xf>
    <xf numFmtId="0" fontId="0" fillId="35" borderId="41" xfId="0" applyFill="1" applyBorder="1" applyAlignment="1">
      <alignment horizontal="center" vertical="center" wrapText="1"/>
    </xf>
    <xf numFmtId="0" fontId="0" fillId="35" borderId="95" xfId="0" applyFill="1" applyBorder="1" applyAlignment="1">
      <alignment horizontal="center" vertical="center" wrapText="1"/>
    </xf>
    <xf numFmtId="0" fontId="0" fillId="35" borderId="82" xfId="0" applyFill="1" applyBorder="1" applyAlignment="1">
      <alignment horizontal="center" vertical="center"/>
    </xf>
    <xf numFmtId="0" fontId="0" fillId="35" borderId="96" xfId="0" applyFill="1" applyBorder="1" applyAlignment="1">
      <alignment horizontal="center" vertical="center"/>
    </xf>
    <xf numFmtId="0" fontId="0" fillId="35" borderId="19" xfId="0" applyFill="1" applyBorder="1" applyAlignment="1">
      <alignment horizontal="center" vertical="center" wrapText="1"/>
    </xf>
    <xf numFmtId="0" fontId="22" fillId="35" borderId="15" xfId="0" applyFont="1" applyFill="1" applyBorder="1" applyAlignment="1">
      <alignment vertical="center"/>
    </xf>
    <xf numFmtId="0" fontId="22" fillId="35" borderId="19" xfId="0" applyFont="1" applyFill="1" applyBorder="1" applyAlignment="1">
      <alignment vertical="center"/>
    </xf>
    <xf numFmtId="0" fontId="22" fillId="35" borderId="40" xfId="0" applyFont="1" applyFill="1" applyBorder="1" applyAlignment="1">
      <alignment horizontal="left" vertical="center"/>
    </xf>
    <xf numFmtId="0" fontId="22" fillId="35" borderId="40" xfId="0" applyFont="1" applyFill="1" applyBorder="1" applyAlignment="1">
      <alignment vertical="center"/>
    </xf>
    <xf numFmtId="0" fontId="22" fillId="35" borderId="43" xfId="0" applyFont="1" applyFill="1" applyBorder="1" applyAlignment="1">
      <alignment vertical="center"/>
    </xf>
    <xf numFmtId="0" fontId="22" fillId="35" borderId="44" xfId="0" applyFont="1" applyFill="1" applyBorder="1" applyAlignment="1">
      <alignment horizontal="left" vertical="center"/>
    </xf>
    <xf numFmtId="0" fontId="22" fillId="35" borderId="77" xfId="0" applyFont="1" applyFill="1" applyBorder="1" applyAlignment="1">
      <alignment vertical="center"/>
    </xf>
    <xf numFmtId="0" fontId="22" fillId="35" borderId="42" xfId="0" applyFont="1" applyFill="1" applyBorder="1" applyAlignment="1">
      <alignment horizontal="left" vertical="center"/>
    </xf>
    <xf numFmtId="0" fontId="22" fillId="35" borderId="44" xfId="0" applyFont="1" applyFill="1" applyBorder="1" applyAlignment="1">
      <alignment vertical="center"/>
    </xf>
    <xf numFmtId="0" fontId="22" fillId="35" borderId="42" xfId="0" applyFont="1" applyFill="1" applyBorder="1" applyAlignment="1">
      <alignment vertical="center"/>
    </xf>
    <xf numFmtId="0" fontId="22" fillId="35" borderId="94" xfId="0" applyFont="1" applyFill="1" applyBorder="1" applyAlignment="1">
      <alignment vertical="center"/>
    </xf>
    <xf numFmtId="0" fontId="22" fillId="35" borderId="41" xfId="0" applyFont="1" applyFill="1" applyBorder="1" applyAlignment="1">
      <alignment horizontal="left" vertical="center"/>
    </xf>
    <xf numFmtId="0" fontId="22" fillId="35" borderId="95" xfId="0" applyFont="1" applyFill="1" applyBorder="1" applyAlignment="1">
      <alignment horizontal="left" vertical="center"/>
    </xf>
    <xf numFmtId="0" fontId="22" fillId="35" borderId="89" xfId="0" applyFont="1" applyFill="1" applyBorder="1" applyAlignment="1">
      <alignment vertical="center"/>
    </xf>
    <xf numFmtId="0" fontId="22" fillId="35" borderId="97" xfId="0" applyFont="1" applyFill="1" applyBorder="1" applyAlignment="1">
      <alignment vertical="center"/>
    </xf>
    <xf numFmtId="0" fontId="22" fillId="35" borderId="15" xfId="0" applyFont="1" applyFill="1" applyBorder="1" applyAlignment="1">
      <alignment vertical="center" wrapText="1"/>
    </xf>
    <xf numFmtId="0" fontId="22" fillId="35" borderId="19" xfId="0" applyFont="1" applyFill="1" applyBorder="1" applyAlignment="1">
      <alignment vertical="center" wrapText="1"/>
    </xf>
    <xf numFmtId="0" fontId="0" fillId="35" borderId="41" xfId="0" applyFill="1" applyBorder="1" applyAlignment="1">
      <alignment vertical="center"/>
    </xf>
    <xf numFmtId="0" fontId="0" fillId="35" borderId="37" xfId="0" applyFill="1" applyBorder="1" applyAlignment="1">
      <alignment vertical="center"/>
    </xf>
    <xf numFmtId="0" fontId="0" fillId="35" borderId="43" xfId="0" applyFill="1" applyBorder="1" applyAlignment="1">
      <alignment vertical="center"/>
    </xf>
    <xf numFmtId="0" fontId="0" fillId="35" borderId="41" xfId="0" applyFill="1" applyBorder="1" applyAlignment="1">
      <alignment horizontal="left" vertical="center"/>
    </xf>
    <xf numFmtId="0" fontId="0" fillId="35" borderId="44" xfId="0" applyFill="1" applyBorder="1" applyAlignment="1">
      <alignment vertical="center"/>
    </xf>
    <xf numFmtId="0" fontId="0" fillId="35" borderId="42" xfId="0" applyFill="1" applyBorder="1" applyAlignment="1">
      <alignment vertical="center"/>
    </xf>
    <xf numFmtId="0" fontId="0" fillId="35" borderId="40" xfId="0" applyFill="1" applyBorder="1" applyAlignment="1">
      <alignment vertical="center"/>
    </xf>
    <xf numFmtId="0" fontId="0" fillId="35" borderId="97" xfId="0" applyFill="1" applyBorder="1" applyAlignment="1">
      <alignment vertical="center"/>
    </xf>
    <xf numFmtId="0" fontId="22" fillId="35" borderId="41" xfId="0" applyFont="1" applyFill="1" applyBorder="1" applyAlignment="1">
      <alignment horizontal="left" vertical="center" wrapText="1"/>
    </xf>
    <xf numFmtId="0" fontId="22" fillId="35" borderId="37" xfId="0" applyFont="1" applyFill="1" applyBorder="1" applyAlignment="1">
      <alignment horizontal="left" vertical="center" wrapText="1"/>
    </xf>
    <xf numFmtId="0" fontId="28" fillId="35" borderId="40" xfId="0" applyFont="1" applyFill="1" applyBorder="1" applyAlignment="1">
      <alignment horizontal="center" vertical="center"/>
    </xf>
    <xf numFmtId="0" fontId="22" fillId="35" borderId="43" xfId="0" applyFont="1" applyFill="1" applyBorder="1" applyAlignment="1">
      <alignment horizontal="left" vertical="center" wrapText="1"/>
    </xf>
    <xf numFmtId="0" fontId="0" fillId="35" borderId="19" xfId="0" applyFill="1" applyBorder="1" applyAlignment="1">
      <alignment horizontal="center" vertical="center"/>
    </xf>
    <xf numFmtId="0" fontId="0" fillId="35" borderId="41" xfId="0" applyFill="1" applyBorder="1" applyAlignment="1">
      <alignment horizontal="center" vertical="center"/>
    </xf>
    <xf numFmtId="0" fontId="22" fillId="35" borderId="42" xfId="0" applyFont="1" applyFill="1" applyBorder="1" applyAlignment="1">
      <alignment horizontal="center" vertical="center" wrapText="1"/>
    </xf>
    <xf numFmtId="0" fontId="22" fillId="35" borderId="40" xfId="0" applyFont="1" applyFill="1" applyBorder="1" applyAlignment="1">
      <alignment horizontal="left" vertical="center" wrapText="1"/>
    </xf>
    <xf numFmtId="0" fontId="0" fillId="35" borderId="44" xfId="0" applyFill="1" applyBorder="1" applyAlignment="1">
      <alignment horizontal="center" vertical="center"/>
    </xf>
    <xf numFmtId="0" fontId="22" fillId="35" borderId="37" xfId="0" applyFont="1" applyFill="1" applyBorder="1" applyAlignment="1">
      <alignment horizontal="left" vertical="center"/>
    </xf>
    <xf numFmtId="0" fontId="0" fillId="35" borderId="42" xfId="0" applyFill="1" applyBorder="1" applyAlignment="1">
      <alignment horizontal="center" vertical="center"/>
    </xf>
    <xf numFmtId="0" fontId="22" fillId="35" borderId="44" xfId="0" applyFont="1" applyFill="1" applyBorder="1" applyAlignment="1">
      <alignment horizontal="left" vertical="center" wrapText="1"/>
    </xf>
    <xf numFmtId="0" fontId="0" fillId="35" borderId="43" xfId="0" applyFill="1" applyBorder="1" applyAlignment="1">
      <alignment horizontal="center" vertical="center"/>
    </xf>
    <xf numFmtId="0" fontId="22" fillId="35" borderId="43" xfId="0" applyFont="1" applyFill="1" applyBorder="1" applyAlignment="1">
      <alignment vertical="center" wrapText="1"/>
    </xf>
    <xf numFmtId="0" fontId="22" fillId="35" borderId="97" xfId="0" applyFont="1" applyFill="1" applyBorder="1" applyAlignment="1">
      <alignment horizontal="left" vertical="center" wrapText="1"/>
    </xf>
    <xf numFmtId="0" fontId="26" fillId="35" borderId="40" xfId="0" applyFont="1" applyFill="1" applyBorder="1" applyAlignment="1">
      <alignment vertical="center"/>
    </xf>
    <xf numFmtId="0" fontId="22" fillId="35" borderId="37" xfId="0" applyFont="1" applyFill="1" applyBorder="1" applyAlignment="1">
      <alignment horizontal="center" vertical="center"/>
    </xf>
    <xf numFmtId="0" fontId="0" fillId="35" borderId="89" xfId="0" applyFill="1" applyBorder="1" applyAlignment="1">
      <alignment horizontal="center" vertical="center"/>
    </xf>
    <xf numFmtId="0" fontId="0" fillId="35" borderId="97" xfId="0" applyFill="1" applyBorder="1" applyAlignment="1">
      <alignment horizontal="center" vertical="center"/>
    </xf>
    <xf numFmtId="0" fontId="26" fillId="35" borderId="37" xfId="0" applyFont="1" applyFill="1" applyBorder="1" applyAlignment="1">
      <alignment horizontal="left" vertical="center"/>
    </xf>
    <xf numFmtId="0" fontId="22" fillId="35" borderId="43" xfId="0" applyFont="1" applyFill="1" applyBorder="1" applyAlignment="1">
      <alignment horizontal="left" vertical="center"/>
    </xf>
    <xf numFmtId="0" fontId="0" fillId="35" borderId="37" xfId="0" applyFill="1" applyBorder="1" applyAlignment="1">
      <alignment horizontal="left" vertical="center"/>
    </xf>
    <xf numFmtId="0" fontId="0" fillId="35" borderId="43" xfId="0" applyFill="1" applyBorder="1" applyAlignment="1">
      <alignment horizontal="left" vertical="center"/>
    </xf>
    <xf numFmtId="0" fontId="22" fillId="35" borderId="78" xfId="0" applyFont="1" applyFill="1" applyBorder="1" applyAlignment="1">
      <alignment vertical="center"/>
    </xf>
    <xf numFmtId="0" fontId="0" fillId="35" borderId="44" xfId="0" applyFill="1" applyBorder="1" applyAlignment="1">
      <alignment horizontal="left" vertical="center"/>
    </xf>
    <xf numFmtId="0" fontId="0" fillId="35" borderId="19" xfId="0" applyFill="1" applyBorder="1" applyAlignment="1">
      <alignment horizontal="left" vertical="center"/>
    </xf>
    <xf numFmtId="0" fontId="25" fillId="35" borderId="0" xfId="0" applyFont="1" applyFill="1" applyAlignment="1">
      <alignment horizontal="left" vertical="center"/>
    </xf>
    <xf numFmtId="0" fontId="27" fillId="35" borderId="40" xfId="0" applyFont="1" applyFill="1" applyBorder="1" applyAlignment="1">
      <alignment vertical="center"/>
    </xf>
    <xf numFmtId="0" fontId="0" fillId="35" borderId="78" xfId="0" applyFill="1" applyBorder="1" applyAlignment="1">
      <alignment horizontal="left" vertical="center"/>
    </xf>
    <xf numFmtId="0" fontId="0" fillId="35" borderId="40" xfId="0" applyFill="1" applyBorder="1" applyAlignment="1">
      <alignment horizontal="left" vertical="center"/>
    </xf>
    <xf numFmtId="0" fontId="0" fillId="35" borderId="94" xfId="0" applyFill="1" applyBorder="1" applyAlignment="1">
      <alignment vertical="center"/>
    </xf>
    <xf numFmtId="0" fontId="0" fillId="35" borderId="95" xfId="0" applyFill="1" applyBorder="1" applyAlignment="1">
      <alignment horizontal="left" vertical="center"/>
    </xf>
    <xf numFmtId="0" fontId="0" fillId="35" borderId="97" xfId="0" applyFill="1" applyBorder="1" applyAlignment="1">
      <alignment horizontal="left" vertical="center"/>
    </xf>
    <xf numFmtId="0" fontId="22" fillId="35" borderId="89" xfId="0" applyFont="1" applyFill="1" applyBorder="1" applyAlignment="1">
      <alignment horizontal="left" vertical="center"/>
    </xf>
    <xf numFmtId="0" fontId="26" fillId="35" borderId="37" xfId="0" applyFont="1" applyFill="1" applyBorder="1" applyAlignment="1">
      <alignment vertical="center"/>
    </xf>
    <xf numFmtId="0" fontId="22" fillId="35" borderId="47" xfId="0" applyFont="1" applyFill="1" applyBorder="1" applyAlignment="1">
      <alignment horizontal="center" vertical="center"/>
    </xf>
    <xf numFmtId="0" fontId="22" fillId="35" borderId="48" xfId="0" applyFont="1" applyFill="1" applyBorder="1" applyAlignment="1">
      <alignment horizontal="center" vertical="center"/>
    </xf>
    <xf numFmtId="0" fontId="0" fillId="35" borderId="49" xfId="0" applyFill="1" applyBorder="1" applyAlignment="1">
      <alignment horizontal="left" vertical="center"/>
    </xf>
    <xf numFmtId="0" fontId="0" fillId="35" borderId="51" xfId="0" applyFill="1" applyBorder="1" applyAlignment="1">
      <alignment vertical="center"/>
    </xf>
    <xf numFmtId="0" fontId="0" fillId="35" borderId="50" xfId="0" applyFill="1" applyBorder="1" applyAlignment="1">
      <alignment vertical="center"/>
    </xf>
    <xf numFmtId="0" fontId="0" fillId="35" borderId="50" xfId="0" applyFill="1" applyBorder="1" applyAlignment="1">
      <alignment horizontal="left" vertical="center"/>
    </xf>
    <xf numFmtId="0" fontId="0" fillId="35" borderId="51" xfId="0" applyFill="1" applyBorder="1" applyAlignment="1">
      <alignment horizontal="left" vertical="center"/>
    </xf>
    <xf numFmtId="0" fontId="0" fillId="35" borderId="17" xfId="0" applyFill="1" applyBorder="1" applyAlignment="1">
      <alignment horizontal="left" vertical="center"/>
    </xf>
    <xf numFmtId="0" fontId="0" fillId="35" borderId="53" xfId="0" applyFill="1" applyBorder="1" applyAlignment="1">
      <alignment horizontal="left" vertical="center"/>
    </xf>
    <xf numFmtId="0" fontId="22" fillId="35" borderId="50" xfId="0" applyFont="1" applyFill="1" applyBorder="1" applyAlignment="1">
      <alignment horizontal="left" vertical="center"/>
    </xf>
    <xf numFmtId="0" fontId="22" fillId="35" borderId="51" xfId="0" applyFont="1" applyFill="1" applyBorder="1" applyAlignment="1">
      <alignment horizontal="left" vertical="center"/>
    </xf>
    <xf numFmtId="0" fontId="0" fillId="35" borderId="98" xfId="0" applyFill="1" applyBorder="1" applyAlignment="1">
      <alignment horizontal="left" vertical="center"/>
    </xf>
    <xf numFmtId="0" fontId="0" fillId="35" borderId="84" xfId="0" applyFill="1" applyBorder="1" applyAlignment="1">
      <alignment horizontal="left" vertical="center"/>
    </xf>
    <xf numFmtId="0" fontId="22" fillId="35" borderId="53" xfId="0" applyFont="1" applyFill="1" applyBorder="1" applyAlignment="1">
      <alignment horizontal="left" vertical="center"/>
    </xf>
    <xf numFmtId="0" fontId="22" fillId="35" borderId="49" xfId="0" applyFont="1" applyFill="1" applyBorder="1" applyAlignment="1">
      <alignment horizontal="left" vertical="center"/>
    </xf>
    <xf numFmtId="0" fontId="22" fillId="35" borderId="51" xfId="0" applyFont="1" applyFill="1" applyBorder="1" applyAlignment="1">
      <alignment vertical="center"/>
    </xf>
    <xf numFmtId="0" fontId="26" fillId="35" borderId="50" xfId="0" applyFont="1" applyFill="1" applyBorder="1" applyAlignment="1">
      <alignment horizontal="left" vertical="center"/>
    </xf>
    <xf numFmtId="0" fontId="0" fillId="35" borderId="80" xfId="0" applyFill="1" applyBorder="1" applyAlignment="1">
      <alignment horizontal="left" vertical="center"/>
    </xf>
    <xf numFmtId="0" fontId="0" fillId="35" borderId="49" xfId="0" applyFill="1" applyBorder="1" applyAlignment="1">
      <alignment vertical="center"/>
    </xf>
    <xf numFmtId="0" fontId="22" fillId="35" borderId="80" xfId="0" applyFont="1" applyFill="1" applyBorder="1" applyAlignment="1">
      <alignment vertical="center"/>
    </xf>
    <xf numFmtId="0" fontId="22" fillId="35" borderId="55" xfId="0" applyFont="1" applyFill="1" applyBorder="1" applyAlignment="1">
      <alignment horizontal="center" vertical="center"/>
    </xf>
    <xf numFmtId="0" fontId="22" fillId="35" borderId="99" xfId="0" applyFont="1" applyFill="1" applyBorder="1" applyAlignment="1">
      <alignment horizontal="center" vertical="center"/>
    </xf>
    <xf numFmtId="0" fontId="22" fillId="35" borderId="12" xfId="0" applyFont="1" applyFill="1" applyBorder="1" applyAlignment="1">
      <alignment vertical="top"/>
    </xf>
    <xf numFmtId="0" fontId="22" fillId="35" borderId="19" xfId="0" applyFont="1" applyFill="1" applyBorder="1" applyAlignment="1">
      <alignment vertical="top"/>
    </xf>
    <xf numFmtId="0" fontId="22" fillId="35" borderId="13" xfId="0" applyFont="1" applyFill="1" applyBorder="1" applyAlignment="1">
      <alignment vertical="top"/>
    </xf>
    <xf numFmtId="0" fontId="22" fillId="35" borderId="16" xfId="0" applyFont="1" applyFill="1" applyBorder="1" applyAlignment="1">
      <alignment vertical="top"/>
    </xf>
    <xf numFmtId="0" fontId="22" fillId="35" borderId="84" xfId="0" applyFont="1" applyFill="1" applyBorder="1" applyAlignment="1">
      <alignment vertical="top"/>
    </xf>
    <xf numFmtId="0" fontId="22" fillId="35" borderId="18" xfId="0" applyFont="1" applyFill="1" applyBorder="1" applyAlignment="1">
      <alignment vertical="top"/>
    </xf>
    <xf numFmtId="0" fontId="22" fillId="35" borderId="20" xfId="0" applyFont="1" applyFill="1" applyBorder="1" applyAlignment="1">
      <alignment horizontal="center" vertical="center"/>
    </xf>
    <xf numFmtId="0" fontId="22" fillId="35" borderId="100" xfId="0" applyFont="1" applyFill="1" applyBorder="1" applyAlignment="1">
      <alignment horizontal="center" vertical="center"/>
    </xf>
    <xf numFmtId="0" fontId="22" fillId="35" borderId="101" xfId="0" applyFont="1" applyFill="1" applyBorder="1" applyAlignment="1">
      <alignment horizontal="center" vertical="center"/>
    </xf>
    <xf numFmtId="0" fontId="22" fillId="35" borderId="50" xfId="0" applyFont="1" applyFill="1" applyBorder="1" applyAlignment="1">
      <alignment vertical="top"/>
    </xf>
    <xf numFmtId="0" fontId="0" fillId="35" borderId="54" xfId="0" applyFill="1" applyBorder="1" applyAlignment="1">
      <alignment horizontal="left" vertical="center"/>
    </xf>
    <xf numFmtId="0" fontId="0" fillId="35" borderId="52" xfId="0" applyFill="1" applyBorder="1" applyAlignment="1">
      <alignment horizontal="left" vertical="center"/>
    </xf>
    <xf numFmtId="0" fontId="22" fillId="35" borderId="53" xfId="0" applyFont="1" applyFill="1" applyBorder="1" applyAlignment="1">
      <alignment vertical="top"/>
    </xf>
    <xf numFmtId="0" fontId="22" fillId="35" borderId="52" xfId="0" applyFont="1" applyFill="1" applyBorder="1" applyAlignment="1">
      <alignment vertical="center"/>
    </xf>
    <xf numFmtId="0" fontId="22" fillId="35" borderId="49" xfId="0" applyFont="1" applyFill="1" applyBorder="1" applyAlignment="1">
      <alignment vertical="top"/>
    </xf>
    <xf numFmtId="0" fontId="22" fillId="35" borderId="54" xfId="0" applyFont="1" applyFill="1" applyBorder="1" applyAlignment="1">
      <alignment vertical="top"/>
    </xf>
    <xf numFmtId="0" fontId="26" fillId="35" borderId="50" xfId="0" applyFont="1" applyFill="1" applyBorder="1" applyAlignment="1">
      <alignment vertical="center"/>
    </xf>
    <xf numFmtId="0" fontId="22" fillId="35" borderId="53" xfId="0" applyFont="1" applyFill="1" applyBorder="1" applyAlignment="1">
      <alignment vertical="center"/>
    </xf>
    <xf numFmtId="0" fontId="0" fillId="35" borderId="102" xfId="0" applyFill="1" applyBorder="1" applyAlignment="1">
      <alignment horizontal="left" vertical="center"/>
    </xf>
    <xf numFmtId="0" fontId="22" fillId="35" borderId="83" xfId="0" applyFont="1" applyFill="1" applyBorder="1" applyAlignment="1">
      <alignment vertical="center"/>
    </xf>
    <xf numFmtId="0" fontId="22" fillId="35" borderId="103" xfId="0" applyFont="1" applyFill="1" applyBorder="1" applyAlignment="1">
      <alignment vertical="top"/>
    </xf>
    <xf numFmtId="0" fontId="26" fillId="35" borderId="0" xfId="0" applyFont="1" applyFill="1" applyAlignment="1">
      <alignment horizontal="left" vertical="center"/>
    </xf>
    <xf numFmtId="0" fontId="22" fillId="35" borderId="12" xfId="0" applyFont="1" applyFill="1" applyBorder="1"/>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04" xfId="0" applyFont="1" applyBorder="1" applyAlignment="1">
      <alignment horizontal="center" vertical="center"/>
    </xf>
    <xf numFmtId="0" fontId="22" fillId="35" borderId="0" xfId="0" applyFont="1" applyFill="1" applyBorder="1" applyAlignment="1">
      <alignment horizontal="center"/>
    </xf>
    <xf numFmtId="0" fontId="22" fillId="35" borderId="14" xfId="0" applyFont="1" applyFill="1" applyBorder="1" applyAlignment="1">
      <alignment horizontal="center" vertical="center"/>
    </xf>
    <xf numFmtId="0" fontId="22" fillId="35" borderId="17" xfId="0" applyFont="1" applyFill="1" applyBorder="1"/>
    <xf numFmtId="0" fontId="22" fillId="35" borderId="21" xfId="0" applyFont="1" applyFill="1" applyBorder="1" applyAlignment="1">
      <alignment vertical="center"/>
    </xf>
    <xf numFmtId="0" fontId="22" fillId="0" borderId="21" xfId="0" applyFont="1" applyBorder="1" applyAlignment="1">
      <alignment horizontal="left" vertical="center" wrapText="1" shrinkToFit="1"/>
    </xf>
    <xf numFmtId="0" fontId="22" fillId="0" borderId="22" xfId="0" applyFont="1" applyBorder="1" applyAlignment="1">
      <alignment horizontal="left" vertical="center" wrapText="1" shrinkToFit="1"/>
    </xf>
    <xf numFmtId="0" fontId="32" fillId="0" borderId="22" xfId="0" applyFont="1" applyBorder="1" applyAlignment="1">
      <alignment horizontal="left" vertical="center" wrapText="1" shrinkToFit="1"/>
    </xf>
    <xf numFmtId="0" fontId="32" fillId="0" borderId="23" xfId="0" applyFont="1" applyBorder="1" applyAlignment="1">
      <alignment horizontal="left" vertical="center" wrapText="1" shrinkToFit="1"/>
    </xf>
    <xf numFmtId="0" fontId="33" fillId="0" borderId="0" xfId="0" applyFont="1" applyBorder="1" applyAlignment="1">
      <alignment horizontal="left" vertical="center"/>
    </xf>
    <xf numFmtId="0" fontId="33" fillId="0" borderId="0" xfId="0" applyFont="1" applyAlignment="1">
      <alignment horizontal="left" vertical="center"/>
    </xf>
    <xf numFmtId="0" fontId="33" fillId="0" borderId="0" xfId="0" applyFont="1" applyBorder="1" applyAlignment="1">
      <alignment vertical="center"/>
    </xf>
    <xf numFmtId="0" fontId="33" fillId="0" borderId="0" xfId="0" applyFont="1" applyAlignment="1">
      <alignment vertical="center"/>
    </xf>
    <xf numFmtId="0" fontId="22" fillId="35" borderId="0" xfId="0" applyFont="1" applyFill="1" applyBorder="1"/>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0" xfId="0" applyFont="1" applyBorder="1" applyAlignment="1">
      <alignment vertical="top"/>
    </xf>
    <xf numFmtId="0" fontId="33" fillId="0" borderId="0" xfId="0" applyFont="1" applyAlignment="1">
      <alignment vertical="top"/>
    </xf>
    <xf numFmtId="0" fontId="22" fillId="35" borderId="30" xfId="0" applyFont="1" applyFill="1" applyBorder="1" applyAlignment="1">
      <alignment horizontal="left" vertical="center" wrapText="1"/>
    </xf>
    <xf numFmtId="0" fontId="22" fillId="35" borderId="105" xfId="0" applyFont="1" applyFill="1" applyBorder="1" applyAlignment="1">
      <alignment vertical="center" wrapText="1"/>
    </xf>
    <xf numFmtId="0" fontId="22" fillId="35" borderId="35" xfId="0" applyFont="1" applyFill="1" applyBorder="1" applyAlignment="1">
      <alignment vertical="center"/>
    </xf>
    <xf numFmtId="0" fontId="22" fillId="34" borderId="27" xfId="0" applyFont="1" applyFill="1" applyBorder="1" applyAlignment="1">
      <alignment horizontal="left" vertical="center" wrapText="1"/>
    </xf>
    <xf numFmtId="0" fontId="22" fillId="34" borderId="106" xfId="0" applyFont="1" applyFill="1" applyBorder="1" applyAlignment="1">
      <alignment horizontal="left" vertical="center" wrapText="1"/>
    </xf>
    <xf numFmtId="0" fontId="22" fillId="34" borderId="107" xfId="0" applyFont="1" applyFill="1" applyBorder="1" applyAlignment="1">
      <alignment horizontal="left" vertical="center" wrapText="1"/>
    </xf>
    <xf numFmtId="0" fontId="22" fillId="35" borderId="108" xfId="0" applyFont="1" applyFill="1" applyBorder="1" applyAlignment="1">
      <alignment horizontal="left" vertical="center" wrapText="1"/>
    </xf>
    <xf numFmtId="0" fontId="22" fillId="35" borderId="27" xfId="0" applyFont="1" applyFill="1" applyBorder="1" applyAlignment="1">
      <alignment horizontal="center" vertical="center" wrapText="1"/>
    </xf>
    <xf numFmtId="0" fontId="22" fillId="35" borderId="105" xfId="0" applyFont="1" applyFill="1" applyBorder="1" applyAlignment="1">
      <alignment horizontal="center" vertical="center" wrapText="1"/>
    </xf>
    <xf numFmtId="0" fontId="22" fillId="35" borderId="22" xfId="0" applyFont="1" applyFill="1" applyBorder="1" applyAlignment="1">
      <alignment horizontal="left" vertical="center" wrapText="1"/>
    </xf>
    <xf numFmtId="0" fontId="22" fillId="35" borderId="105" xfId="0" applyFont="1" applyFill="1" applyBorder="1" applyAlignment="1">
      <alignment horizontal="left" vertical="center" wrapText="1"/>
    </xf>
    <xf numFmtId="0" fontId="22" fillId="35" borderId="30" xfId="0" applyFont="1" applyFill="1" applyBorder="1" applyAlignment="1">
      <alignment horizontal="left" vertical="center"/>
    </xf>
    <xf numFmtId="0" fontId="22" fillId="35" borderId="28" xfId="0" applyFont="1" applyFill="1" applyBorder="1" applyAlignment="1">
      <alignment horizontal="left" vertical="center"/>
    </xf>
    <xf numFmtId="0" fontId="0" fillId="34" borderId="29" xfId="0" applyFont="1" applyFill="1" applyBorder="1" applyAlignment="1">
      <alignment horizontal="center" vertical="center"/>
    </xf>
    <xf numFmtId="0" fontId="0" fillId="35" borderId="35" xfId="0" applyFill="1" applyBorder="1" applyAlignment="1">
      <alignment vertical="center"/>
    </xf>
    <xf numFmtId="0" fontId="0" fillId="35" borderId="109" xfId="0" applyFill="1" applyBorder="1" applyAlignment="1">
      <alignment vertical="center"/>
    </xf>
    <xf numFmtId="0" fontId="22" fillId="35" borderId="41" xfId="0" applyFont="1" applyFill="1" applyBorder="1" applyAlignment="1">
      <alignment horizontal="center" vertical="center" wrapText="1"/>
    </xf>
    <xf numFmtId="0" fontId="0" fillId="34" borderId="42" xfId="0" applyFont="1" applyFill="1" applyBorder="1" applyAlignment="1">
      <alignment horizontal="center" vertical="center"/>
    </xf>
    <xf numFmtId="0" fontId="0" fillId="34" borderId="19" xfId="0" applyFont="1" applyFill="1" applyBorder="1" applyAlignment="1">
      <alignment horizontal="center" vertical="center"/>
    </xf>
    <xf numFmtId="0" fontId="0" fillId="0" borderId="25" xfId="0" applyFont="1" applyFill="1" applyBorder="1" applyAlignment="1">
      <alignment horizontal="center" vertical="center"/>
    </xf>
    <xf numFmtId="0" fontId="22" fillId="35" borderId="35" xfId="0" applyFont="1" applyFill="1" applyBorder="1" applyAlignment="1">
      <alignment horizontal="center" vertical="center"/>
    </xf>
    <xf numFmtId="0" fontId="0" fillId="35" borderId="110" xfId="0" applyFill="1" applyBorder="1" applyAlignment="1">
      <alignment horizontal="center" vertical="center"/>
    </xf>
    <xf numFmtId="0" fontId="34" fillId="0" borderId="0" xfId="0" applyFont="1" applyBorder="1" applyAlignment="1">
      <alignment horizontal="center" vertical="center"/>
    </xf>
    <xf numFmtId="0" fontId="34" fillId="0" borderId="0" xfId="0" applyFont="1" applyAlignment="1">
      <alignment horizontal="center" vertical="center"/>
    </xf>
    <xf numFmtId="0" fontId="22" fillId="35" borderId="29" xfId="0" applyFont="1" applyFill="1" applyBorder="1" applyAlignment="1">
      <alignment horizontal="center" vertical="center"/>
    </xf>
    <xf numFmtId="0" fontId="22" fillId="35" borderId="34" xfId="0" applyFont="1" applyFill="1" applyBorder="1" applyAlignment="1">
      <alignment horizontal="center" vertical="center"/>
    </xf>
    <xf numFmtId="0" fontId="22" fillId="35" borderId="109" xfId="0" applyFont="1" applyFill="1" applyBorder="1" applyAlignment="1">
      <alignment horizontal="center" vertical="center"/>
    </xf>
    <xf numFmtId="0" fontId="22" fillId="35" borderId="36" xfId="0" applyFont="1" applyFill="1" applyBorder="1" applyAlignment="1">
      <alignment horizontal="center" vertical="center"/>
    </xf>
    <xf numFmtId="0" fontId="0" fillId="34" borderId="111" xfId="0" applyFont="1" applyFill="1" applyBorder="1" applyAlignment="1">
      <alignment horizontal="center" vertical="center"/>
    </xf>
    <xf numFmtId="0" fontId="0" fillId="0" borderId="29" xfId="0" applyFont="1" applyFill="1" applyBorder="1" applyAlignment="1">
      <alignment horizontal="center" vertical="center"/>
    </xf>
    <xf numFmtId="0" fontId="22" fillId="34" borderId="41" xfId="0" applyFont="1" applyFill="1" applyBorder="1" applyAlignment="1">
      <alignment vertical="center"/>
    </xf>
    <xf numFmtId="0" fontId="22" fillId="35" borderId="112" xfId="0" applyFont="1" applyFill="1" applyBorder="1" applyAlignment="1">
      <alignment vertical="center"/>
    </xf>
    <xf numFmtId="0" fontId="22" fillId="34" borderId="42" xfId="0" applyFont="1" applyFill="1" applyBorder="1" applyAlignment="1">
      <alignment vertical="center"/>
    </xf>
    <xf numFmtId="0" fontId="22" fillId="34" borderId="19" xfId="0" applyFont="1" applyFill="1" applyBorder="1" applyAlignment="1">
      <alignment vertical="center"/>
    </xf>
    <xf numFmtId="0" fontId="22" fillId="35" borderId="113" xfId="0" applyFont="1" applyFill="1" applyBorder="1" applyAlignment="1">
      <alignment vertical="center"/>
    </xf>
    <xf numFmtId="0" fontId="22" fillId="35" borderId="112" xfId="0" applyFont="1" applyFill="1" applyBorder="1" applyAlignment="1">
      <alignment horizontal="left" vertical="center"/>
    </xf>
    <xf numFmtId="0" fontId="22" fillId="34" borderId="114" xfId="0" applyFont="1" applyFill="1" applyBorder="1" applyAlignment="1">
      <alignment vertical="center"/>
    </xf>
    <xf numFmtId="0" fontId="0" fillId="34" borderId="41" xfId="0" applyFont="1" applyFill="1" applyBorder="1" applyAlignment="1">
      <alignment vertical="center"/>
    </xf>
    <xf numFmtId="0" fontId="0" fillId="0" borderId="37" xfId="0" applyFont="1" applyFill="1" applyBorder="1" applyAlignment="1">
      <alignment vertical="center"/>
    </xf>
    <xf numFmtId="0" fontId="0" fillId="35" borderId="113" xfId="0" applyFill="1" applyBorder="1" applyAlignment="1">
      <alignment vertical="center"/>
    </xf>
    <xf numFmtId="0" fontId="0" fillId="0" borderId="43" xfId="0" applyFont="1" applyFill="1" applyBorder="1" applyAlignment="1">
      <alignment vertical="center"/>
    </xf>
    <xf numFmtId="0" fontId="0" fillId="34" borderId="114" xfId="0" applyFont="1" applyFill="1" applyBorder="1" applyAlignment="1">
      <alignment vertical="center"/>
    </xf>
    <xf numFmtId="0" fontId="0" fillId="35" borderId="19" xfId="0" applyFill="1" applyBorder="1" applyAlignment="1">
      <alignment vertical="center"/>
    </xf>
    <xf numFmtId="0" fontId="22" fillId="35" borderId="42" xfId="0" applyFont="1" applyFill="1" applyBorder="1" applyAlignment="1">
      <alignment horizontal="center" vertical="center"/>
    </xf>
    <xf numFmtId="0" fontId="0" fillId="34" borderId="115" xfId="0" applyFont="1" applyFill="1" applyBorder="1" applyAlignment="1">
      <alignment horizontal="center" vertical="center"/>
    </xf>
    <xf numFmtId="0" fontId="0" fillId="35" borderId="40" xfId="0" applyFill="1" applyBorder="1" applyAlignment="1">
      <alignment vertical="center" wrapText="1"/>
    </xf>
    <xf numFmtId="0" fontId="0" fillId="35" borderId="112" xfId="0" applyFill="1" applyBorder="1" applyAlignment="1">
      <alignment vertical="center" wrapText="1"/>
    </xf>
    <xf numFmtId="0" fontId="22" fillId="34" borderId="116" xfId="0" applyFont="1" applyFill="1" applyBorder="1" applyAlignment="1">
      <alignment vertical="center"/>
    </xf>
    <xf numFmtId="0" fontId="0" fillId="0" borderId="37" xfId="0" applyFont="1" applyFill="1" applyBorder="1" applyAlignment="1">
      <alignment horizontal="center" vertical="center"/>
    </xf>
    <xf numFmtId="0" fontId="0" fillId="35" borderId="113" xfId="0" applyFill="1" applyBorder="1" applyAlignment="1">
      <alignment horizontal="center" vertical="center"/>
    </xf>
    <xf numFmtId="0" fontId="22" fillId="35" borderId="112" xfId="0" applyFont="1" applyFill="1" applyBorder="1" applyAlignment="1">
      <alignment horizontal="center" vertical="center" wrapText="1"/>
    </xf>
    <xf numFmtId="0" fontId="0" fillId="0" borderId="43" xfId="0" applyFont="1" applyFill="1" applyBorder="1" applyAlignment="1">
      <alignment horizontal="center" vertical="center"/>
    </xf>
    <xf numFmtId="0" fontId="0" fillId="34" borderId="117" xfId="0" applyFont="1" applyFill="1" applyBorder="1" applyAlignment="1">
      <alignment horizontal="center" vertical="center"/>
    </xf>
    <xf numFmtId="0" fontId="22" fillId="35" borderId="41" xfId="0" applyFont="1" applyFill="1" applyBorder="1" applyAlignment="1">
      <alignment horizontal="center" vertical="center"/>
    </xf>
    <xf numFmtId="0" fontId="0" fillId="35" borderId="112" xfId="0" applyFill="1" applyBorder="1" applyAlignment="1">
      <alignment vertical="center"/>
    </xf>
    <xf numFmtId="0" fontId="35" fillId="34" borderId="42" xfId="0" applyFont="1" applyFill="1" applyBorder="1" applyAlignment="1">
      <alignment vertical="center"/>
    </xf>
    <xf numFmtId="0" fontId="35" fillId="34" borderId="19" xfId="0" applyFont="1" applyFill="1" applyBorder="1" applyAlignment="1">
      <alignment vertical="center"/>
    </xf>
    <xf numFmtId="0" fontId="22" fillId="35" borderId="40" xfId="0" applyFont="1" applyFill="1" applyBorder="1" applyAlignment="1">
      <alignment horizontal="center" vertical="center"/>
    </xf>
    <xf numFmtId="0" fontId="22" fillId="35" borderId="112" xfId="0" applyFont="1" applyFill="1" applyBorder="1" applyAlignment="1">
      <alignment horizontal="center" vertical="center"/>
    </xf>
    <xf numFmtId="0" fontId="0" fillId="34" borderId="42" xfId="0" applyFont="1" applyFill="1" applyBorder="1" applyAlignment="1">
      <alignment horizontal="left" vertical="center"/>
    </xf>
    <xf numFmtId="0" fontId="0" fillId="34" borderId="19" xfId="0" applyFont="1" applyFill="1" applyBorder="1" applyAlignment="1">
      <alignment horizontal="left" vertical="center"/>
    </xf>
    <xf numFmtId="0" fontId="22" fillId="34" borderId="49" xfId="0" applyFont="1" applyFill="1" applyBorder="1" applyAlignment="1">
      <alignment vertical="center"/>
    </xf>
    <xf numFmtId="0" fontId="36" fillId="35" borderId="17" xfId="0" applyFont="1" applyFill="1" applyBorder="1" applyAlignment="1">
      <alignment vertical="center"/>
    </xf>
    <xf numFmtId="0" fontId="36" fillId="35" borderId="49" xfId="0" applyFont="1" applyFill="1" applyBorder="1" applyAlignment="1">
      <alignment vertical="center"/>
    </xf>
    <xf numFmtId="0" fontId="0" fillId="34" borderId="52" xfId="0" applyFont="1" applyFill="1" applyBorder="1" applyAlignment="1">
      <alignment horizontal="left" vertical="center"/>
    </xf>
    <xf numFmtId="0" fontId="0" fillId="34" borderId="18" xfId="0" applyFont="1" applyFill="1" applyBorder="1" applyAlignment="1">
      <alignment horizontal="left" vertical="center"/>
    </xf>
    <xf numFmtId="0" fontId="22" fillId="34" borderId="113" xfId="0" applyFont="1" applyFill="1" applyBorder="1" applyAlignment="1">
      <alignment horizontal="left" vertical="center"/>
    </xf>
    <xf numFmtId="0" fontId="0" fillId="0" borderId="0" xfId="0" applyFont="1" applyFill="1" applyBorder="1" applyAlignment="1">
      <alignment vertical="center"/>
    </xf>
    <xf numFmtId="0" fontId="0" fillId="0" borderId="113" xfId="0" applyFont="1" applyFill="1" applyBorder="1" applyAlignment="1">
      <alignment vertical="center"/>
    </xf>
    <xf numFmtId="0" fontId="0" fillId="0" borderId="115" xfId="0" applyFont="1" applyFill="1" applyBorder="1" applyAlignment="1">
      <alignment vertical="center"/>
    </xf>
    <xf numFmtId="0" fontId="22" fillId="35" borderId="113" xfId="0" applyFont="1" applyFill="1" applyBorder="1" applyAlignment="1">
      <alignment horizontal="left" vertical="center"/>
    </xf>
    <xf numFmtId="0" fontId="0" fillId="35" borderId="0" xfId="0" applyFont="1" applyFill="1" applyBorder="1" applyAlignment="1">
      <alignment vertical="center"/>
    </xf>
    <xf numFmtId="0" fontId="0" fillId="35" borderId="114" xfId="0" applyFont="1" applyFill="1" applyBorder="1" applyAlignment="1">
      <alignment vertical="center"/>
    </xf>
    <xf numFmtId="0" fontId="22" fillId="34" borderId="114" xfId="0" applyFont="1" applyFill="1" applyBorder="1" applyAlignment="1">
      <alignment horizontal="left" vertical="center"/>
    </xf>
    <xf numFmtId="0" fontId="22" fillId="35" borderId="118" xfId="0" applyFont="1" applyFill="1" applyBorder="1" applyAlignment="1">
      <alignment horizontal="left" vertical="center"/>
    </xf>
    <xf numFmtId="0" fontId="22" fillId="35" borderId="114" xfId="0" applyFont="1" applyFill="1" applyBorder="1" applyAlignment="1">
      <alignment horizontal="left" vertical="center"/>
    </xf>
    <xf numFmtId="0" fontId="0" fillId="35" borderId="12" xfId="0" applyFill="1" applyBorder="1" applyAlignment="1">
      <alignment vertical="top"/>
    </xf>
    <xf numFmtId="0" fontId="0" fillId="35" borderId="13" xfId="0" applyFill="1" applyBorder="1" applyAlignment="1">
      <alignment vertical="top"/>
    </xf>
    <xf numFmtId="0" fontId="0" fillId="0" borderId="114" xfId="0" applyFont="1" applyFill="1" applyBorder="1" applyAlignment="1">
      <alignment vertical="center"/>
    </xf>
    <xf numFmtId="0" fontId="0" fillId="35" borderId="19" xfId="0" applyFill="1" applyBorder="1" applyAlignment="1">
      <alignment vertical="top"/>
    </xf>
    <xf numFmtId="0" fontId="0" fillId="35" borderId="0" xfId="0" applyFill="1" applyAlignment="1">
      <alignment vertical="top"/>
    </xf>
    <xf numFmtId="0" fontId="0" fillId="35" borderId="17" xfId="0" applyFill="1" applyBorder="1" applyAlignment="1">
      <alignment vertical="top"/>
    </xf>
    <xf numFmtId="0" fontId="0" fillId="35" borderId="18" xfId="0" applyFill="1" applyBorder="1" applyAlignment="1">
      <alignment vertical="top"/>
    </xf>
    <xf numFmtId="0" fontId="22" fillId="35" borderId="16" xfId="0" applyFont="1" applyFill="1" applyBorder="1" applyAlignment="1">
      <alignment horizontal="center" vertical="top"/>
    </xf>
    <xf numFmtId="0" fontId="22" fillId="35" borderId="17" xfId="0" applyFont="1" applyFill="1" applyBorder="1" applyAlignment="1">
      <alignment horizontal="center" vertical="top"/>
    </xf>
    <xf numFmtId="0" fontId="22" fillId="35" borderId="18" xfId="0" applyFont="1" applyFill="1" applyBorder="1" applyAlignment="1">
      <alignment horizontal="center" vertical="top"/>
    </xf>
    <xf numFmtId="0" fontId="22" fillId="35" borderId="15" xfId="0" applyFont="1" applyFill="1" applyBorder="1" applyAlignment="1">
      <alignment horizontal="center" vertical="center"/>
    </xf>
    <xf numFmtId="0" fontId="22" fillId="35" borderId="19" xfId="0" applyFont="1" applyFill="1" applyBorder="1" applyAlignment="1">
      <alignment horizontal="center" vertical="center"/>
    </xf>
    <xf numFmtId="0" fontId="22" fillId="35" borderId="15" xfId="0" applyFont="1" applyFill="1" applyBorder="1" applyAlignment="1">
      <alignment horizontal="center" vertical="top"/>
    </xf>
    <xf numFmtId="0" fontId="22" fillId="35" borderId="0" xfId="0" applyFont="1" applyFill="1" applyAlignment="1">
      <alignment horizontal="center" vertical="top"/>
    </xf>
    <xf numFmtId="0" fontId="22" fillId="35" borderId="19" xfId="0" applyFont="1" applyFill="1" applyBorder="1" applyAlignment="1">
      <alignment horizontal="center" vertical="top"/>
    </xf>
    <xf numFmtId="0" fontId="0" fillId="0" borderId="17" xfId="0" applyFont="1" applyFill="1" applyBorder="1" applyAlignment="1">
      <alignment vertical="center"/>
    </xf>
    <xf numFmtId="0" fontId="0" fillId="0" borderId="119" xfId="0" applyFont="1" applyFill="1" applyBorder="1" applyAlignment="1">
      <alignment vertical="center"/>
    </xf>
    <xf numFmtId="0" fontId="0" fillId="0" borderId="120" xfId="0" applyFont="1" applyFill="1" applyBorder="1" applyAlignment="1">
      <alignment vertical="center"/>
    </xf>
    <xf numFmtId="0" fontId="0" fillId="0" borderId="121" xfId="0" applyFont="1" applyFill="1" applyBorder="1" applyAlignment="1">
      <alignment vertical="center"/>
    </xf>
    <xf numFmtId="0" fontId="0" fillId="0" borderId="17" xfId="0" applyBorder="1"/>
    <xf numFmtId="0" fontId="22" fillId="0" borderId="21" xfId="0" applyFont="1" applyBorder="1" applyAlignment="1">
      <alignment horizontal="center" vertical="center" textRotation="255" wrapText="1"/>
    </xf>
    <xf numFmtId="0" fontId="22" fillId="0" borderId="22" xfId="0" applyFont="1" applyBorder="1" applyAlignment="1">
      <alignment horizontal="center" vertical="center" textRotation="255" wrapText="1"/>
    </xf>
    <xf numFmtId="0" fontId="22" fillId="0" borderId="23" xfId="0" applyFont="1" applyBorder="1" applyAlignment="1">
      <alignment horizontal="center" vertical="center" textRotation="255" wrapText="1"/>
    </xf>
    <xf numFmtId="0" fontId="22" fillId="0" borderId="21" xfId="0" applyFont="1" applyBorder="1" applyAlignment="1">
      <alignment horizontal="center" vertical="center" textRotation="255" shrinkToFit="1"/>
    </xf>
    <xf numFmtId="0" fontId="22" fillId="0" borderId="22" xfId="0" applyFont="1" applyBorder="1" applyAlignment="1">
      <alignment horizontal="center" vertical="center" textRotation="255" shrinkToFit="1"/>
    </xf>
    <xf numFmtId="0" fontId="22" fillId="0" borderId="23" xfId="0" applyFont="1" applyBorder="1" applyAlignment="1">
      <alignment horizontal="center" vertical="center" textRotation="255" shrinkToFit="1"/>
    </xf>
    <xf numFmtId="0" fontId="22" fillId="0" borderId="10" xfId="0" applyFont="1" applyBorder="1" applyAlignment="1">
      <alignment horizontal="left" wrapText="1"/>
    </xf>
    <xf numFmtId="0" fontId="22" fillId="0" borderId="10" xfId="0" applyFont="1" applyBorder="1" applyAlignment="1">
      <alignment horizontal="left"/>
    </xf>
    <xf numFmtId="0" fontId="22" fillId="0" borderId="10" xfId="0" applyFont="1" applyBorder="1" applyAlignment="1">
      <alignment horizontal="center" vertical="center" wrapText="1"/>
    </xf>
    <xf numFmtId="0" fontId="22" fillId="0" borderId="10" xfId="0" applyFont="1" applyBorder="1" applyAlignment="1">
      <alignment horizontal="left" vertical="center" wrapText="1"/>
    </xf>
    <xf numFmtId="0" fontId="22" fillId="0" borderId="85" xfId="0" applyFont="1" applyBorder="1" applyAlignment="1">
      <alignment horizontal="left" wrapText="1"/>
    </xf>
    <xf numFmtId="0" fontId="22" fillId="0" borderId="85" xfId="0" applyFont="1" applyBorder="1" applyAlignment="1">
      <alignment horizontal="left" vertical="center" wrapText="1"/>
    </xf>
    <xf numFmtId="0" fontId="37" fillId="0" borderId="85" xfId="0" applyFont="1" applyBorder="1" applyAlignment="1">
      <alignment horizontal="left" vertical="center" wrapText="1"/>
    </xf>
    <xf numFmtId="0" fontId="22" fillId="0" borderId="11" xfId="0" applyFont="1" applyBorder="1" applyAlignment="1">
      <alignment horizontal="left" wrapText="1"/>
    </xf>
    <xf numFmtId="0" fontId="22" fillId="0" borderId="12" xfId="0" applyFont="1" applyBorder="1" applyAlignment="1">
      <alignment horizontal="left" wrapText="1"/>
    </xf>
    <xf numFmtId="0" fontId="22" fillId="0" borderId="85" xfId="0" applyFont="1" applyBorder="1" applyAlignment="1">
      <alignment horizontal="center" vertical="center" textRotation="255" wrapText="1"/>
    </xf>
    <xf numFmtId="0" fontId="22" fillId="0" borderId="14" xfId="0" applyFont="1" applyBorder="1" applyAlignment="1">
      <alignment horizontal="left" wrapText="1"/>
    </xf>
    <xf numFmtId="0" fontId="22" fillId="0" borderId="14" xfId="0" applyFont="1" applyBorder="1" applyAlignment="1">
      <alignment horizontal="left"/>
    </xf>
    <xf numFmtId="0" fontId="22" fillId="0" borderId="10" xfId="0" applyFont="1" applyBorder="1" applyAlignment="1">
      <alignment horizontal="center" wrapText="1"/>
    </xf>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center" vertical="center" wrapText="1"/>
    </xf>
    <xf numFmtId="0" fontId="22" fillId="0" borderId="14" xfId="0" applyFont="1" applyBorder="1" applyAlignment="1">
      <alignment horizontal="left" vertical="center" wrapText="1"/>
    </xf>
    <xf numFmtId="0" fontId="22" fillId="0" borderId="0" xfId="0" applyFont="1" applyAlignment="1">
      <alignment horizontal="left" wrapText="1"/>
    </xf>
    <xf numFmtId="0" fontId="22" fillId="0" borderId="14" xfId="0" applyFont="1" applyBorder="1" applyAlignment="1">
      <alignment horizontal="center" wrapText="1"/>
    </xf>
    <xf numFmtId="0" fontId="22" fillId="0" borderId="15" xfId="0" applyFont="1" applyBorder="1" applyAlignment="1">
      <alignment horizontal="left" vertical="top" wrapText="1"/>
    </xf>
    <xf numFmtId="0" fontId="22" fillId="0" borderId="0" xfId="0" applyFont="1" applyAlignment="1">
      <alignment horizontal="left" vertical="top" wrapText="1"/>
    </xf>
    <xf numFmtId="0" fontId="22" fillId="0" borderId="19" xfId="0" applyFont="1" applyBorder="1" applyAlignment="1">
      <alignment horizontal="left" vertical="top" wrapText="1"/>
    </xf>
    <xf numFmtId="0" fontId="22" fillId="0" borderId="122" xfId="0" applyFont="1" applyBorder="1" applyAlignment="1">
      <alignment horizontal="left" wrapText="1"/>
    </xf>
    <xf numFmtId="0" fontId="22" fillId="0" borderId="19" xfId="0" applyFont="1" applyBorder="1" applyAlignment="1">
      <alignment horizontal="left" shrinkToFit="1"/>
    </xf>
    <xf numFmtId="0" fontId="22" fillId="0" borderId="14" xfId="0" applyFont="1" applyBorder="1" applyAlignment="1">
      <alignment horizontal="left" shrinkToFit="1"/>
    </xf>
    <xf numFmtId="0" fontId="0" fillId="0" borderId="14" xfId="0" applyBorder="1" applyAlignment="1">
      <alignment horizontal="left" wrapText="1"/>
    </xf>
    <xf numFmtId="0" fontId="0" fillId="0" borderId="122"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2" fillId="0" borderId="20" xfId="0" applyFont="1" applyBorder="1" applyAlignment="1">
      <alignment horizontal="center" vertical="center" wrapText="1"/>
    </xf>
    <xf numFmtId="0" fontId="0" fillId="0" borderId="85" xfId="0" applyBorder="1" applyAlignment="1">
      <alignment horizontal="left" wrapText="1"/>
    </xf>
    <xf numFmtId="0" fontId="0" fillId="0" borderId="85"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2" fillId="0" borderId="16" xfId="0" applyFont="1" applyBorder="1" applyAlignment="1">
      <alignment horizontal="left" vertical="center" wrapText="1"/>
    </xf>
    <xf numFmtId="0" fontId="22" fillId="0" borderId="20" xfId="0" applyFont="1" applyBorder="1" applyAlignment="1">
      <alignment horizontal="left" vertical="center" wrapText="1"/>
    </xf>
    <xf numFmtId="0" fontId="0" fillId="0" borderId="10" xfId="0" applyBorder="1" applyAlignment="1">
      <alignment horizontal="left" wrapText="1"/>
    </xf>
    <xf numFmtId="0" fontId="22" fillId="0" borderId="20" xfId="0" applyFont="1" applyBorder="1" applyAlignment="1">
      <alignment horizontal="left" wrapText="1"/>
    </xf>
    <xf numFmtId="0" fontId="22" fillId="0" borderId="36" xfId="0" applyFont="1" applyBorder="1" applyAlignment="1">
      <alignment horizontal="left" vertical="center"/>
    </xf>
    <xf numFmtId="0" fontId="22" fillId="0" borderId="35" xfId="0" applyFont="1" applyBorder="1" applyAlignment="1">
      <alignment horizontal="justify" vertical="center" wrapText="1"/>
    </xf>
    <xf numFmtId="0" fontId="22" fillId="0" borderId="36" xfId="0" applyFont="1" applyBorder="1" applyAlignment="1">
      <alignment horizontal="left" vertical="center" wrapText="1"/>
    </xf>
    <xf numFmtId="0" fontId="22" fillId="0" borderId="29" xfId="0" applyFont="1" applyBorder="1" applyAlignment="1">
      <alignment horizontal="left" vertical="center" wrapText="1"/>
    </xf>
    <xf numFmtId="0" fontId="22" fillId="0" borderId="0" xfId="0" applyFont="1" applyAlignment="1">
      <alignment horizontal="justify" vertical="center" wrapText="1"/>
    </xf>
    <xf numFmtId="0" fontId="22" fillId="0" borderId="15" xfId="0" applyFont="1" applyBorder="1" applyAlignment="1">
      <alignment horizontal="center" vertical="center" wrapText="1"/>
    </xf>
    <xf numFmtId="0" fontId="22" fillId="0" borderId="40" xfId="0" applyFont="1" applyBorder="1" applyAlignment="1">
      <alignment horizontal="justify" vertical="center" wrapText="1"/>
    </xf>
    <xf numFmtId="0" fontId="22" fillId="0" borderId="42" xfId="0" applyFont="1" applyBorder="1" applyAlignment="1">
      <alignment horizontal="left" vertical="center" wrapText="1"/>
    </xf>
    <xf numFmtId="0" fontId="22" fillId="0" borderId="123" xfId="0" applyFont="1" applyBorder="1" applyAlignment="1">
      <alignment horizontal="left" wrapText="1"/>
    </xf>
    <xf numFmtId="0" fontId="0" fillId="0" borderId="47" xfId="0" applyBorder="1" applyAlignment="1">
      <alignment horizontal="left" wrapText="1"/>
    </xf>
    <xf numFmtId="0" fontId="0" fillId="0" borderId="124" xfId="0" applyBorder="1" applyAlignment="1">
      <alignment horizontal="left" wrapText="1"/>
    </xf>
    <xf numFmtId="0" fontId="0" fillId="0" borderId="125" xfId="0" applyBorder="1" applyAlignment="1">
      <alignment horizontal="left" shrinkToFit="1"/>
    </xf>
    <xf numFmtId="0" fontId="0" fillId="0" borderId="47" xfId="0" applyBorder="1" applyAlignment="1">
      <alignment horizontal="left" shrinkToFit="1"/>
    </xf>
    <xf numFmtId="0" fontId="22" fillId="0" borderId="47" xfId="0" applyFont="1" applyBorder="1" applyAlignment="1">
      <alignment horizontal="left" wrapText="1"/>
    </xf>
    <xf numFmtId="0" fontId="22" fillId="0" borderId="19" xfId="0" applyFont="1" applyBorder="1" applyAlignment="1">
      <alignment horizontal="center" wrapText="1"/>
    </xf>
    <xf numFmtId="0" fontId="22" fillId="0" borderId="0" xfId="0" applyFont="1" applyAlignment="1">
      <alignment horizontal="center" wrapText="1"/>
    </xf>
    <xf numFmtId="0" fontId="22" fillId="0" borderId="126" xfId="0" applyFont="1" applyBorder="1" applyAlignment="1">
      <alignment horizontal="center" wrapText="1"/>
    </xf>
    <xf numFmtId="0" fontId="22" fillId="0" borderId="127" xfId="0" applyFont="1" applyBorder="1" applyAlignment="1">
      <alignment horizontal="center" wrapText="1"/>
    </xf>
    <xf numFmtId="0" fontId="22" fillId="0" borderId="128" xfId="0" applyFont="1" applyBorder="1" applyAlignment="1">
      <alignment horizontal="center" wrapText="1"/>
    </xf>
    <xf numFmtId="0" fontId="22" fillId="0" borderId="20" xfId="0" applyFont="1" applyBorder="1" applyAlignment="1">
      <alignment horizontal="left"/>
    </xf>
    <xf numFmtId="0" fontId="22" fillId="0" borderId="123" xfId="0" applyFont="1" applyBorder="1" applyAlignment="1">
      <alignment horizontal="center" wrapText="1"/>
    </xf>
    <xf numFmtId="0" fontId="22" fillId="0" borderId="125" xfId="0" applyFont="1" applyBorder="1" applyAlignment="1">
      <alignment horizontal="center" wrapText="1"/>
    </xf>
    <xf numFmtId="0" fontId="22" fillId="0" borderId="47" xfId="0" applyFont="1" applyBorder="1" applyAlignment="1">
      <alignment horizontal="center" wrapText="1"/>
    </xf>
    <xf numFmtId="0" fontId="22" fillId="0" borderId="124" xfId="0" applyFont="1" applyBorder="1" applyAlignment="1">
      <alignment horizontal="center" wrapText="1"/>
    </xf>
    <xf numFmtId="0" fontId="22" fillId="0" borderId="129" xfId="0" applyFont="1" applyBorder="1" applyAlignment="1">
      <alignment horizontal="center" wrapText="1"/>
    </xf>
    <xf numFmtId="0" fontId="22" fillId="0" borderId="20" xfId="0" applyFont="1" applyBorder="1" applyAlignment="1">
      <alignment horizontal="center" wrapText="1"/>
    </xf>
    <xf numFmtId="0" fontId="22" fillId="0" borderId="130" xfId="0" applyFont="1" applyBorder="1" applyAlignment="1">
      <alignment horizontal="left" wrapText="1"/>
    </xf>
    <xf numFmtId="0" fontId="22" fillId="0" borderId="131" xfId="0" applyFont="1" applyBorder="1" applyAlignment="1">
      <alignment horizontal="left" wrapText="1"/>
    </xf>
    <xf numFmtId="0" fontId="22" fillId="0" borderId="10" xfId="0" applyFont="1" applyBorder="1" applyAlignment="1">
      <alignment horizontal="center"/>
    </xf>
    <xf numFmtId="0" fontId="22" fillId="0" borderId="19" xfId="0" applyFont="1" applyBorder="1" applyAlignment="1">
      <alignment horizontal="left" wrapText="1"/>
    </xf>
    <xf numFmtId="0" fontId="22" fillId="0" borderId="122" xfId="0" applyFont="1" applyBorder="1" applyAlignment="1">
      <alignment horizontal="center" wrapText="1"/>
    </xf>
    <xf numFmtId="0" fontId="22" fillId="0" borderId="132" xfId="0" applyFont="1" applyBorder="1" applyAlignment="1">
      <alignment horizontal="center" wrapText="1"/>
    </xf>
    <xf numFmtId="0" fontId="22" fillId="0" borderId="14" xfId="0" applyFont="1" applyBorder="1" applyAlignment="1">
      <alignment horizontal="center"/>
    </xf>
    <xf numFmtId="0" fontId="22" fillId="0" borderId="17" xfId="0" applyFont="1" applyBorder="1" applyAlignment="1">
      <alignment horizontal="left" wrapText="1"/>
    </xf>
    <xf numFmtId="0" fontId="22" fillId="0" borderId="18" xfId="0" applyFont="1" applyBorder="1" applyAlignment="1">
      <alignment horizontal="left" wrapText="1"/>
    </xf>
    <xf numFmtId="0" fontId="22" fillId="0" borderId="133" xfId="0" applyFont="1" applyBorder="1" applyAlignment="1">
      <alignment horizontal="center" wrapText="1"/>
    </xf>
    <xf numFmtId="0" fontId="22" fillId="0" borderId="134" xfId="0" applyFont="1" applyBorder="1" applyAlignment="1">
      <alignment horizontal="center" wrapText="1"/>
    </xf>
    <xf numFmtId="0" fontId="22" fillId="0" borderId="16"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0" xfId="0" applyFont="1" applyAlignment="1">
      <alignment horizontal="center" vertical="top"/>
    </xf>
    <xf numFmtId="0" fontId="0" fillId="0" borderId="15" xfId="0" applyBorder="1"/>
    <xf numFmtId="0" fontId="37" fillId="0" borderId="14" xfId="0" applyFont="1" applyBorder="1" applyAlignment="1">
      <alignment horizontal="left" vertical="center" wrapText="1"/>
    </xf>
    <xf numFmtId="0" fontId="37" fillId="0" borderId="122" xfId="0" applyFont="1" applyBorder="1" applyAlignment="1">
      <alignment horizontal="left" vertical="center" wrapText="1"/>
    </xf>
    <xf numFmtId="0" fontId="37" fillId="0" borderId="132" xfId="0" applyFont="1" applyBorder="1" applyAlignment="1">
      <alignment horizontal="left" vertical="center" wrapText="1"/>
    </xf>
    <xf numFmtId="0" fontId="37" fillId="0" borderId="15" xfId="0" applyFont="1" applyBorder="1" applyAlignment="1">
      <alignment horizontal="left" vertical="center" wrapText="1"/>
    </xf>
    <xf numFmtId="0" fontId="22" fillId="0" borderId="20" xfId="0" applyFont="1" applyBorder="1" applyAlignment="1">
      <alignment horizontal="center"/>
    </xf>
    <xf numFmtId="0" fontId="22" fillId="0" borderId="85" xfId="0" applyFont="1" applyBorder="1" applyAlignment="1">
      <alignment horizontal="center"/>
    </xf>
    <xf numFmtId="0" fontId="37" fillId="0" borderId="20" xfId="0" applyFont="1" applyBorder="1" applyAlignment="1">
      <alignment horizontal="left" vertical="center" wrapText="1"/>
    </xf>
    <xf numFmtId="0" fontId="37" fillId="0" borderId="133" xfId="0" applyFont="1" applyBorder="1" applyAlignment="1">
      <alignment horizontal="left" vertical="center" wrapText="1"/>
    </xf>
    <xf numFmtId="0" fontId="37" fillId="0" borderId="134" xfId="0" applyFont="1" applyBorder="1" applyAlignment="1">
      <alignment horizontal="left" vertical="center" wrapText="1"/>
    </xf>
    <xf numFmtId="0" fontId="37" fillId="0" borderId="16" xfId="0" applyFont="1" applyBorder="1" applyAlignment="1">
      <alignment horizontal="left" vertical="center" wrapText="1"/>
    </xf>
    <xf numFmtId="0" fontId="22" fillId="0" borderId="135" xfId="0" applyFont="1" applyBorder="1" applyAlignment="1">
      <alignment horizontal="center" vertical="center"/>
    </xf>
    <xf numFmtId="0" fontId="22" fillId="0" borderId="136" xfId="0" applyFont="1" applyBorder="1" applyAlignment="1">
      <alignment horizontal="center" vertical="center"/>
    </xf>
    <xf numFmtId="0" fontId="22" fillId="0" borderId="122" xfId="0" applyFont="1" applyBorder="1" applyAlignment="1">
      <alignment horizontal="center" vertical="center"/>
    </xf>
    <xf numFmtId="0" fontId="22" fillId="0" borderId="132" xfId="0" applyFont="1" applyBorder="1" applyAlignment="1">
      <alignment horizontal="center" vertical="center"/>
    </xf>
    <xf numFmtId="0" fontId="22" fillId="0" borderId="15" xfId="0" applyFont="1" applyBorder="1" applyAlignment="1">
      <alignment horizontal="left" wrapText="1"/>
    </xf>
    <xf numFmtId="0" fontId="22" fillId="0" borderId="133" xfId="0" applyFont="1" applyBorder="1" applyAlignment="1">
      <alignment horizontal="center" vertical="center"/>
    </xf>
    <xf numFmtId="0" fontId="22" fillId="0" borderId="134" xfId="0" applyFont="1" applyBorder="1" applyAlignment="1">
      <alignment horizontal="center" vertical="center"/>
    </xf>
    <xf numFmtId="0" fontId="22" fillId="0" borderId="13" xfId="0" applyFont="1" applyBorder="1" applyAlignment="1">
      <alignment horizontal="left" wrapText="1"/>
    </xf>
    <xf numFmtId="0" fontId="22" fillId="0" borderId="135" xfId="0" applyFont="1" applyBorder="1" applyAlignment="1">
      <alignment horizontal="center"/>
    </xf>
    <xf numFmtId="0" fontId="22" fillId="0" borderId="136" xfId="0" applyFont="1" applyBorder="1" applyAlignment="1">
      <alignment horizontal="center"/>
    </xf>
    <xf numFmtId="0" fontId="22" fillId="0" borderId="11" xfId="0" applyFont="1" applyBorder="1" applyAlignment="1">
      <alignment horizontal="center"/>
    </xf>
    <xf numFmtId="0" fontId="22" fillId="0" borderId="52" xfId="0" applyFont="1" applyBorder="1" applyAlignment="1">
      <alignment horizontal="left" vertical="center"/>
    </xf>
    <xf numFmtId="0" fontId="22" fillId="0" borderId="49" xfId="0" applyFont="1" applyBorder="1" applyAlignment="1">
      <alignment horizontal="left" vertical="center" wrapText="1"/>
    </xf>
    <xf numFmtId="0" fontId="22" fillId="0" borderId="51" xfId="0" applyFont="1" applyBorder="1" applyAlignment="1">
      <alignment horizontal="justify" vertical="center" wrapText="1"/>
    </xf>
    <xf numFmtId="0" fontId="22" fillId="0" borderId="52" xfId="0" applyFont="1" applyBorder="1" applyAlignment="1">
      <alignment horizontal="left" vertical="center" wrapText="1"/>
    </xf>
    <xf numFmtId="0" fontId="22" fillId="0" borderId="53" xfId="0" applyFont="1" applyBorder="1" applyAlignment="1">
      <alignment horizontal="left" vertical="center" wrapText="1"/>
    </xf>
    <xf numFmtId="0" fontId="22" fillId="0" borderId="51" xfId="0" applyFont="1" applyBorder="1" applyAlignment="1">
      <alignment horizontal="left" vertical="center" wrapText="1"/>
    </xf>
    <xf numFmtId="0" fontId="22" fillId="0" borderId="16" xfId="0" applyFont="1" applyBorder="1" applyAlignment="1">
      <alignment horizontal="left" wrapText="1"/>
    </xf>
    <xf numFmtId="0" fontId="22" fillId="0" borderId="133" xfId="0" applyFont="1" applyBorder="1" applyAlignment="1">
      <alignment horizontal="center"/>
    </xf>
    <xf numFmtId="0" fontId="22" fillId="0" borderId="134" xfId="0" applyFont="1" applyBorder="1" applyAlignment="1">
      <alignment horizontal="center"/>
    </xf>
    <xf numFmtId="0" fontId="22" fillId="0" borderId="16" xfId="0" applyFont="1" applyBorder="1" applyAlignment="1">
      <alignment horizontal="center"/>
    </xf>
    <xf numFmtId="0" fontId="22" fillId="0" borderId="18" xfId="0" applyFont="1" applyBorder="1" applyAlignment="1">
      <alignment horizontal="center" wrapText="1"/>
    </xf>
    <xf numFmtId="0" fontId="22" fillId="0" borderId="17" xfId="0" applyFont="1" applyBorder="1"/>
    <xf numFmtId="0" fontId="22" fillId="0" borderId="85" xfId="0" applyFont="1" applyBorder="1" applyAlignment="1">
      <alignment horizontal="left" vertical="center"/>
    </xf>
    <xf numFmtId="0" fontId="22" fillId="0" borderId="85" xfId="0" applyFont="1" applyBorder="1" applyAlignment="1">
      <alignment horizontal="left" shrinkToFit="1"/>
    </xf>
    <xf numFmtId="0" fontId="22" fillId="0" borderId="11" xfId="0" applyFont="1" applyBorder="1" applyAlignment="1">
      <alignment horizontal="left"/>
    </xf>
    <xf numFmtId="0" fontId="22" fillId="0" borderId="0" xfId="0" applyFont="1" applyAlignment="1">
      <alignment horizontal="left"/>
    </xf>
    <xf numFmtId="0" fontId="38" fillId="0" borderId="0" xfId="0" applyFont="1" applyAlignment="1">
      <alignment horizontal="justify"/>
    </xf>
    <xf numFmtId="0" fontId="22" fillId="0" borderId="10" xfId="0" applyFont="1" applyBorder="1" applyAlignment="1">
      <alignment horizontal="left" shrinkToFit="1"/>
    </xf>
    <xf numFmtId="0" fontId="37" fillId="0" borderId="11" xfId="0" applyFont="1" applyBorder="1" applyAlignment="1">
      <alignment horizontal="left" vertical="center" wrapText="1"/>
    </xf>
    <xf numFmtId="0" fontId="37" fillId="0" borderId="12" xfId="0" applyFont="1" applyBorder="1" applyAlignment="1">
      <alignment horizontal="left" vertical="center" wrapText="1"/>
    </xf>
    <xf numFmtId="0" fontId="37" fillId="0" borderId="13" xfId="0" applyFont="1" applyBorder="1" applyAlignment="1">
      <alignment horizontal="left" vertical="center" wrapText="1"/>
    </xf>
    <xf numFmtId="0" fontId="22" fillId="0" borderId="15" xfId="0" applyFont="1" applyBorder="1" applyAlignment="1">
      <alignment horizontal="left"/>
    </xf>
    <xf numFmtId="0" fontId="22" fillId="0" borderId="19" xfId="0" applyFont="1" applyBorder="1"/>
    <xf numFmtId="0" fontId="22" fillId="0" borderId="15" xfId="0" applyFont="1" applyBorder="1"/>
    <xf numFmtId="0" fontId="37" fillId="0" borderId="0" xfId="0" applyFont="1" applyAlignment="1">
      <alignment horizontal="left" vertical="center" wrapText="1"/>
    </xf>
    <xf numFmtId="0" fontId="37" fillId="0" borderId="19" xfId="0" applyFont="1" applyBorder="1" applyAlignment="1">
      <alignment horizontal="left" vertical="center" wrapText="1"/>
    </xf>
    <xf numFmtId="0" fontId="22" fillId="0" borderId="13" xfId="0" applyFont="1" applyBorder="1" applyAlignment="1">
      <alignment horizontal="center" vertical="center" textRotation="255" wrapText="1"/>
    </xf>
    <xf numFmtId="0" fontId="22" fillId="0" borderId="10" xfId="0" applyFont="1" applyBorder="1" applyAlignment="1">
      <alignment horizontal="center" vertical="center" textRotation="255" wrapText="1"/>
    </xf>
    <xf numFmtId="0" fontId="22" fillId="0" borderId="135" xfId="0" applyFont="1" applyBorder="1" applyAlignment="1">
      <alignment horizontal="center" vertical="center" textRotation="255" wrapText="1"/>
    </xf>
    <xf numFmtId="0" fontId="22" fillId="0" borderId="19" xfId="0" applyFont="1" applyBorder="1" applyAlignment="1">
      <alignment horizontal="left" vertical="top"/>
    </xf>
    <xf numFmtId="0" fontId="22" fillId="0" borderId="14" xfId="0" applyFont="1" applyBorder="1" applyAlignment="1">
      <alignment horizontal="left" vertical="top"/>
    </xf>
    <xf numFmtId="0" fontId="22" fillId="0" borderId="122" xfId="0" applyFont="1" applyBorder="1" applyAlignment="1">
      <alignment horizontal="left" vertical="top"/>
    </xf>
    <xf numFmtId="0" fontId="0" fillId="0" borderId="14" xfId="0" applyBorder="1" applyAlignment="1">
      <alignment horizontal="left" vertical="top"/>
    </xf>
    <xf numFmtId="0" fontId="0" fillId="0" borderId="122" xfId="0" applyBorder="1" applyAlignment="1">
      <alignment horizontal="left" vertical="top"/>
    </xf>
    <xf numFmtId="0" fontId="0" fillId="0" borderId="19" xfId="0" applyBorder="1" applyAlignment="1">
      <alignment horizontal="left" vertical="top"/>
    </xf>
    <xf numFmtId="0" fontId="22" fillId="0" borderId="10" xfId="0" applyFont="1" applyBorder="1" applyAlignment="1">
      <alignment horizontal="left" vertical="center"/>
    </xf>
    <xf numFmtId="0" fontId="22" fillId="0" borderId="20" xfId="0" applyFont="1" applyBorder="1" applyAlignment="1">
      <alignment horizontal="left" shrinkToFit="1"/>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22" fillId="0" borderId="137" xfId="0" applyFont="1" applyBorder="1" applyAlignment="1">
      <alignment horizontal="left" vertical="top" wrapText="1"/>
    </xf>
    <xf numFmtId="0" fontId="22" fillId="0" borderId="138" xfId="0" applyFont="1" applyBorder="1" applyAlignment="1">
      <alignment horizontal="left" vertical="top" wrapText="1"/>
    </xf>
    <xf numFmtId="0" fontId="22" fillId="0" borderId="138" xfId="0" applyFont="1" applyBorder="1" applyAlignment="1">
      <alignment horizontal="left" vertical="top"/>
    </xf>
    <xf numFmtId="0" fontId="0" fillId="0" borderId="139" xfId="0" applyBorder="1" applyAlignment="1">
      <alignment horizontal="left" vertical="top"/>
    </xf>
    <xf numFmtId="0" fontId="0" fillId="0" borderId="140" xfId="0" applyBorder="1" applyAlignment="1">
      <alignment horizontal="left" vertical="top"/>
    </xf>
    <xf numFmtId="0" fontId="0" fillId="0" borderId="138" xfId="0" applyBorder="1" applyAlignment="1">
      <alignment horizontal="left" vertical="top"/>
    </xf>
    <xf numFmtId="0" fontId="22" fillId="0" borderId="141" xfId="0" applyFont="1" applyBorder="1" applyAlignment="1">
      <alignment horizontal="center" vertical="center" textRotation="255"/>
    </xf>
    <xf numFmtId="0" fontId="22" fillId="0" borderId="10" xfId="0" applyFont="1" applyBorder="1" applyAlignment="1">
      <alignment horizontal="left" vertical="center" textRotation="255"/>
    </xf>
    <xf numFmtId="0" fontId="22" fillId="0" borderId="142" xfId="0" applyFont="1" applyBorder="1" applyAlignment="1">
      <alignment vertical="center" textRotation="255"/>
    </xf>
    <xf numFmtId="0" fontId="22" fillId="0" borderId="15" xfId="0" applyFont="1" applyBorder="1" applyAlignment="1">
      <alignment horizontal="center" wrapText="1"/>
    </xf>
    <xf numFmtId="0" fontId="22" fillId="0" borderId="143" xfId="0" applyFont="1" applyBorder="1" applyAlignment="1">
      <alignment horizontal="justify" vertical="center" wrapText="1"/>
    </xf>
    <xf numFmtId="0" fontId="22" fillId="0" borderId="14" xfId="0" applyFont="1" applyBorder="1" applyAlignment="1">
      <alignment horizontal="left" vertical="center" textRotation="255"/>
    </xf>
    <xf numFmtId="0" fontId="22" fillId="0" borderId="143" xfId="0" applyFont="1" applyBorder="1" applyAlignment="1">
      <alignment vertical="center" wrapText="1"/>
    </xf>
    <xf numFmtId="0" fontId="22" fillId="0" borderId="16" xfId="0" applyFont="1" applyBorder="1" applyAlignment="1">
      <alignment horizontal="center" wrapText="1"/>
    </xf>
    <xf numFmtId="0" fontId="22" fillId="0" borderId="13" xfId="0" applyFont="1" applyBorder="1" applyAlignment="1">
      <alignment horizontal="left"/>
    </xf>
    <xf numFmtId="0" fontId="22" fillId="0" borderId="13" xfId="0" applyFont="1" applyBorder="1" applyAlignment="1">
      <alignment horizontal="center" shrinkToFit="1"/>
    </xf>
    <xf numFmtId="0" fontId="22" fillId="0" borderId="10" xfId="0" applyFont="1" applyBorder="1" applyAlignment="1">
      <alignment horizontal="center" shrinkToFit="1"/>
    </xf>
    <xf numFmtId="0" fontId="22" fillId="0" borderId="135" xfId="0" applyFont="1" applyBorder="1" applyAlignment="1">
      <alignment horizontal="center" shrinkToFit="1"/>
    </xf>
    <xf numFmtId="0" fontId="22" fillId="0" borderId="136" xfId="0" applyFont="1" applyBorder="1" applyAlignment="1">
      <alignment horizontal="center" shrinkToFit="1"/>
    </xf>
    <xf numFmtId="0" fontId="22" fillId="0" borderId="142" xfId="0" applyFont="1" applyBorder="1" applyAlignment="1">
      <alignment horizontal="center" vertical="center"/>
    </xf>
    <xf numFmtId="0" fontId="22" fillId="0" borderId="19" xfId="0" applyFont="1" applyBorder="1" applyAlignment="1">
      <alignment horizontal="left"/>
    </xf>
    <xf numFmtId="0" fontId="22" fillId="0" borderId="19" xfId="0" applyFont="1" applyBorder="1" applyAlignment="1">
      <alignment horizontal="center" shrinkToFit="1"/>
    </xf>
    <xf numFmtId="0" fontId="22" fillId="0" borderId="14" xfId="0" applyFont="1" applyBorder="1" applyAlignment="1">
      <alignment horizontal="center" shrinkToFit="1"/>
    </xf>
    <xf numFmtId="0" fontId="22" fillId="0" borderId="122" xfId="0" applyFont="1" applyBorder="1" applyAlignment="1">
      <alignment horizontal="center" shrinkToFit="1"/>
    </xf>
    <xf numFmtId="0" fontId="22" fillId="0" borderId="132" xfId="0" applyFont="1" applyBorder="1" applyAlignment="1">
      <alignment horizontal="center" shrinkToFit="1"/>
    </xf>
    <xf numFmtId="0" fontId="22" fillId="0" borderId="143" xfId="0" applyFont="1" applyBorder="1" applyAlignment="1">
      <alignment horizontal="center" vertical="center" wrapText="1"/>
    </xf>
    <xf numFmtId="0" fontId="22" fillId="0" borderId="16" xfId="0" applyFont="1" applyBorder="1" applyAlignment="1">
      <alignment horizontal="left"/>
    </xf>
    <xf numFmtId="0" fontId="22" fillId="0" borderId="18" xfId="0" applyFont="1" applyBorder="1" applyAlignment="1">
      <alignment horizontal="left"/>
    </xf>
    <xf numFmtId="0" fontId="22" fillId="0" borderId="18" xfId="0" applyFont="1" applyBorder="1" applyAlignment="1">
      <alignment horizontal="center" shrinkToFit="1"/>
    </xf>
    <xf numFmtId="0" fontId="22" fillId="0" borderId="20" xfId="0" applyFont="1" applyBorder="1" applyAlignment="1">
      <alignment horizontal="center" shrinkToFit="1"/>
    </xf>
    <xf numFmtId="0" fontId="22" fillId="0" borderId="133" xfId="0" applyFont="1" applyBorder="1" applyAlignment="1">
      <alignment horizontal="center" shrinkToFit="1"/>
    </xf>
    <xf numFmtId="0" fontId="22" fillId="0" borderId="134" xfId="0" applyFont="1" applyBorder="1" applyAlignment="1">
      <alignment horizontal="center" shrinkToFit="1"/>
    </xf>
    <xf numFmtId="0" fontId="22" fillId="0" borderId="143" xfId="0" applyFont="1" applyBorder="1" applyAlignment="1">
      <alignment horizontal="center" vertical="center"/>
    </xf>
    <xf numFmtId="0" fontId="37" fillId="0" borderId="13" xfId="37" applyFont="1" applyBorder="1" applyAlignment="1">
      <alignment horizontal="center" vertical="center"/>
    </xf>
    <xf numFmtId="0" fontId="37" fillId="0" borderId="10" xfId="37" applyFont="1" applyBorder="1" applyAlignment="1">
      <alignment horizontal="center" vertical="center"/>
    </xf>
    <xf numFmtId="0" fontId="37" fillId="0" borderId="135" xfId="37" applyFont="1" applyBorder="1" applyAlignment="1">
      <alignment horizontal="center" vertical="center"/>
    </xf>
    <xf numFmtId="0" fontId="37" fillId="0" borderId="136" xfId="37" applyFont="1" applyBorder="1" applyAlignment="1">
      <alignment horizontal="center" vertical="center"/>
    </xf>
    <xf numFmtId="0" fontId="22" fillId="0" borderId="143" xfId="0" applyFont="1" applyBorder="1" applyAlignment="1">
      <alignment horizontal="left" vertical="center"/>
    </xf>
    <xf numFmtId="0" fontId="22" fillId="0" borderId="143" xfId="0" applyFont="1" applyBorder="1" applyAlignment="1">
      <alignment vertical="center"/>
    </xf>
    <xf numFmtId="0" fontId="37" fillId="0" borderId="19" xfId="37" applyFont="1" applyBorder="1" applyAlignment="1">
      <alignment horizontal="center" vertical="center"/>
    </xf>
    <xf numFmtId="0" fontId="37" fillId="0" borderId="14" xfId="37" applyFont="1" applyBorder="1" applyAlignment="1">
      <alignment horizontal="center" vertical="center"/>
    </xf>
    <xf numFmtId="0" fontId="37" fillId="0" borderId="122" xfId="37" applyFont="1" applyBorder="1" applyAlignment="1">
      <alignment horizontal="center" vertical="center"/>
    </xf>
    <xf numFmtId="0" fontId="37" fillId="0" borderId="132" xfId="37" applyFont="1" applyBorder="1" applyAlignment="1">
      <alignment horizontal="center" vertical="center"/>
    </xf>
    <xf numFmtId="0" fontId="22" fillId="0" borderId="130" xfId="0" applyFont="1" applyBorder="1" applyAlignment="1">
      <alignment horizontal="left" vertical="center"/>
    </xf>
    <xf numFmtId="0" fontId="22" fillId="0" borderId="130" xfId="0" applyFont="1" applyBorder="1" applyAlignment="1">
      <alignment vertical="center"/>
    </xf>
    <xf numFmtId="0" fontId="22" fillId="0" borderId="13"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135" xfId="0" applyFont="1" applyBorder="1" applyAlignment="1">
      <alignment horizontal="center" vertical="center" shrinkToFit="1"/>
    </xf>
    <xf numFmtId="0" fontId="22" fillId="0" borderId="136" xfId="0" applyFont="1" applyBorder="1" applyAlignment="1">
      <alignment horizontal="center" vertical="center" shrinkToFit="1"/>
    </xf>
    <xf numFmtId="0" fontId="22" fillId="0" borderId="19" xfId="0" applyFont="1" applyBorder="1" applyAlignment="1">
      <alignment horizontal="center" vertical="center" shrinkToFit="1"/>
    </xf>
    <xf numFmtId="0" fontId="22" fillId="0" borderId="14" xfId="0" applyFont="1" applyBorder="1" applyAlignment="1">
      <alignment horizontal="center" vertical="center" shrinkToFit="1"/>
    </xf>
    <xf numFmtId="0" fontId="22" fillId="0" borderId="122" xfId="0" applyFont="1" applyBorder="1" applyAlignment="1">
      <alignment horizontal="center" vertical="center" shrinkToFit="1"/>
    </xf>
    <xf numFmtId="0" fontId="22" fillId="0" borderId="132" xfId="0" applyFont="1" applyBorder="1" applyAlignment="1">
      <alignment horizontal="center" vertical="center" shrinkToFit="1"/>
    </xf>
    <xf numFmtId="0" fontId="22" fillId="0" borderId="0" xfId="0" applyFont="1" applyAlignment="1">
      <alignment horizontal="justify"/>
    </xf>
    <xf numFmtId="0" fontId="22" fillId="0" borderId="18" xfId="0" applyFont="1" applyBorder="1" applyAlignment="1">
      <alignment horizontal="center" vertical="center" shrinkToFit="1"/>
    </xf>
    <xf numFmtId="0" fontId="22" fillId="0" borderId="20" xfId="0" applyFont="1" applyBorder="1" applyAlignment="1">
      <alignment horizontal="center" vertical="center" shrinkToFit="1"/>
    </xf>
    <xf numFmtId="0" fontId="22" fillId="0" borderId="133" xfId="0" applyFont="1" applyBorder="1" applyAlignment="1">
      <alignment horizontal="center" vertical="center" shrinkToFit="1"/>
    </xf>
    <xf numFmtId="0" fontId="22" fillId="0" borderId="134" xfId="0" applyFont="1" applyBorder="1" applyAlignment="1">
      <alignment horizontal="center" vertical="center" shrinkToFit="1"/>
    </xf>
    <xf numFmtId="0" fontId="22" fillId="0" borderId="0" xfId="0" applyFont="1" applyAlignment="1">
      <alignment horizontal="right" vertical="center"/>
    </xf>
    <xf numFmtId="0" fontId="22" fillId="0" borderId="13" xfId="0" applyFont="1" applyBorder="1" applyAlignment="1">
      <alignment horizontal="center"/>
    </xf>
    <xf numFmtId="0" fontId="22" fillId="0" borderId="15" xfId="0" applyFont="1" applyBorder="1" applyAlignment="1">
      <alignment horizontal="center"/>
    </xf>
    <xf numFmtId="0" fontId="22" fillId="0" borderId="19" xfId="0" applyFont="1" applyBorder="1" applyAlignment="1">
      <alignment horizontal="center"/>
    </xf>
    <xf numFmtId="0" fontId="22" fillId="0" borderId="18" xfId="0" applyFont="1" applyBorder="1" applyAlignment="1">
      <alignment horizontal="center"/>
    </xf>
    <xf numFmtId="0" fontId="22" fillId="0" borderId="11" xfId="0" applyFont="1" applyBorder="1" applyAlignment="1">
      <alignment horizontal="center" shrinkToFit="1"/>
    </xf>
    <xf numFmtId="0" fontId="22" fillId="0" borderId="49" xfId="0" applyFont="1" applyBorder="1" applyAlignment="1">
      <alignment horizontal="center" vertical="center" wrapText="1"/>
    </xf>
    <xf numFmtId="0" fontId="22" fillId="0" borderId="16" xfId="0" applyFont="1" applyBorder="1" applyAlignment="1">
      <alignment horizontal="center" shrinkToFit="1"/>
    </xf>
    <xf numFmtId="0" fontId="22" fillId="0" borderId="20" xfId="0" applyFont="1" applyBorder="1"/>
    <xf numFmtId="0" fontId="22" fillId="0" borderId="20" xfId="0" applyFont="1" applyBorder="1" applyAlignment="1">
      <alignment horizontal="left" vertical="center" textRotation="255"/>
    </xf>
    <xf numFmtId="0" fontId="22" fillId="0" borderId="13" xfId="0" applyFont="1" applyBorder="1"/>
    <xf numFmtId="0" fontId="22" fillId="0" borderId="85" xfId="0" applyFont="1" applyBorder="1" applyAlignment="1">
      <alignment horizontal="center" vertical="center" textRotation="255" shrinkToFit="1"/>
    </xf>
    <xf numFmtId="0" fontId="22" fillId="0" borderId="12" xfId="0" applyFont="1" applyBorder="1" applyAlignment="1">
      <alignment horizontal="center" vertical="center" textRotation="255" shrinkToFit="1"/>
    </xf>
    <xf numFmtId="0" fontId="22" fillId="0" borderId="10" xfId="0" applyFont="1" applyBorder="1" applyAlignment="1">
      <alignment horizontal="left" vertical="center" shrinkToFit="1"/>
    </xf>
    <xf numFmtId="0" fontId="22" fillId="0" borderId="10" xfId="0" applyFont="1" applyBorder="1" applyAlignment="1">
      <alignment horizontal="left" vertical="top" wrapText="1"/>
    </xf>
    <xf numFmtId="0" fontId="22" fillId="0" borderId="14" xfId="0" applyFont="1" applyBorder="1" applyAlignment="1">
      <alignment horizontal="left" vertical="center" shrinkToFit="1"/>
    </xf>
    <xf numFmtId="0" fontId="22" fillId="0" borderId="14" xfId="0" applyFont="1" applyBorder="1" applyAlignment="1">
      <alignment horizontal="left" vertical="top" wrapText="1"/>
    </xf>
    <xf numFmtId="0" fontId="22" fillId="0" borderId="11" xfId="0" applyFont="1" applyBorder="1" applyAlignment="1">
      <alignment horizontal="center" vertical="center" textRotation="255" wrapText="1"/>
    </xf>
    <xf numFmtId="0" fontId="22" fillId="0" borderId="136" xfId="0" applyFont="1" applyBorder="1" applyAlignment="1">
      <alignment horizontal="center" vertical="center" textRotation="255" wrapText="1"/>
    </xf>
    <xf numFmtId="0" fontId="22" fillId="0" borderId="14" xfId="0" applyFont="1" applyBorder="1" applyAlignment="1">
      <alignment horizontal="left" vertical="top" shrinkToFit="1"/>
    </xf>
    <xf numFmtId="0" fontId="22" fillId="0" borderId="19" xfId="0" applyFont="1" applyBorder="1" applyAlignment="1">
      <alignment horizontal="left" vertical="center" shrinkToFit="1"/>
    </xf>
    <xf numFmtId="0" fontId="22" fillId="0" borderId="144" xfId="0" applyFont="1" applyBorder="1" applyAlignment="1">
      <alignment horizontal="left" vertical="top" shrinkToFit="1"/>
    </xf>
    <xf numFmtId="0" fontId="22" fillId="0" borderId="132"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144" xfId="0" applyBorder="1" applyAlignment="1">
      <alignment shrinkToFit="1"/>
    </xf>
    <xf numFmtId="0" fontId="22" fillId="0" borderId="20" xfId="0" applyFont="1" applyBorder="1" applyAlignment="1">
      <alignment horizontal="left" vertical="center" shrinkToFit="1"/>
    </xf>
    <xf numFmtId="0" fontId="22" fillId="0" borderId="139" xfId="0" applyFont="1" applyBorder="1" applyAlignment="1">
      <alignment horizontal="left" vertical="top"/>
    </xf>
    <xf numFmtId="0" fontId="0" fillId="0" borderId="139" xfId="0" applyBorder="1" applyAlignment="1">
      <alignment horizontal="left" vertical="top" shrinkToFit="1"/>
    </xf>
    <xf numFmtId="0" fontId="0" fillId="0" borderId="139" xfId="0" applyBorder="1" applyAlignment="1">
      <alignment horizontal="left" vertical="center" shrinkToFit="1"/>
    </xf>
    <xf numFmtId="0" fontId="0" fillId="0" borderId="139" xfId="0" applyBorder="1" applyAlignment="1">
      <alignment vertical="center" shrinkToFit="1"/>
    </xf>
    <xf numFmtId="0" fontId="0" fillId="0" borderId="138" xfId="0" applyBorder="1" applyAlignment="1">
      <alignment vertical="center" shrinkToFit="1"/>
    </xf>
    <xf numFmtId="0" fontId="0" fillId="0" borderId="145" xfId="0" applyBorder="1" applyAlignment="1">
      <alignment shrinkToFit="1"/>
    </xf>
    <xf numFmtId="0" fontId="22" fillId="0" borderId="146" xfId="0" applyFont="1" applyBorder="1" applyAlignment="1">
      <alignment horizontal="left" vertical="top" shrinkToFit="1"/>
    </xf>
    <xf numFmtId="0" fontId="22" fillId="0" borderId="139" xfId="0" applyFont="1" applyBorder="1" applyAlignment="1">
      <alignment horizontal="left" wrapText="1"/>
    </xf>
    <xf numFmtId="0" fontId="22" fillId="0" borderId="142" xfId="0" applyFont="1" applyBorder="1" applyAlignment="1">
      <alignment horizontal="center" vertical="center" textRotation="255"/>
    </xf>
    <xf numFmtId="0" fontId="22" fillId="0" borderId="130" xfId="0" applyFont="1" applyBorder="1" applyAlignment="1">
      <alignment horizontal="center" wrapText="1"/>
    </xf>
    <xf numFmtId="0" fontId="22" fillId="0" borderId="143" xfId="0" applyFont="1" applyBorder="1" applyAlignment="1">
      <alignment horizontal="justify" wrapText="1"/>
    </xf>
    <xf numFmtId="0" fontId="22" fillId="0" borderId="17" xfId="0" applyFont="1" applyBorder="1" applyAlignment="1">
      <alignment horizontal="center" wrapText="1"/>
    </xf>
    <xf numFmtId="0" fontId="22" fillId="0" borderId="147" xfId="0" applyFont="1" applyBorder="1" applyAlignment="1">
      <alignment horizontal="left"/>
    </xf>
    <xf numFmtId="0" fontId="22" fillId="0" borderId="148" xfId="0" applyFont="1" applyBorder="1" applyAlignment="1">
      <alignment horizontal="justify" wrapText="1"/>
    </xf>
    <xf numFmtId="0" fontId="22" fillId="0" borderId="148" xfId="0" applyFont="1" applyBorder="1"/>
    <xf numFmtId="0" fontId="22" fillId="0" borderId="23" xfId="0" applyFont="1" applyBorder="1" applyAlignment="1">
      <alignment horizontal="left" wrapText="1"/>
    </xf>
    <xf numFmtId="0" fontId="22" fillId="0" borderId="12" xfId="0" applyFont="1" applyBorder="1" applyAlignment="1">
      <alignment horizontal="left"/>
    </xf>
    <xf numFmtId="0" fontId="22" fillId="0" borderId="99" xfId="0" applyFont="1" applyBorder="1" applyAlignment="1">
      <alignment horizontal="center"/>
    </xf>
    <xf numFmtId="0" fontId="22" fillId="0" borderId="15" xfId="0" applyFont="1" applyBorder="1" applyAlignment="1">
      <alignment horizontal="center" shrinkToFit="1"/>
    </xf>
    <xf numFmtId="0" fontId="22" fillId="0" borderId="149" xfId="0" applyFont="1" applyBorder="1" applyAlignment="1">
      <alignment horizontal="center"/>
    </xf>
    <xf numFmtId="0" fontId="22" fillId="0" borderId="150" xfId="0" applyFont="1" applyBorder="1" applyAlignment="1">
      <alignment horizontal="center"/>
    </xf>
    <xf numFmtId="0" fontId="39" fillId="0" borderId="0" xfId="0" applyFont="1" applyAlignment="1">
      <alignment horizontal="left" vertical="top"/>
    </xf>
    <xf numFmtId="0" fontId="39"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39" fillId="0" borderId="0" xfId="0" applyFont="1" applyAlignment="1">
      <alignment horizontal="center" vertical="top"/>
    </xf>
    <xf numFmtId="0" fontId="39" fillId="0" borderId="10" xfId="0" applyFont="1" applyBorder="1" applyAlignment="1">
      <alignment horizontal="center"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9" fillId="0" borderId="13" xfId="0" applyFont="1" applyBorder="1" applyAlignment="1">
      <alignment horizontal="left" vertical="center"/>
    </xf>
    <xf numFmtId="0" fontId="39" fillId="0" borderId="10" xfId="0" applyFont="1" applyBorder="1" applyAlignment="1">
      <alignment horizontal="left" vertical="center"/>
    </xf>
    <xf numFmtId="0" fontId="39" fillId="0" borderId="14" xfId="0" applyFont="1" applyBorder="1" applyAlignment="1">
      <alignment horizontal="center" vertical="center"/>
    </xf>
    <xf numFmtId="0" fontId="39" fillId="0" borderId="15" xfId="0" applyFont="1" applyBorder="1" applyAlignment="1">
      <alignment horizontal="left" vertical="center"/>
    </xf>
    <xf numFmtId="0" fontId="39" fillId="0" borderId="19" xfId="0" applyFont="1" applyBorder="1" applyAlignment="1">
      <alignment horizontal="left" vertical="center"/>
    </xf>
    <xf numFmtId="0" fontId="39" fillId="0" borderId="14" xfId="0" applyFont="1" applyBorder="1" applyAlignment="1">
      <alignment horizontal="left" vertical="center"/>
    </xf>
    <xf numFmtId="0" fontId="39" fillId="0" borderId="19" xfId="0" applyFont="1" applyBorder="1" applyAlignment="1">
      <alignment horizontal="left" vertical="top"/>
    </xf>
    <xf numFmtId="0" fontId="39" fillId="0" borderId="15" xfId="0" applyFont="1" applyBorder="1" applyAlignment="1">
      <alignment horizontal="left" vertical="top"/>
    </xf>
    <xf numFmtId="0" fontId="39" fillId="0" borderId="20" xfId="0" applyFont="1" applyBorder="1" applyAlignment="1">
      <alignment horizontal="center" vertical="center"/>
    </xf>
    <xf numFmtId="0" fontId="39" fillId="0" borderId="16" xfId="0" applyFont="1" applyBorder="1" applyAlignment="1">
      <alignment horizontal="left" vertical="center"/>
    </xf>
    <xf numFmtId="0" fontId="39" fillId="0" borderId="17" xfId="0" applyFont="1" applyBorder="1" applyAlignment="1">
      <alignment horizontal="left" vertical="center"/>
    </xf>
    <xf numFmtId="0" fontId="39" fillId="0" borderId="18" xfId="0" applyFont="1" applyBorder="1" applyAlignment="1">
      <alignment horizontal="left" vertical="center"/>
    </xf>
    <xf numFmtId="0" fontId="39" fillId="0" borderId="20" xfId="0" applyFont="1" applyBorder="1" applyAlignment="1">
      <alignment horizontal="left" vertical="center"/>
    </xf>
    <xf numFmtId="0" fontId="39" fillId="0" borderId="151" xfId="0" applyFont="1" applyBorder="1" applyAlignment="1">
      <alignment horizontal="center" vertical="top"/>
    </xf>
    <xf numFmtId="0" fontId="39" fillId="0" borderId="0" xfId="0" applyFont="1" applyAlignment="1">
      <alignment vertical="center"/>
    </xf>
    <xf numFmtId="0" fontId="39" fillId="0" borderId="0" xfId="0" applyFont="1" applyAlignment="1">
      <alignment horizontal="right" vertical="center"/>
    </xf>
    <xf numFmtId="0" fontId="39" fillId="0" borderId="11" xfId="0" applyFont="1" applyBorder="1" applyAlignment="1">
      <alignment horizontal="left" vertical="center" wrapText="1"/>
    </xf>
    <xf numFmtId="0" fontId="39" fillId="0" borderId="15"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top"/>
    </xf>
    <xf numFmtId="0" fontId="39" fillId="0" borderId="12" xfId="0" applyFont="1" applyBorder="1" applyAlignment="1">
      <alignment horizontal="left" vertical="top"/>
    </xf>
    <xf numFmtId="0" fontId="39"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52" xfId="0" applyBorder="1" applyAlignment="1">
      <alignment horizontal="left" vertical="top"/>
    </xf>
    <xf numFmtId="0" fontId="39" fillId="0" borderId="11" xfId="0" applyFont="1" applyBorder="1" applyAlignment="1">
      <alignment horizontal="left" vertical="top" wrapText="1"/>
    </xf>
    <xf numFmtId="0" fontId="0" fillId="0" borderId="0" xfId="0" applyAlignment="1">
      <alignment horizontal="left" vertical="top"/>
    </xf>
    <xf numFmtId="0" fontId="0" fillId="0" borderId="144" xfId="0" applyBorder="1" applyAlignment="1">
      <alignment horizontal="left" vertical="top"/>
    </xf>
    <xf numFmtId="0" fontId="39" fillId="0" borderId="16" xfId="0" applyFont="1" applyBorder="1" applyAlignment="1">
      <alignment horizontal="left" vertical="top"/>
    </xf>
    <xf numFmtId="0" fontId="39" fillId="0" borderId="17" xfId="0" applyFont="1" applyBorder="1" applyAlignment="1">
      <alignment horizontal="left" vertical="top"/>
    </xf>
    <xf numFmtId="0" fontId="39"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53" xfId="0" applyBorder="1" applyAlignment="1">
      <alignment horizontal="left" vertical="top"/>
    </xf>
    <xf numFmtId="0" fontId="39" fillId="0" borderId="15" xfId="0" applyFont="1" applyBorder="1" applyAlignment="1">
      <alignment horizontal="right" vertical="center"/>
    </xf>
    <xf numFmtId="0" fontId="39" fillId="0" borderId="19" xfId="0" applyFont="1" applyBorder="1" applyAlignment="1">
      <alignment horizontal="center" vertical="center"/>
    </xf>
    <xf numFmtId="0" fontId="39" fillId="0" borderId="135" xfId="0" applyFont="1" applyBorder="1" applyAlignment="1">
      <alignment horizontal="center" vertical="center"/>
    </xf>
    <xf numFmtId="0" fontId="39" fillId="0" borderId="13" xfId="0" applyFont="1" applyBorder="1" applyAlignment="1">
      <alignment horizontal="center" vertical="center"/>
    </xf>
    <xf numFmtId="0" fontId="39" fillId="0" borderId="151" xfId="0" applyFont="1" applyBorder="1" applyAlignment="1">
      <alignment horizontal="left" vertical="top"/>
    </xf>
    <xf numFmtId="0" fontId="39" fillId="0" borderId="122" xfId="0" applyFont="1" applyBorder="1" applyAlignment="1">
      <alignment horizontal="left" vertical="center"/>
    </xf>
    <xf numFmtId="0" fontId="39" fillId="0" borderId="135" xfId="0" applyFont="1" applyBorder="1" applyAlignment="1">
      <alignment horizontal="left" vertical="center"/>
    </xf>
    <xf numFmtId="0" fontId="39" fillId="0" borderId="136" xfId="0" applyFont="1" applyBorder="1" applyAlignment="1">
      <alignment horizontal="left" vertical="center"/>
    </xf>
    <xf numFmtId="0" fontId="39" fillId="0" borderId="132" xfId="0" applyFont="1" applyBorder="1" applyAlignment="1">
      <alignment horizontal="left" vertical="center"/>
    </xf>
    <xf numFmtId="0" fontId="39" fillId="0" borderId="72" xfId="0" applyFont="1" applyBorder="1" applyAlignment="1">
      <alignment horizontal="center" vertical="center"/>
    </xf>
    <xf numFmtId="0" fontId="39" fillId="0" borderId="48" xfId="0" applyFont="1" applyBorder="1" applyAlignment="1">
      <alignment horizontal="center" vertical="center"/>
    </xf>
    <xf numFmtId="0" fontId="39" fillId="0" borderId="154" xfId="0" applyFont="1" applyBorder="1" applyAlignment="1">
      <alignment horizontal="center" vertical="center"/>
    </xf>
    <xf numFmtId="0" fontId="39" fillId="0" borderId="133" xfId="0" applyFont="1" applyBorder="1" applyAlignment="1">
      <alignment horizontal="left" vertical="center"/>
    </xf>
    <xf numFmtId="0" fontId="39" fillId="0" borderId="134"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10" xfId="0" applyFont="1" applyBorder="1" applyAlignment="1">
      <alignment horizontal="left" vertical="top" wrapText="1"/>
    </xf>
    <xf numFmtId="0" fontId="39" fillId="0" borderId="155" xfId="0" applyFont="1" applyBorder="1" applyAlignment="1">
      <alignment horizontal="left" vertical="top" wrapText="1"/>
    </xf>
    <xf numFmtId="0" fontId="39"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9" fillId="0" borderId="19" xfId="0" applyFont="1" applyBorder="1" applyAlignment="1">
      <alignment horizontal="left" vertical="top" wrapText="1"/>
    </xf>
    <xf numFmtId="0" fontId="39" fillId="0" borderId="14" xfId="0" applyFont="1" applyBorder="1" applyAlignment="1">
      <alignment horizontal="left" vertical="top" wrapText="1"/>
    </xf>
    <xf numFmtId="0" fontId="39" fillId="0" borderId="156" xfId="0" applyFont="1" applyBorder="1" applyAlignment="1">
      <alignment horizontal="left" vertical="top" wrapText="1"/>
    </xf>
    <xf numFmtId="0" fontId="39"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9" fillId="0" borderId="17" xfId="0" applyFont="1" applyBorder="1" applyAlignment="1">
      <alignment horizontal="left" vertical="top" wrapText="1"/>
    </xf>
    <xf numFmtId="0" fontId="39" fillId="0" borderId="18" xfId="0" applyFont="1" applyBorder="1" applyAlignment="1">
      <alignment horizontal="left" vertical="top" wrapText="1"/>
    </xf>
    <xf numFmtId="0" fontId="39" fillId="0" borderId="20" xfId="0" applyFont="1" applyBorder="1" applyAlignment="1">
      <alignment horizontal="left" vertical="top" wrapText="1"/>
    </xf>
    <xf numFmtId="0" fontId="39" fillId="0" borderId="157" xfId="0" applyFont="1" applyBorder="1" applyAlignment="1">
      <alignment horizontal="left" vertical="top" wrapText="1"/>
    </xf>
    <xf numFmtId="0" fontId="39" fillId="0" borderId="41" xfId="0" applyFont="1" applyBorder="1" applyAlignment="1">
      <alignment horizontal="left" vertical="top"/>
    </xf>
    <xf numFmtId="0" fontId="39" fillId="0" borderId="15" xfId="0" applyFont="1" applyBorder="1" applyAlignment="1">
      <alignment horizontal="center" vertical="center"/>
    </xf>
    <xf numFmtId="0" fontId="39" fillId="0" borderId="136" xfId="0" applyFont="1" applyBorder="1" applyAlignment="1">
      <alignment horizontal="center" vertical="center"/>
    </xf>
    <xf numFmtId="0" fontId="40" fillId="36" borderId="0" xfId="0" applyFont="1" applyFill="1" applyAlignment="1">
      <alignment horizontal="left" vertical="top"/>
    </xf>
    <xf numFmtId="0" fontId="40" fillId="36" borderId="0" xfId="0" applyFont="1" applyFill="1" applyAlignment="1">
      <alignment horizontal="left" vertical="center"/>
    </xf>
    <xf numFmtId="0" fontId="40" fillId="36" borderId="0" xfId="0" applyFont="1" applyFill="1"/>
    <xf numFmtId="0" fontId="40" fillId="36" borderId="19" xfId="0" applyFont="1" applyFill="1" applyBorder="1" applyAlignment="1">
      <alignment horizontal="left" vertical="top"/>
    </xf>
    <xf numFmtId="0" fontId="40" fillId="36" borderId="13" xfId="0" applyFont="1" applyFill="1" applyBorder="1" applyAlignment="1">
      <alignment horizontal="left" vertical="top"/>
    </xf>
    <xf numFmtId="0" fontId="40" fillId="36" borderId="11" xfId="0" applyFont="1" applyFill="1" applyBorder="1" applyAlignment="1">
      <alignment horizontal="left" vertical="top"/>
    </xf>
    <xf numFmtId="0" fontId="40" fillId="36" borderId="12" xfId="0" applyFont="1" applyFill="1" applyBorder="1" applyAlignment="1">
      <alignment horizontal="left" vertical="top"/>
    </xf>
    <xf numFmtId="0" fontId="40" fillId="36" borderId="0" xfId="0" applyFont="1" applyFill="1" applyAlignment="1">
      <alignment horizontal="left"/>
    </xf>
    <xf numFmtId="0" fontId="40" fillId="36" borderId="15" xfId="0" applyFont="1" applyFill="1" applyBorder="1" applyAlignment="1">
      <alignment horizontal="left" vertical="top"/>
    </xf>
    <xf numFmtId="0" fontId="40" fillId="36" borderId="10" xfId="0" applyFont="1" applyFill="1" applyBorder="1" applyAlignment="1">
      <alignment horizontal="left" vertical="center"/>
    </xf>
    <xf numFmtId="0" fontId="40" fillId="36" borderId="14" xfId="0" applyFont="1" applyFill="1" applyBorder="1" applyAlignment="1">
      <alignment horizontal="left" vertical="center"/>
    </xf>
    <xf numFmtId="0" fontId="40" fillId="36" borderId="0" xfId="0" applyFont="1" applyFill="1" applyAlignment="1">
      <alignment horizontal="right" vertical="top"/>
    </xf>
    <xf numFmtId="0" fontId="40" fillId="36" borderId="20" xfId="0" applyFont="1" applyFill="1" applyBorder="1" applyAlignment="1">
      <alignment horizontal="left" vertical="center"/>
    </xf>
    <xf numFmtId="0" fontId="40" fillId="36" borderId="16" xfId="0" applyFont="1" applyFill="1" applyBorder="1" applyAlignment="1">
      <alignment horizontal="left" vertical="top"/>
    </xf>
    <xf numFmtId="0" fontId="40" fillId="36" borderId="17" xfId="0" applyFont="1" applyFill="1" applyBorder="1" applyAlignment="1">
      <alignment horizontal="left" vertical="top"/>
    </xf>
    <xf numFmtId="0" fontId="40" fillId="36" borderId="18" xfId="0" applyFont="1" applyFill="1" applyBorder="1" applyAlignment="1">
      <alignment horizontal="left" vertical="top"/>
    </xf>
    <xf numFmtId="0" fontId="40" fillId="36" borderId="11" xfId="0" applyFont="1" applyFill="1" applyBorder="1" applyAlignment="1">
      <alignment horizontal="center" vertical="center"/>
    </xf>
    <xf numFmtId="0" fontId="40" fillId="36" borderId="34" xfId="0" applyFont="1" applyFill="1" applyBorder="1" applyAlignment="1">
      <alignment horizontal="center" vertical="center"/>
    </xf>
    <xf numFmtId="0" fontId="40" fillId="36" borderId="12" xfId="0" applyFont="1" applyFill="1" applyBorder="1" applyAlignment="1">
      <alignment horizontal="center" vertical="center"/>
    </xf>
    <xf numFmtId="0" fontId="40" fillId="36" borderId="15" xfId="0" applyFont="1" applyFill="1" applyBorder="1" applyAlignment="1">
      <alignment horizontal="center" vertical="center"/>
    </xf>
    <xf numFmtId="0" fontId="40" fillId="36" borderId="41" xfId="0" applyFont="1" applyFill="1" applyBorder="1" applyAlignment="1">
      <alignment horizontal="center" vertical="center"/>
    </xf>
    <xf numFmtId="0" fontId="40" fillId="36" borderId="0" xfId="0" applyFont="1" applyFill="1" applyAlignment="1">
      <alignment horizontal="center" vertical="center"/>
    </xf>
    <xf numFmtId="0" fontId="40" fillId="36" borderId="40" xfId="0" applyFont="1" applyFill="1" applyBorder="1" applyAlignment="1">
      <alignment horizontal="center" vertical="center"/>
    </xf>
    <xf numFmtId="0" fontId="40" fillId="36" borderId="19" xfId="0" applyFont="1" applyFill="1" applyBorder="1" applyAlignment="1">
      <alignment horizontal="center" vertical="center"/>
    </xf>
    <xf numFmtId="0" fontId="40" fillId="36" borderId="16" xfId="0" applyFont="1" applyFill="1" applyBorder="1" applyAlignment="1">
      <alignment horizontal="center" vertical="center"/>
    </xf>
    <xf numFmtId="0" fontId="40" fillId="36" borderId="49" xfId="0" applyFont="1" applyFill="1" applyBorder="1" applyAlignment="1">
      <alignment horizontal="center" vertical="center"/>
    </xf>
    <xf numFmtId="0" fontId="40" fillId="36" borderId="17" xfId="0" applyFont="1" applyFill="1" applyBorder="1" applyAlignment="1">
      <alignment horizontal="center" vertical="center"/>
    </xf>
    <xf numFmtId="0" fontId="41" fillId="0" borderId="0" xfId="0" applyFont="1" applyAlignment="1">
      <alignment horizontal="left"/>
    </xf>
    <xf numFmtId="0" fontId="41" fillId="0" borderId="0" xfId="0" applyFont="1" applyAlignment="1">
      <alignment horizontal="justify"/>
    </xf>
    <xf numFmtId="0" fontId="41" fillId="0" borderId="21" xfId="0" applyFont="1" applyBorder="1" applyAlignment="1">
      <alignment horizontal="center" vertical="center" wrapText="1"/>
    </xf>
    <xf numFmtId="0" fontId="41" fillId="0" borderId="22" xfId="0" applyFont="1" applyBorder="1" applyAlignment="1">
      <alignment horizontal="center" vertical="center" wrapText="1"/>
    </xf>
    <xf numFmtId="0" fontId="41" fillId="0" borderId="23"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85" xfId="0" applyFont="1" applyBorder="1" applyAlignment="1">
      <alignment horizontal="justify" vertical="top" wrapText="1"/>
    </xf>
    <xf numFmtId="0" fontId="41" fillId="0" borderId="21" xfId="0" applyFont="1" applyBorder="1" applyAlignment="1">
      <alignment horizontal="justify" vertical="top" wrapText="1"/>
    </xf>
    <xf numFmtId="0" fontId="41" fillId="0" borderId="158" xfId="0" applyFont="1" applyBorder="1" applyAlignment="1">
      <alignment horizontal="center" vertical="center" wrapText="1"/>
    </xf>
    <xf numFmtId="0" fontId="41" fillId="0" borderId="11" xfId="0" applyFont="1" applyBorder="1" applyAlignment="1">
      <alignment horizontal="justify" vertical="top" wrapText="1"/>
    </xf>
    <xf numFmtId="0" fontId="41" fillId="0" borderId="12" xfId="0" applyFont="1" applyBorder="1" applyAlignment="1">
      <alignment horizontal="left"/>
    </xf>
    <xf numFmtId="0" fontId="41" fillId="0" borderId="13" xfId="0" applyFont="1" applyBorder="1" applyAlignment="1">
      <alignment horizontal="left"/>
    </xf>
    <xf numFmtId="0" fontId="42" fillId="0" borderId="0" xfId="0" applyFont="1" applyAlignment="1">
      <alignment horizontal="left" vertical="center"/>
    </xf>
    <xf numFmtId="0" fontId="41" fillId="0" borderId="158" xfId="0" applyFont="1" applyBorder="1" applyAlignment="1">
      <alignment horizontal="center" vertical="center" shrinkToFit="1"/>
    </xf>
    <xf numFmtId="0" fontId="41" fillId="0" borderId="15" xfId="0" applyFont="1" applyBorder="1" applyAlignment="1">
      <alignment horizontal="justify" vertical="top" wrapText="1"/>
    </xf>
    <xf numFmtId="0" fontId="41" fillId="0" borderId="10" xfId="0" applyFont="1" applyBorder="1" applyAlignment="1">
      <alignment horizontal="center" vertical="center"/>
    </xf>
    <xf numFmtId="0" fontId="41" fillId="0" borderId="85" xfId="0" applyFont="1" applyBorder="1" applyAlignment="1">
      <alignment horizontal="center" vertical="center"/>
    </xf>
    <xf numFmtId="176" fontId="37" fillId="0" borderId="85" xfId="0" applyNumberFormat="1" applyFont="1" applyBorder="1" applyAlignment="1">
      <alignment horizontal="center" vertical="center" wrapText="1"/>
    </xf>
    <xf numFmtId="0" fontId="41" fillId="0" borderId="0" xfId="0" applyFont="1"/>
    <xf numFmtId="0" fontId="41" fillId="0" borderId="14" xfId="0" applyFont="1" applyBorder="1" applyAlignment="1">
      <alignment horizontal="center" vertical="center"/>
    </xf>
    <xf numFmtId="0" fontId="41" fillId="0" borderId="85" xfId="0" applyFont="1" applyBorder="1" applyAlignment="1">
      <alignment horizontal="justify" vertical="center"/>
    </xf>
    <xf numFmtId="0" fontId="41" fillId="0" borderId="20" xfId="0" applyFont="1" applyBorder="1" applyAlignment="1">
      <alignment horizontal="center" vertical="center"/>
    </xf>
    <xf numFmtId="0" fontId="41" fillId="0" borderId="85" xfId="0" applyFont="1" applyBorder="1" applyAlignment="1">
      <alignment horizontal="justify" vertical="center" wrapText="1"/>
    </xf>
    <xf numFmtId="0" fontId="22" fillId="0" borderId="41" xfId="0" applyFont="1" applyBorder="1"/>
    <xf numFmtId="0" fontId="41" fillId="0" borderId="0" xfId="0" applyFont="1" applyAlignment="1">
      <alignment vertical="top"/>
    </xf>
    <xf numFmtId="0" fontId="41" fillId="0" borderId="159" xfId="0" applyFont="1" applyBorder="1" applyAlignment="1">
      <alignment horizontal="center" vertical="center"/>
    </xf>
    <xf numFmtId="0" fontId="41" fillId="0" borderId="10" xfId="0" applyFont="1" applyBorder="1" applyAlignment="1">
      <alignment horizontal="justify" vertical="center"/>
    </xf>
    <xf numFmtId="0" fontId="41" fillId="0" borderId="10" xfId="0" applyFont="1" applyBorder="1" applyAlignment="1">
      <alignment horizontal="justify" vertical="center" wrapText="1"/>
    </xf>
    <xf numFmtId="0" fontId="41" fillId="0" borderId="10" xfId="0" applyFont="1" applyBorder="1" applyAlignment="1">
      <alignment horizontal="center" vertical="center" wrapText="1"/>
    </xf>
    <xf numFmtId="0" fontId="41" fillId="0" borderId="160" xfId="0" applyFont="1" applyBorder="1" applyAlignment="1">
      <alignment horizontal="center" vertical="center" wrapText="1"/>
    </xf>
    <xf numFmtId="0" fontId="41" fillId="0" borderId="161" xfId="0" applyFont="1" applyBorder="1" applyAlignment="1">
      <alignment horizontal="center" vertical="center" wrapText="1"/>
    </xf>
    <xf numFmtId="0" fontId="41" fillId="0" borderId="162" xfId="0" applyFont="1" applyBorder="1" applyAlignment="1">
      <alignment horizontal="center" vertical="center" wrapText="1"/>
    </xf>
    <xf numFmtId="0" fontId="41" fillId="0" borderId="163"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2" fillId="0" borderId="16" xfId="0" applyFont="1" applyBorder="1"/>
    <xf numFmtId="0" fontId="41" fillId="0" borderId="17" xfId="0" applyFont="1" applyBorder="1" applyAlignment="1">
      <alignment horizontal="justify" vertical="top" wrapText="1"/>
    </xf>
    <xf numFmtId="0" fontId="22" fillId="0" borderId="18" xfId="0" applyFont="1" applyBorder="1"/>
    <xf numFmtId="0" fontId="41" fillId="0" borderId="0" xfId="0" applyFont="1" applyAlignment="1">
      <alignment horizontal="justify" vertical="top" wrapText="1"/>
    </xf>
    <xf numFmtId="0" fontId="6" fillId="35" borderId="0" xfId="39" applyFill="1">
      <alignment vertical="center"/>
    </xf>
    <xf numFmtId="0" fontId="6" fillId="35" borderId="19" xfId="39" applyFill="1" applyBorder="1">
      <alignment vertical="center"/>
    </xf>
    <xf numFmtId="0" fontId="6" fillId="35" borderId="13" xfId="39" applyFill="1" applyBorder="1">
      <alignment vertical="center"/>
    </xf>
    <xf numFmtId="0" fontId="43" fillId="35" borderId="0" xfId="39" applyFont="1" applyFill="1" applyAlignment="1">
      <alignment horizontal="center" vertical="center"/>
    </xf>
    <xf numFmtId="0" fontId="44" fillId="35" borderId="0" xfId="39" applyFont="1" applyFill="1" applyAlignment="1">
      <alignment horizontal="left" vertical="center"/>
    </xf>
    <xf numFmtId="0" fontId="44" fillId="35" borderId="0" xfId="39" applyFont="1" applyFill="1">
      <alignment vertical="center"/>
    </xf>
    <xf numFmtId="0" fontId="6" fillId="37" borderId="0" xfId="39" applyFill="1" applyAlignment="1">
      <alignment horizontal="center" vertical="center"/>
    </xf>
    <xf numFmtId="0" fontId="6" fillId="35" borderId="85" xfId="39" applyFill="1" applyBorder="1">
      <alignment vertical="center"/>
    </xf>
    <xf numFmtId="177" fontId="6" fillId="0" borderId="22" xfId="39" applyNumberFormat="1" applyBorder="1" applyAlignment="1">
      <alignment horizontal="center" vertical="center"/>
    </xf>
    <xf numFmtId="0" fontId="6" fillId="35" borderId="23" xfId="39" applyFill="1" applyBorder="1" applyAlignment="1">
      <alignment horizontal="center" vertical="center"/>
    </xf>
    <xf numFmtId="177" fontId="6" fillId="35" borderId="22" xfId="39" applyNumberFormat="1" applyFill="1" applyBorder="1" applyAlignment="1">
      <alignment horizontal="center" vertical="center"/>
    </xf>
    <xf numFmtId="0" fontId="6" fillId="35" borderId="15" xfId="39" applyFill="1" applyBorder="1" applyAlignment="1">
      <alignment horizontal="center" vertical="center"/>
    </xf>
    <xf numFmtId="0" fontId="6" fillId="37" borderId="23" xfId="39" applyFill="1" applyBorder="1" applyAlignment="1">
      <alignment horizontal="center" vertical="center"/>
    </xf>
    <xf numFmtId="177" fontId="6" fillId="37" borderId="22" xfId="39" applyNumberFormat="1" applyFill="1" applyBorder="1" applyAlignment="1">
      <alignment horizontal="center" vertical="center"/>
    </xf>
    <xf numFmtId="0" fontId="6" fillId="35" borderId="0" xfId="39" applyFill="1" applyAlignment="1">
      <alignment horizontal="left" vertical="center"/>
    </xf>
    <xf numFmtId="0" fontId="6" fillId="35" borderId="0" xfId="39" applyFill="1" applyAlignment="1">
      <alignment horizontal="left" vertical="center" wrapText="1"/>
    </xf>
    <xf numFmtId="0" fontId="6" fillId="35" borderId="19" xfId="39" applyFill="1" applyBorder="1" applyAlignment="1">
      <alignment horizontal="left" vertical="center"/>
    </xf>
    <xf numFmtId="0" fontId="6" fillId="35" borderId="85" xfId="39" applyFill="1" applyBorder="1" applyAlignment="1">
      <alignment horizontal="center" vertical="center" wrapText="1"/>
    </xf>
    <xf numFmtId="178" fontId="45" fillId="37" borderId="85" xfId="36" applyNumberFormat="1" applyFont="1" applyFill="1" applyBorder="1" applyAlignment="1">
      <alignment horizontal="center" vertical="center"/>
    </xf>
    <xf numFmtId="178" fontId="0" fillId="35" borderId="15" xfId="36" applyNumberFormat="1" applyFont="1" applyFill="1" applyBorder="1" applyAlignment="1">
      <alignment horizontal="center" vertical="center"/>
    </xf>
    <xf numFmtId="0" fontId="6" fillId="35" borderId="15" xfId="39" applyFill="1" applyBorder="1">
      <alignment vertical="center"/>
    </xf>
    <xf numFmtId="0" fontId="6" fillId="35" borderId="21" xfId="39" applyFill="1" applyBorder="1" applyAlignment="1">
      <alignment horizontal="center" vertical="center"/>
    </xf>
    <xf numFmtId="0" fontId="6" fillId="35" borderId="17" xfId="39" applyFill="1" applyBorder="1" applyAlignment="1">
      <alignment horizontal="center" vertical="center"/>
    </xf>
    <xf numFmtId="0" fontId="46" fillId="35" borderId="164" xfId="39" applyFont="1" applyFill="1" applyBorder="1" applyAlignment="1">
      <alignment vertical="center" wrapText="1"/>
    </xf>
    <xf numFmtId="0" fontId="46" fillId="35" borderId="165" xfId="39" applyFont="1" applyFill="1" applyBorder="1" applyAlignment="1">
      <alignment vertical="center" wrapText="1"/>
    </xf>
    <xf numFmtId="0" fontId="46" fillId="35" borderId="166" xfId="39" applyFont="1" applyFill="1" applyBorder="1" applyAlignment="1">
      <alignment vertical="center" wrapText="1"/>
    </xf>
    <xf numFmtId="0" fontId="6" fillId="35" borderId="15" xfId="39" applyFill="1" applyBorder="1" applyAlignment="1">
      <alignment vertical="center" wrapText="1"/>
    </xf>
    <xf numFmtId="0" fontId="47" fillId="35" borderId="164" xfId="39" applyFont="1" applyFill="1" applyBorder="1" applyAlignment="1">
      <alignment vertical="center" wrapText="1"/>
    </xf>
    <xf numFmtId="0" fontId="47" fillId="35" borderId="165" xfId="39" applyFont="1" applyFill="1" applyBorder="1" applyAlignment="1">
      <alignment vertical="center" wrapText="1"/>
    </xf>
    <xf numFmtId="0" fontId="47" fillId="35" borderId="166" xfId="39" applyFont="1" applyFill="1" applyBorder="1" applyAlignment="1">
      <alignment vertical="center" wrapText="1"/>
    </xf>
    <xf numFmtId="0" fontId="6" fillId="37" borderId="85" xfId="39" applyFill="1" applyBorder="1" applyAlignment="1">
      <alignment horizontal="center" vertical="center"/>
    </xf>
    <xf numFmtId="0" fontId="6" fillId="35" borderId="85" xfId="39" applyFill="1" applyBorder="1" applyAlignment="1">
      <alignment horizontal="center" vertical="center"/>
    </xf>
    <xf numFmtId="0" fontId="6" fillId="37" borderId="85" xfId="39" applyFill="1" applyBorder="1" applyAlignment="1">
      <alignment horizontal="center" vertical="center" shrinkToFit="1"/>
    </xf>
    <xf numFmtId="0" fontId="0" fillId="35" borderId="85" xfId="39" applyFont="1" applyFill="1" applyBorder="1" applyAlignment="1">
      <alignment horizontal="center" vertical="top" wrapText="1"/>
    </xf>
    <xf numFmtId="38" fontId="45" fillId="37" borderId="164" xfId="36" applyFont="1" applyFill="1" applyBorder="1">
      <alignment vertical="center"/>
    </xf>
    <xf numFmtId="38" fontId="45" fillId="37" borderId="165" xfId="36" applyFont="1" applyFill="1" applyBorder="1">
      <alignment vertical="center"/>
    </xf>
    <xf numFmtId="38" fontId="45" fillId="37" borderId="166" xfId="36" applyFont="1" applyFill="1" applyBorder="1">
      <alignment vertical="center"/>
    </xf>
    <xf numFmtId="38" fontId="0" fillId="35" borderId="15" xfId="36" applyFont="1" applyFill="1" applyBorder="1">
      <alignment vertical="center"/>
    </xf>
    <xf numFmtId="0" fontId="6" fillId="35" borderId="164" xfId="39" applyFill="1" applyBorder="1">
      <alignment vertical="center"/>
    </xf>
    <xf numFmtId="0" fontId="6" fillId="35" borderId="165" xfId="39" applyFill="1" applyBorder="1">
      <alignment vertical="center"/>
    </xf>
    <xf numFmtId="0" fontId="6" fillId="35" borderId="166" xfId="39" applyFill="1" applyBorder="1">
      <alignment vertical="center"/>
    </xf>
    <xf numFmtId="0" fontId="6" fillId="35" borderId="85" xfId="39" applyFill="1" applyBorder="1" applyAlignment="1">
      <alignment horizontal="center" vertical="top" wrapText="1"/>
    </xf>
    <xf numFmtId="0" fontId="6" fillId="35" borderId="0" xfId="39" applyFill="1" applyAlignment="1">
      <alignment horizontal="center" vertical="center"/>
    </xf>
    <xf numFmtId="0" fontId="6" fillId="35" borderId="0" xfId="39" applyFill="1" applyAlignment="1">
      <alignment horizontal="right" vertical="center"/>
    </xf>
    <xf numFmtId="0" fontId="6" fillId="37" borderId="19" xfId="39" applyFill="1" applyBorder="1" applyAlignment="1">
      <alignment horizontal="center" vertical="center" shrinkToFit="1"/>
    </xf>
    <xf numFmtId="0" fontId="6" fillId="37" borderId="14" xfId="39" applyFill="1" applyBorder="1" applyAlignment="1">
      <alignment horizontal="center" vertical="center" shrinkToFit="1"/>
    </xf>
    <xf numFmtId="0" fontId="6" fillId="35" borderId="0" xfId="39" applyFill="1" applyAlignment="1">
      <alignment horizontal="center" vertical="center" shrinkToFit="1"/>
    </xf>
    <xf numFmtId="38" fontId="0" fillId="35" borderId="19" xfId="36" applyFont="1" applyFill="1" applyBorder="1">
      <alignment vertical="center"/>
    </xf>
    <xf numFmtId="0" fontId="6" fillId="35" borderId="11" xfId="39" applyFill="1" applyBorder="1" applyAlignment="1">
      <alignment horizontal="center" vertical="center" wrapText="1"/>
    </xf>
    <xf numFmtId="0" fontId="6" fillId="35" borderId="13" xfId="39" applyFill="1" applyBorder="1" applyAlignment="1">
      <alignment horizontal="center" vertical="center"/>
    </xf>
    <xf numFmtId="0" fontId="6" fillId="35" borderId="15" xfId="39" applyFill="1" applyBorder="1" applyAlignment="1">
      <alignment horizontal="center" vertical="center" wrapText="1"/>
    </xf>
    <xf numFmtId="0" fontId="6" fillId="35" borderId="19" xfId="39" applyFill="1" applyBorder="1" applyAlignment="1">
      <alignment horizontal="center" vertical="center"/>
    </xf>
    <xf numFmtId="0" fontId="6" fillId="35" borderId="10" xfId="39" applyFill="1" applyBorder="1" applyAlignment="1">
      <alignment horizontal="center" vertical="center"/>
    </xf>
    <xf numFmtId="0" fontId="6" fillId="35" borderId="10" xfId="39" applyFill="1" applyBorder="1" applyAlignment="1">
      <alignment horizontal="center" vertical="center" wrapText="1"/>
    </xf>
    <xf numFmtId="179" fontId="45" fillId="35" borderId="11" xfId="39" applyNumberFormat="1" applyFont="1" applyFill="1" applyBorder="1" applyAlignment="1">
      <alignment horizontal="center" vertical="center"/>
    </xf>
    <xf numFmtId="179" fontId="45" fillId="35" borderId="13" xfId="39" applyNumberFormat="1" applyFont="1" applyFill="1" applyBorder="1" applyAlignment="1">
      <alignment horizontal="center" vertical="center"/>
    </xf>
    <xf numFmtId="179" fontId="6" fillId="35" borderId="14" xfId="39" applyNumberFormat="1" applyFill="1" applyBorder="1" applyAlignment="1">
      <alignment horizontal="center" vertical="center"/>
    </xf>
    <xf numFmtId="179" fontId="45" fillId="35" borderId="10" xfId="39" applyNumberFormat="1" applyFont="1" applyFill="1" applyBorder="1" applyAlignment="1">
      <alignment horizontal="center" vertical="center"/>
    </xf>
    <xf numFmtId="0" fontId="6" fillId="35" borderId="14" xfId="39" applyFill="1" applyBorder="1" applyAlignment="1">
      <alignment horizontal="center" vertical="center"/>
    </xf>
    <xf numFmtId="0" fontId="6" fillId="35" borderId="14" xfId="39" applyFill="1" applyBorder="1" applyAlignment="1">
      <alignment horizontal="center" vertical="center" wrapText="1"/>
    </xf>
    <xf numFmtId="179" fontId="45" fillId="35" borderId="15" xfId="39" applyNumberFormat="1" applyFont="1" applyFill="1" applyBorder="1" applyAlignment="1">
      <alignment horizontal="center" vertical="center"/>
    </xf>
    <xf numFmtId="179" fontId="45" fillId="35" borderId="19" xfId="39" applyNumberFormat="1" applyFont="1" applyFill="1" applyBorder="1" applyAlignment="1">
      <alignment horizontal="center" vertical="center"/>
    </xf>
    <xf numFmtId="179" fontId="45" fillId="35" borderId="14" xfId="39" applyNumberFormat="1" applyFont="1" applyFill="1" applyBorder="1" applyAlignment="1">
      <alignment horizontal="center" vertical="center"/>
    </xf>
    <xf numFmtId="0" fontId="6" fillId="35" borderId="20" xfId="39" applyFill="1" applyBorder="1" applyAlignment="1">
      <alignment horizontal="center" vertical="center" wrapText="1"/>
    </xf>
    <xf numFmtId="179" fontId="45" fillId="35" borderId="16" xfId="39" applyNumberFormat="1" applyFont="1" applyFill="1" applyBorder="1" applyAlignment="1">
      <alignment horizontal="center" vertical="center"/>
    </xf>
    <xf numFmtId="179" fontId="45" fillId="35" borderId="18" xfId="39" applyNumberFormat="1" applyFont="1" applyFill="1" applyBorder="1" applyAlignment="1">
      <alignment horizontal="center" vertical="center"/>
    </xf>
    <xf numFmtId="179" fontId="45" fillId="35" borderId="20" xfId="39" applyNumberFormat="1" applyFont="1" applyFill="1" applyBorder="1" applyAlignment="1">
      <alignment horizontal="center" vertical="center"/>
    </xf>
    <xf numFmtId="0" fontId="6" fillId="35" borderId="16" xfId="39" applyFill="1" applyBorder="1" applyAlignment="1">
      <alignment horizontal="center" vertical="center" wrapText="1"/>
    </xf>
    <xf numFmtId="0" fontId="6" fillId="35" borderId="18" xfId="39" applyFill="1" applyBorder="1" applyAlignment="1">
      <alignment horizontal="center" vertical="center"/>
    </xf>
    <xf numFmtId="180" fontId="45" fillId="38" borderId="11" xfId="28" applyNumberFormat="1" applyFont="1" applyFill="1" applyBorder="1" applyAlignment="1">
      <alignment horizontal="center" vertical="center"/>
    </xf>
    <xf numFmtId="180" fontId="45" fillId="38" borderId="13" xfId="28" applyNumberFormat="1" applyFont="1" applyFill="1" applyBorder="1" applyAlignment="1">
      <alignment horizontal="center" vertical="center"/>
    </xf>
    <xf numFmtId="180" fontId="45" fillId="38" borderId="15" xfId="28" applyNumberFormat="1" applyFont="1" applyFill="1" applyBorder="1" applyAlignment="1">
      <alignment horizontal="center" vertical="center"/>
    </xf>
    <xf numFmtId="180" fontId="45" fillId="38" borderId="19" xfId="28" applyNumberFormat="1" applyFont="1" applyFill="1" applyBorder="1" applyAlignment="1">
      <alignment horizontal="center" vertical="center"/>
    </xf>
    <xf numFmtId="0" fontId="6" fillId="35" borderId="20" xfId="39" applyFill="1" applyBorder="1" applyAlignment="1">
      <alignment horizontal="center" vertical="center"/>
    </xf>
    <xf numFmtId="180" fontId="45" fillId="38" borderId="16" xfId="28" applyNumberFormat="1" applyFont="1" applyFill="1" applyBorder="1" applyAlignment="1">
      <alignment horizontal="center" vertical="center"/>
    </xf>
    <xf numFmtId="180" fontId="45" fillId="38" borderId="18" xfId="28" applyNumberFormat="1" applyFont="1" applyFill="1" applyBorder="1" applyAlignment="1">
      <alignment horizontal="center" vertical="center"/>
    </xf>
    <xf numFmtId="180" fontId="45" fillId="35" borderId="0" xfId="28" applyNumberFormat="1" applyFont="1" applyFill="1" applyBorder="1" applyAlignment="1">
      <alignment horizontal="center" vertical="center"/>
    </xf>
    <xf numFmtId="0" fontId="6" fillId="35" borderId="12" xfId="39" applyFill="1" applyBorder="1">
      <alignment vertical="center"/>
    </xf>
    <xf numFmtId="0" fontId="6" fillId="0" borderId="85"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85" xfId="39" applyBorder="1" applyAlignment="1">
      <alignment horizontal="center" vertical="center"/>
    </xf>
    <xf numFmtId="0" fontId="22" fillId="0" borderId="85" xfId="0" applyFont="1" applyBorder="1" applyAlignment="1">
      <alignment horizontal="center" vertical="center"/>
    </xf>
    <xf numFmtId="0" fontId="22" fillId="0" borderId="12" xfId="0" applyFont="1" applyBorder="1" applyAlignment="1">
      <alignment horizontal="center"/>
    </xf>
    <xf numFmtId="0" fontId="32" fillId="0" borderId="0" xfId="0" applyFont="1" applyAlignment="1">
      <alignment vertical="center"/>
    </xf>
    <xf numFmtId="0" fontId="22" fillId="0" borderId="14" xfId="0" applyFont="1" applyBorder="1" applyAlignment="1">
      <alignment horizontal="left" vertical="center"/>
    </xf>
    <xf numFmtId="0" fontId="22" fillId="0" borderId="14" xfId="0" applyFont="1" applyBorder="1" applyAlignment="1">
      <alignment vertical="center"/>
    </xf>
    <xf numFmtId="0" fontId="22" fillId="0" borderId="19" xfId="0" applyFont="1" applyBorder="1" applyAlignment="1">
      <alignment horizontal="left" vertical="center" wrapText="1" shrinkToFit="1"/>
    </xf>
    <xf numFmtId="0" fontId="22" fillId="0" borderId="15" xfId="0" applyFont="1" applyBorder="1" applyAlignment="1">
      <alignment vertical="center" shrinkToFit="1"/>
    </xf>
    <xf numFmtId="0" fontId="37" fillId="0" borderId="12" xfId="0" applyFont="1" applyBorder="1" applyAlignment="1">
      <alignment vertical="center"/>
    </xf>
    <xf numFmtId="0" fontId="37" fillId="0" borderId="12" xfId="0" applyFont="1" applyBorder="1" applyAlignment="1">
      <alignment horizontal="center" vertical="center"/>
    </xf>
    <xf numFmtId="0" fontId="37" fillId="0" borderId="13" xfId="0" applyFont="1" applyBorder="1" applyAlignment="1">
      <alignment vertical="center"/>
    </xf>
    <xf numFmtId="0" fontId="48" fillId="0" borderId="0" xfId="0" applyFont="1" applyAlignment="1">
      <alignment horizontal="center" vertical="center"/>
    </xf>
    <xf numFmtId="0" fontId="22" fillId="0" borderId="20" xfId="0" applyFont="1" applyBorder="1" applyAlignment="1">
      <alignment horizontal="left" vertical="center"/>
    </xf>
    <xf numFmtId="0" fontId="22" fillId="0" borderId="20" xfId="0" applyFont="1" applyBorder="1" applyAlignment="1">
      <alignment vertical="center"/>
    </xf>
    <xf numFmtId="0" fontId="22" fillId="0" borderId="16" xfId="0" applyFont="1" applyBorder="1" applyAlignment="1">
      <alignment vertical="center" shrinkToFit="1"/>
    </xf>
    <xf numFmtId="0" fontId="22" fillId="0" borderId="18" xfId="0" applyFont="1" applyBorder="1" applyAlignment="1">
      <alignment horizontal="left" vertical="center" shrinkToFit="1"/>
    </xf>
    <xf numFmtId="0" fontId="22" fillId="0" borderId="12" xfId="0" applyFont="1" applyBorder="1"/>
    <xf numFmtId="0" fontId="22" fillId="0" borderId="11" xfId="0" applyFont="1" applyBorder="1" applyAlignment="1">
      <alignment horizontal="left" vertical="top"/>
    </xf>
    <xf numFmtId="0" fontId="22" fillId="0" borderId="12" xfId="0" applyFont="1" applyBorder="1" applyAlignment="1">
      <alignment horizontal="left" vertical="top"/>
    </xf>
    <xf numFmtId="0" fontId="22" fillId="0" borderId="13" xfId="0" applyFont="1" applyBorder="1" applyAlignment="1">
      <alignment horizontal="left" vertical="top"/>
    </xf>
    <xf numFmtId="0" fontId="26" fillId="0" borderId="0" xfId="0" applyFont="1" applyAlignment="1">
      <alignment horizontal="left" vertical="center"/>
    </xf>
    <xf numFmtId="0" fontId="22" fillId="0" borderId="15" xfId="0" applyFont="1" applyBorder="1" applyAlignment="1">
      <alignment horizontal="left" vertical="top"/>
    </xf>
    <xf numFmtId="0" fontId="22" fillId="0" borderId="0" xfId="0" applyFont="1" applyAlignment="1">
      <alignment horizontal="right" vertical="top"/>
    </xf>
    <xf numFmtId="0" fontId="22" fillId="0" borderId="16" xfId="0" applyFont="1" applyBorder="1" applyAlignment="1">
      <alignment horizontal="left" vertical="top"/>
    </xf>
    <xf numFmtId="0" fontId="22" fillId="0" borderId="17" xfId="0" applyFont="1" applyBorder="1" applyAlignment="1">
      <alignment horizontal="left" vertical="top"/>
    </xf>
    <xf numFmtId="0" fontId="22" fillId="0" borderId="18" xfId="0" applyFont="1" applyBorder="1" applyAlignment="1">
      <alignment horizontal="left" vertical="top"/>
    </xf>
    <xf numFmtId="0" fontId="22" fillId="0" borderId="0" xfId="0" quotePrefix="1" applyFont="1" applyAlignment="1">
      <alignment horizontal="left" vertical="center"/>
    </xf>
    <xf numFmtId="0" fontId="22" fillId="0" borderId="85" xfId="0" applyFont="1" applyBorder="1" applyAlignment="1">
      <alignment vertical="center"/>
    </xf>
    <xf numFmtId="0" fontId="22" fillId="0" borderId="85" xfId="0" applyFont="1" applyBorder="1" applyAlignment="1">
      <alignment vertical="center" wrapText="1"/>
    </xf>
    <xf numFmtId="0" fontId="22" fillId="0" borderId="85" xfId="0" applyFont="1" applyBorder="1" applyAlignment="1">
      <alignment horizontal="center" vertical="center" wrapText="1"/>
    </xf>
    <xf numFmtId="0" fontId="22" fillId="0" borderId="99" xfId="0" applyFont="1" applyBorder="1" applyAlignment="1">
      <alignment horizontal="center" vertical="center"/>
    </xf>
    <xf numFmtId="0" fontId="22" fillId="0" borderId="149" xfId="0" applyFont="1" applyBorder="1" applyAlignment="1">
      <alignment horizontal="center" vertical="center"/>
    </xf>
    <xf numFmtId="0" fontId="22" fillId="0" borderId="19" xfId="0" applyFont="1" applyBorder="1" applyAlignment="1">
      <alignment vertical="center" shrinkToFit="1"/>
    </xf>
    <xf numFmtId="0" fontId="22" fillId="0" borderId="150" xfId="0" applyFont="1" applyBorder="1" applyAlignment="1">
      <alignment horizontal="center" vertical="center"/>
    </xf>
    <xf numFmtId="0" fontId="37" fillId="0" borderId="85" xfId="0" applyFont="1" applyBorder="1" applyAlignment="1">
      <alignment horizontal="center" vertical="center"/>
    </xf>
    <xf numFmtId="0" fontId="49" fillId="0" borderId="0" xfId="41" applyFont="1">
      <alignment vertical="center"/>
    </xf>
    <xf numFmtId="0" fontId="49" fillId="0" borderId="17" xfId="41" applyFont="1" applyBorder="1">
      <alignment vertical="center"/>
    </xf>
    <xf numFmtId="0" fontId="50" fillId="0" borderId="0" xfId="41" applyFont="1" applyAlignment="1">
      <alignment horizontal="center" vertical="center"/>
    </xf>
    <xf numFmtId="0" fontId="49" fillId="0" borderId="0" xfId="41" applyFont="1" applyAlignment="1">
      <alignment horizontal="center" vertical="center"/>
    </xf>
    <xf numFmtId="0" fontId="49" fillId="0" borderId="10" xfId="41" applyFont="1" applyBorder="1" applyAlignment="1">
      <alignment horizontal="center" vertical="center"/>
    </xf>
    <xf numFmtId="0" fontId="51" fillId="0" borderId="11" xfId="41" applyFont="1" applyBorder="1" applyAlignment="1">
      <alignment horizontal="center" vertical="center" wrapText="1"/>
    </xf>
    <xf numFmtId="0" fontId="51" fillId="0" borderId="13" xfId="41" applyFont="1" applyBorder="1" applyAlignment="1">
      <alignment horizontal="center" vertical="center" wrapText="1"/>
    </xf>
    <xf numFmtId="0" fontId="51" fillId="35" borderId="14" xfId="41" applyFont="1" applyFill="1" applyBorder="1" applyAlignment="1">
      <alignment horizontal="center" vertical="center" wrapText="1"/>
    </xf>
    <xf numFmtId="0" fontId="49" fillId="0" borderId="11" xfId="41" applyFont="1" applyBorder="1" applyAlignment="1">
      <alignment horizontal="center" vertical="center" wrapText="1"/>
    </xf>
    <xf numFmtId="0" fontId="49" fillId="0" borderId="13" xfId="41" applyFont="1" applyBorder="1" applyAlignment="1">
      <alignment horizontal="center" vertical="center" wrapText="1"/>
    </xf>
    <xf numFmtId="0" fontId="49" fillId="0" borderId="0" xfId="41" applyFont="1" applyAlignment="1">
      <alignment horizontal="center" vertical="center" wrapText="1"/>
    </xf>
    <xf numFmtId="0" fontId="49" fillId="37" borderId="10" xfId="41" applyFont="1" applyFill="1" applyBorder="1" applyAlignment="1">
      <alignment horizontal="center" vertical="center"/>
    </xf>
    <xf numFmtId="0" fontId="49" fillId="37" borderId="13" xfId="41" applyFont="1" applyFill="1" applyBorder="1" applyAlignment="1">
      <alignment horizontal="center" vertical="center"/>
    </xf>
    <xf numFmtId="0" fontId="52" fillId="0" borderId="0" xfId="41" applyFont="1" applyAlignment="1">
      <alignment horizontal="left" vertical="center"/>
    </xf>
    <xf numFmtId="0" fontId="49" fillId="0" borderId="0" xfId="41" applyFont="1" applyAlignment="1">
      <alignment horizontal="left" vertical="center"/>
    </xf>
    <xf numFmtId="0" fontId="49" fillId="37" borderId="0" xfId="41" applyFont="1" applyFill="1" applyAlignment="1">
      <alignment horizontal="center" vertical="center"/>
    </xf>
    <xf numFmtId="0" fontId="49" fillId="0" borderId="14" xfId="41" applyFont="1" applyBorder="1" applyAlignment="1">
      <alignment horizontal="center" vertical="center"/>
    </xf>
    <xf numFmtId="0" fontId="51" fillId="0" borderId="15" xfId="41" applyFont="1" applyBorder="1" applyAlignment="1">
      <alignment horizontal="center" vertical="center" wrapText="1"/>
    </xf>
    <xf numFmtId="0" fontId="51" fillId="0" borderId="19" xfId="41" applyFont="1" applyBorder="1" applyAlignment="1">
      <alignment horizontal="center" vertical="center" wrapText="1"/>
    </xf>
    <xf numFmtId="0" fontId="49" fillId="0" borderId="15" xfId="41" applyFont="1" applyBorder="1" applyAlignment="1">
      <alignment horizontal="center" vertical="center" wrapText="1"/>
    </xf>
    <xf numFmtId="0" fontId="49" fillId="0" borderId="19" xfId="41" applyFont="1" applyBorder="1" applyAlignment="1">
      <alignment horizontal="center" vertical="center" wrapText="1"/>
    </xf>
    <xf numFmtId="0" fontId="49" fillId="37" borderId="14" xfId="41" applyFont="1" applyFill="1" applyBorder="1" applyAlignment="1">
      <alignment horizontal="center" vertical="center"/>
    </xf>
    <xf numFmtId="0" fontId="49" fillId="0" borderId="19" xfId="41" applyFont="1" applyBorder="1">
      <alignment vertical="center"/>
    </xf>
    <xf numFmtId="0" fontId="49" fillId="0" borderId="15" xfId="41" applyFont="1" applyBorder="1">
      <alignment vertical="center"/>
    </xf>
    <xf numFmtId="0" fontId="49" fillId="37" borderId="19" xfId="41" applyFont="1" applyFill="1" applyBorder="1" applyAlignment="1">
      <alignment horizontal="center" vertical="center"/>
    </xf>
    <xf numFmtId="0" fontId="49" fillId="0" borderId="20" xfId="41" applyFont="1" applyBorder="1" applyAlignment="1">
      <alignment horizontal="center" vertical="center"/>
    </xf>
    <xf numFmtId="0" fontId="51" fillId="0" borderId="16" xfId="41" applyFont="1" applyBorder="1" applyAlignment="1">
      <alignment horizontal="center" vertical="center" wrapText="1"/>
    </xf>
    <xf numFmtId="0" fontId="51" fillId="0" borderId="18" xfId="41" applyFont="1" applyBorder="1" applyAlignment="1">
      <alignment horizontal="center" vertical="center" wrapText="1"/>
    </xf>
    <xf numFmtId="0" fontId="49" fillId="0" borderId="16" xfId="41" applyFont="1" applyBorder="1" applyAlignment="1">
      <alignment horizontal="center" vertical="center" wrapText="1"/>
    </xf>
    <xf numFmtId="0" fontId="49" fillId="0" borderId="18" xfId="41" applyFont="1" applyBorder="1" applyAlignment="1">
      <alignment horizontal="center" vertical="center" wrapText="1"/>
    </xf>
    <xf numFmtId="0" fontId="51" fillId="0" borderId="0" xfId="41" applyFont="1" applyAlignment="1">
      <alignment horizontal="center" vertical="center" wrapText="1"/>
    </xf>
    <xf numFmtId="0" fontId="49" fillId="0" borderId="20" xfId="41" applyFont="1" applyBorder="1">
      <alignment vertical="center"/>
    </xf>
    <xf numFmtId="0" fontId="49" fillId="0" borderId="18" xfId="41" applyFont="1" applyBorder="1">
      <alignment vertical="center"/>
    </xf>
    <xf numFmtId="0" fontId="49" fillId="0" borderId="10" xfId="41" applyFont="1" applyBorder="1" applyAlignment="1">
      <alignment horizontal="center" vertical="center" wrapText="1"/>
    </xf>
    <xf numFmtId="0" fontId="49" fillId="37" borderId="11" xfId="41" applyFont="1" applyFill="1" applyBorder="1" applyAlignment="1">
      <alignment horizontal="center" vertical="center"/>
    </xf>
    <xf numFmtId="0" fontId="49" fillId="35" borderId="14" xfId="41" applyFont="1" applyFill="1" applyBorder="1" applyAlignment="1">
      <alignment horizontal="center" vertical="center"/>
    </xf>
    <xf numFmtId="180" fontId="53" fillId="38" borderId="11" xfId="30" applyNumberFormat="1" applyFont="1" applyFill="1" applyBorder="1" applyAlignment="1">
      <alignment horizontal="center" vertical="center"/>
    </xf>
    <xf numFmtId="180" fontId="53" fillId="38" borderId="13" xfId="30" applyNumberFormat="1" applyFont="1" applyFill="1" applyBorder="1" applyAlignment="1">
      <alignment horizontal="center" vertical="center"/>
    </xf>
    <xf numFmtId="180" fontId="36" fillId="35" borderId="0" xfId="30" applyNumberFormat="1" applyFont="1" applyFill="1" applyBorder="1" applyAlignment="1">
      <alignment horizontal="center" vertical="center"/>
    </xf>
    <xf numFmtId="0" fontId="49" fillId="0" borderId="14" xfId="41" applyFont="1" applyBorder="1" applyAlignment="1">
      <alignment horizontal="center" vertical="center" wrapText="1"/>
    </xf>
    <xf numFmtId="0" fontId="49" fillId="37" borderId="15" xfId="41" applyFont="1" applyFill="1" applyBorder="1" applyAlignment="1">
      <alignment horizontal="center" vertical="center"/>
    </xf>
    <xf numFmtId="180" fontId="53" fillId="38" borderId="15" xfId="30" applyNumberFormat="1" applyFont="1" applyFill="1" applyBorder="1" applyAlignment="1">
      <alignment horizontal="center" vertical="center"/>
    </xf>
    <xf numFmtId="180" fontId="53" fillId="38" borderId="19" xfId="30" applyNumberFormat="1" applyFont="1" applyFill="1" applyBorder="1" applyAlignment="1">
      <alignment horizontal="center" vertical="center"/>
    </xf>
    <xf numFmtId="0" fontId="49" fillId="35" borderId="0" xfId="41" applyFont="1" applyFill="1" applyAlignment="1">
      <alignment horizontal="center" vertical="center"/>
    </xf>
    <xf numFmtId="0" fontId="49" fillId="37" borderId="16" xfId="41" applyFont="1" applyFill="1" applyBorder="1" applyAlignment="1">
      <alignment horizontal="center" vertical="center"/>
    </xf>
    <xf numFmtId="0" fontId="49" fillId="37" borderId="18" xfId="41" applyFont="1" applyFill="1" applyBorder="1" applyAlignment="1">
      <alignment horizontal="center" vertical="center"/>
    </xf>
    <xf numFmtId="180" fontId="53" fillId="38" borderId="16" xfId="30" applyNumberFormat="1" applyFont="1" applyFill="1" applyBorder="1" applyAlignment="1">
      <alignment horizontal="center" vertical="center"/>
    </xf>
    <xf numFmtId="180" fontId="53" fillId="38" borderId="18" xfId="30" applyNumberFormat="1" applyFont="1" applyFill="1" applyBorder="1" applyAlignment="1">
      <alignment horizontal="center" vertical="center"/>
    </xf>
    <xf numFmtId="0" fontId="49" fillId="0" borderId="20" xfId="41" applyFont="1" applyBorder="1" applyAlignment="1">
      <alignment horizontal="center" vertical="center" wrapText="1"/>
    </xf>
    <xf numFmtId="0" fontId="49" fillId="0" borderId="12" xfId="41" applyFont="1" applyBorder="1" applyAlignment="1">
      <alignment horizontal="center" vertical="center"/>
    </xf>
    <xf numFmtId="0" fontId="49" fillId="0" borderId="18" xfId="41" applyFont="1" applyBorder="1" applyAlignment="1">
      <alignment horizontal="center" vertical="center"/>
    </xf>
    <xf numFmtId="0" fontId="49" fillId="0" borderId="41" xfId="41" applyFont="1" applyBorder="1">
      <alignment vertical="center"/>
    </xf>
    <xf numFmtId="0" fontId="49" fillId="0" borderId="0" xfId="41" applyFont="1" applyAlignment="1">
      <alignment horizontal="right" vertical="center"/>
    </xf>
    <xf numFmtId="179" fontId="49" fillId="0" borderId="0" xfId="41" applyNumberFormat="1" applyFont="1" applyAlignment="1">
      <alignment horizontal="center" vertical="center"/>
    </xf>
    <xf numFmtId="0" fontId="49" fillId="37" borderId="151" xfId="41" applyFont="1" applyFill="1" applyBorder="1" applyAlignment="1">
      <alignment horizontal="center" vertical="center" shrinkToFit="1"/>
    </xf>
    <xf numFmtId="0" fontId="49" fillId="37" borderId="167" xfId="41" applyFont="1" applyFill="1" applyBorder="1" applyAlignment="1">
      <alignment horizontal="center" vertical="center" shrinkToFit="1"/>
    </xf>
    <xf numFmtId="0" fontId="22" fillId="0" borderId="0" xfId="41" applyFont="1">
      <alignment vertical="center"/>
    </xf>
    <xf numFmtId="0" fontId="22" fillId="0" borderId="19" xfId="41" applyFont="1" applyBorder="1">
      <alignment vertical="center"/>
    </xf>
    <xf numFmtId="0" fontId="54" fillId="0" borderId="0" xfId="41" applyFont="1" applyAlignment="1">
      <alignment horizontal="center" vertical="center"/>
    </xf>
    <xf numFmtId="0" fontId="37" fillId="0" borderId="0" xfId="41" applyFont="1" applyAlignment="1">
      <alignment horizontal="left" vertical="top" wrapText="1"/>
    </xf>
    <xf numFmtId="0" fontId="22" fillId="37" borderId="0" xfId="41" applyFont="1" applyFill="1" applyAlignment="1">
      <alignment horizontal="center" vertical="center"/>
    </xf>
    <xf numFmtId="0" fontId="22" fillId="0" borderId="15" xfId="41" applyFont="1" applyBorder="1">
      <alignment vertical="center"/>
    </xf>
    <xf numFmtId="0" fontId="22" fillId="0" borderId="18" xfId="41" applyFont="1" applyBorder="1" applyAlignment="1">
      <alignment horizontal="center" vertical="center" wrapText="1"/>
    </xf>
    <xf numFmtId="0" fontId="22" fillId="37" borderId="10" xfId="41" applyFont="1" applyFill="1" applyBorder="1" applyAlignment="1">
      <alignment horizontal="center" vertical="center"/>
    </xf>
    <xf numFmtId="180" fontId="48" fillId="38" borderId="11" xfId="30" applyNumberFormat="1" applyFont="1" applyFill="1" applyBorder="1" applyAlignment="1">
      <alignment horizontal="center" vertical="center"/>
    </xf>
    <xf numFmtId="180" fontId="48" fillId="38" borderId="13" xfId="30" applyNumberFormat="1" applyFont="1" applyFill="1" applyBorder="1" applyAlignment="1">
      <alignment horizontal="center" vertical="center"/>
    </xf>
    <xf numFmtId="180" fontId="48" fillId="35" borderId="0" xfId="30" applyNumberFormat="1" applyFont="1" applyFill="1" applyBorder="1" applyAlignment="1">
      <alignment horizontal="center" vertical="center"/>
    </xf>
    <xf numFmtId="0" fontId="22" fillId="37" borderId="14" xfId="41" applyFont="1" applyFill="1" applyBorder="1" applyAlignment="1">
      <alignment horizontal="center" vertical="center"/>
    </xf>
    <xf numFmtId="180" fontId="48" fillId="38" borderId="15" xfId="30" applyNumberFormat="1" applyFont="1" applyFill="1" applyBorder="1" applyAlignment="1">
      <alignment horizontal="center" vertical="center"/>
    </xf>
    <xf numFmtId="180" fontId="48" fillId="38" borderId="19" xfId="30" applyNumberFormat="1" applyFont="1" applyFill="1" applyBorder="1" applyAlignment="1">
      <alignment horizontal="center" vertical="center"/>
    </xf>
    <xf numFmtId="180" fontId="48" fillId="38" borderId="16" xfId="30" applyNumberFormat="1" applyFont="1" applyFill="1" applyBorder="1" applyAlignment="1">
      <alignment horizontal="center" vertical="center"/>
    </xf>
    <xf numFmtId="180" fontId="48" fillId="38" borderId="18" xfId="30" applyNumberFormat="1" applyFont="1" applyFill="1" applyBorder="1" applyAlignment="1">
      <alignment horizontal="center" vertical="center"/>
    </xf>
    <xf numFmtId="0" fontId="22" fillId="37" borderId="151" xfId="41" applyFont="1" applyFill="1" applyBorder="1" applyAlignment="1">
      <alignment vertical="center" shrinkToFit="1"/>
    </xf>
    <xf numFmtId="0" fontId="22" fillId="37" borderId="167" xfId="41" applyFont="1" applyFill="1" applyBorder="1" applyAlignment="1">
      <alignment horizontal="center" vertical="center" shrinkToFit="1"/>
    </xf>
    <xf numFmtId="0" fontId="22" fillId="37" borderId="20" xfId="38" applyFont="1" applyFill="1" applyBorder="1" applyAlignment="1">
      <alignment horizontal="center" vertical="center"/>
    </xf>
    <xf numFmtId="0" fontId="22" fillId="0" borderId="12" xfId="41" applyFont="1" applyBorder="1">
      <alignment vertical="center"/>
    </xf>
    <xf numFmtId="0" fontId="22" fillId="0" borderId="12" xfId="0" applyFont="1" applyBorder="1" applyAlignment="1">
      <alignment horizontal="center" vertical="top"/>
    </xf>
    <xf numFmtId="0" fontId="37" fillId="0" borderId="0" xfId="0" applyFont="1" applyAlignment="1">
      <alignment horizontal="left" wrapText="1"/>
    </xf>
    <xf numFmtId="0" fontId="37" fillId="0" borderId="0" xfId="0" applyFont="1"/>
    <xf numFmtId="0" fontId="22" fillId="0" borderId="0" xfId="0" applyFont="1" applyAlignment="1">
      <alignment horizontal="center" vertical="top" wrapText="1"/>
    </xf>
    <xf numFmtId="0" fontId="22" fillId="0" borderId="0" xfId="0" applyFont="1" applyAlignment="1">
      <alignment vertical="top" wrapText="1"/>
    </xf>
    <xf numFmtId="0" fontId="22" fillId="0" borderId="14" xfId="0" applyFont="1" applyBorder="1"/>
    <xf numFmtId="0" fontId="22" fillId="0" borderId="17" xfId="0" applyFont="1" applyBorder="1" applyAlignment="1">
      <alignment horizontal="center" vertical="top" wrapText="1"/>
    </xf>
    <xf numFmtId="0" fontId="22" fillId="0" borderId="17" xfId="0" applyFont="1" applyBorder="1" applyAlignment="1">
      <alignment vertical="top" wrapText="1"/>
    </xf>
    <xf numFmtId="0" fontId="22" fillId="0" borderId="11" xfId="0" applyFont="1" applyBorder="1"/>
    <xf numFmtId="0" fontId="22" fillId="0" borderId="22" xfId="0" applyFont="1" applyBorder="1"/>
    <xf numFmtId="0" fontId="22" fillId="0" borderId="23" xfId="0" applyFont="1" applyBorder="1" applyAlignment="1">
      <alignment horizontal="center" vertical="center"/>
    </xf>
    <xf numFmtId="0" fontId="22" fillId="0" borderId="85" xfId="0" applyFont="1" applyBorder="1" applyAlignment="1">
      <alignment horizontal="centerContinuous" vertical="center"/>
    </xf>
    <xf numFmtId="49" fontId="22" fillId="0" borderId="0" xfId="0" applyNumberFormat="1" applyFont="1" applyAlignment="1">
      <alignment horizontal="left" vertical="center"/>
    </xf>
    <xf numFmtId="49" fontId="22" fillId="0" borderId="19" xfId="0" applyNumberFormat="1" applyFont="1" applyBorder="1" applyAlignment="1">
      <alignment horizontal="left" vertical="center"/>
    </xf>
    <xf numFmtId="0" fontId="22" fillId="0" borderId="10" xfId="0" applyFont="1" applyBorder="1" applyAlignment="1">
      <alignment vertical="center"/>
    </xf>
    <xf numFmtId="0" fontId="55" fillId="0" borderId="0" xfId="0" applyFont="1" applyAlignment="1">
      <alignment horizontal="left" vertical="center"/>
    </xf>
    <xf numFmtId="0" fontId="55" fillId="0" borderId="85" xfId="0" applyFont="1" applyBorder="1" applyAlignment="1">
      <alignment horizontal="center" vertical="center"/>
    </xf>
    <xf numFmtId="0" fontId="22"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2" fillId="0" borderId="14" xfId="0" applyNumberFormat="1" applyFont="1" applyBorder="1" applyAlignment="1">
      <alignment vertical="center"/>
    </xf>
    <xf numFmtId="1" fontId="22" fillId="36" borderId="10" xfId="0" applyNumberFormat="1" applyFont="1" applyFill="1" applyBorder="1" applyAlignment="1">
      <alignment horizontal="center" vertical="center"/>
    </xf>
    <xf numFmtId="1" fontId="22" fillId="36" borderId="14" xfId="0" applyNumberFormat="1" applyFont="1" applyFill="1" applyBorder="1" applyAlignment="1">
      <alignment horizontal="center" vertical="center"/>
    </xf>
    <xf numFmtId="0" fontId="37" fillId="0" borderId="17" xfId="0" applyFont="1" applyBorder="1" applyAlignment="1">
      <alignment vertical="center"/>
    </xf>
    <xf numFmtId="0" fontId="37" fillId="0" borderId="0" xfId="0" applyFont="1" applyAlignment="1">
      <alignment horizontal="center" vertical="center"/>
    </xf>
    <xf numFmtId="0" fontId="55" fillId="0" borderId="20" xfId="0" applyFont="1" applyBorder="1" applyAlignment="1">
      <alignment horizontal="center" vertical="center"/>
    </xf>
    <xf numFmtId="0" fontId="37" fillId="0" borderId="0" xfId="0" applyFont="1" applyAlignment="1">
      <alignment vertical="center"/>
    </xf>
    <xf numFmtId="0" fontId="56" fillId="0" borderId="0" xfId="0" applyFont="1" applyAlignment="1">
      <alignment vertical="center"/>
    </xf>
    <xf numFmtId="0" fontId="32" fillId="0" borderId="0" xfId="0" applyFont="1" applyAlignment="1">
      <alignment horizontal="center" vertical="top"/>
    </xf>
    <xf numFmtId="0" fontId="32" fillId="0" borderId="0" xfId="0" applyFont="1" applyAlignment="1">
      <alignmen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horizontal="left" vertical="top" wrapText="1"/>
    </xf>
    <xf numFmtId="0" fontId="41" fillId="0" borderId="10" xfId="0" applyFont="1" applyBorder="1" applyAlignment="1">
      <alignment horizontal="left" vertical="center"/>
    </xf>
    <xf numFmtId="0" fontId="37" fillId="0" borderId="11" xfId="0" applyFont="1" applyBorder="1" applyAlignment="1">
      <alignment wrapText="1"/>
    </xf>
    <xf numFmtId="0" fontId="37" fillId="0" borderId="12" xfId="0" applyFont="1" applyBorder="1" applyAlignment="1">
      <alignment horizontal="left" vertical="top" wrapText="1"/>
    </xf>
    <xf numFmtId="0" fontId="37" fillId="0" borderId="12" xfId="0" applyFont="1" applyBorder="1" applyAlignment="1">
      <alignment vertical="top" wrapText="1"/>
    </xf>
    <xf numFmtId="0" fontId="37" fillId="0" borderId="13" xfId="0" applyFont="1" applyBorder="1" applyAlignment="1">
      <alignment vertical="top" wrapText="1"/>
    </xf>
    <xf numFmtId="0" fontId="41" fillId="0" borderId="14" xfId="0" applyFont="1" applyBorder="1" applyAlignment="1">
      <alignment horizontal="left" vertical="center"/>
    </xf>
    <xf numFmtId="0" fontId="37" fillId="0" borderId="15" xfId="0" applyFont="1" applyBorder="1" applyAlignment="1">
      <alignment wrapText="1"/>
    </xf>
    <xf numFmtId="0" fontId="37" fillId="0" borderId="19" xfId="0" applyFont="1" applyBorder="1" applyAlignment="1">
      <alignment vertical="top" wrapText="1"/>
    </xf>
    <xf numFmtId="0" fontId="37" fillId="0" borderId="0" xfId="0" applyFont="1" applyAlignment="1">
      <alignment vertical="top" wrapText="1"/>
    </xf>
    <xf numFmtId="0" fontId="41" fillId="0" borderId="14" xfId="0" applyFont="1" applyBorder="1" applyAlignment="1">
      <alignment horizontal="left" vertical="center" wrapText="1"/>
    </xf>
    <xf numFmtId="0" fontId="41" fillId="0" borderId="19" xfId="0" applyFont="1" applyBorder="1" applyAlignment="1">
      <alignment horizontal="left" vertical="center"/>
    </xf>
    <xf numFmtId="0" fontId="41" fillId="0" borderId="10" xfId="0" applyFont="1" applyBorder="1" applyAlignment="1">
      <alignment vertical="center" wrapText="1"/>
    </xf>
    <xf numFmtId="0" fontId="41" fillId="0" borderId="10" xfId="0" applyFont="1" applyBorder="1" applyAlignment="1">
      <alignment horizontal="left" vertical="center" wrapText="1"/>
    </xf>
    <xf numFmtId="0" fontId="41" fillId="0" borderId="14" xfId="0" applyFont="1" applyBorder="1" applyAlignment="1">
      <alignment vertical="center" wrapText="1"/>
    </xf>
    <xf numFmtId="0" fontId="41" fillId="0" borderId="14" xfId="0" applyFont="1" applyBorder="1" applyAlignment="1">
      <alignment vertical="center"/>
    </xf>
    <xf numFmtId="0" fontId="41" fillId="0" borderId="19" xfId="0" applyFont="1" applyBorder="1" applyAlignment="1">
      <alignment vertical="center"/>
    </xf>
    <xf numFmtId="0" fontId="41" fillId="0" borderId="15" xfId="0" applyFont="1" applyBorder="1" applyAlignment="1">
      <alignment vertical="center"/>
    </xf>
    <xf numFmtId="180" fontId="22" fillId="0" borderId="0" xfId="0" applyNumberFormat="1" applyFont="1" applyAlignment="1">
      <alignment vertical="center"/>
    </xf>
    <xf numFmtId="180" fontId="22" fillId="0" borderId="19" xfId="0" applyNumberFormat="1" applyFont="1" applyBorder="1" applyAlignment="1">
      <alignment vertical="center"/>
    </xf>
    <xf numFmtId="180" fontId="22" fillId="0" borderId="0" xfId="0" applyNumberFormat="1" applyFont="1" applyAlignment="1">
      <alignment horizontal="center" vertical="center"/>
    </xf>
    <xf numFmtId="180" fontId="22" fillId="0" borderId="19" xfId="0" applyNumberFormat="1" applyFont="1" applyBorder="1" applyAlignment="1">
      <alignment horizontal="center" vertical="center"/>
    </xf>
    <xf numFmtId="0" fontId="37" fillId="0" borderId="16" xfId="0" applyFont="1" applyBorder="1" applyAlignment="1">
      <alignment wrapText="1"/>
    </xf>
    <xf numFmtId="0" fontId="37" fillId="0" borderId="17" xfId="0" applyFont="1" applyBorder="1" applyAlignment="1">
      <alignment horizontal="left" vertical="top" wrapText="1"/>
    </xf>
    <xf numFmtId="0" fontId="37" fillId="0" borderId="17" xfId="0" applyFont="1" applyBorder="1" applyAlignment="1">
      <alignment vertical="top" wrapText="1"/>
    </xf>
    <xf numFmtId="0" fontId="37" fillId="0" borderId="18" xfId="0" applyFont="1" applyBorder="1" applyAlignment="1">
      <alignment vertical="top" wrapText="1"/>
    </xf>
    <xf numFmtId="180" fontId="22" fillId="0" borderId="12" xfId="0" applyNumberFormat="1" applyFont="1" applyBorder="1" applyAlignment="1">
      <alignment horizontal="center" vertical="center"/>
    </xf>
    <xf numFmtId="0" fontId="48" fillId="0" borderId="15" xfId="0" applyFont="1" applyBorder="1" applyAlignment="1">
      <alignment horizontal="center" vertical="center"/>
    </xf>
    <xf numFmtId="0" fontId="41" fillId="0" borderId="20" xfId="0" applyFont="1" applyBorder="1" applyAlignment="1">
      <alignment horizontal="left" vertical="center"/>
    </xf>
    <xf numFmtId="0" fontId="41" fillId="0" borderId="20" xfId="0" applyFont="1" applyBorder="1" applyAlignment="1">
      <alignment vertical="center"/>
    </xf>
    <xf numFmtId="0" fontId="41" fillId="0" borderId="16" xfId="0" applyFont="1" applyBorder="1" applyAlignment="1">
      <alignment vertical="center"/>
    </xf>
    <xf numFmtId="0" fontId="41" fillId="0" borderId="18" xfId="0" applyFont="1" applyBorder="1" applyAlignment="1">
      <alignment vertical="center"/>
    </xf>
    <xf numFmtId="0" fontId="55" fillId="0" borderId="17" xfId="0" applyFont="1" applyBorder="1" applyAlignment="1">
      <alignment vertical="center" shrinkToFit="1"/>
    </xf>
    <xf numFmtId="0" fontId="22" fillId="0" borderId="11" xfId="0" applyFont="1" applyBorder="1" applyAlignment="1">
      <alignment horizontal="center" vertical="center" textRotation="255"/>
    </xf>
    <xf numFmtId="0" fontId="22" fillId="0" borderId="12" xfId="0" applyFont="1" applyBorder="1" applyAlignment="1">
      <alignment horizontal="center" vertical="center" textRotation="255"/>
    </xf>
    <xf numFmtId="0" fontId="22" fillId="0" borderId="13" xfId="0" applyFont="1" applyBorder="1" applyAlignment="1">
      <alignment horizontal="center" vertical="center" textRotation="255"/>
    </xf>
    <xf numFmtId="0" fontId="32" fillId="0" borderId="0" xfId="0" applyFont="1" applyAlignment="1">
      <alignment horizontal="center" vertical="top" wrapText="1"/>
    </xf>
    <xf numFmtId="0" fontId="22" fillId="0" borderId="16" xfId="0" applyFont="1" applyBorder="1" applyAlignment="1">
      <alignment horizontal="center" vertical="center" textRotation="255"/>
    </xf>
    <xf numFmtId="0" fontId="22" fillId="0" borderId="17" xfId="0" applyFont="1" applyBorder="1" applyAlignment="1">
      <alignment horizontal="center" vertical="center" textRotation="255"/>
    </xf>
    <xf numFmtId="0" fontId="22" fillId="0" borderId="18" xfId="0" applyFont="1" applyBorder="1" applyAlignment="1">
      <alignment horizontal="center" vertical="center" textRotation="255"/>
    </xf>
    <xf numFmtId="0" fontId="22" fillId="0" borderId="20" xfId="0" applyFont="1" applyBorder="1" applyAlignment="1">
      <alignment horizontal="center" vertical="center" textRotation="255"/>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0" xfId="0" applyFont="1" applyAlignment="1">
      <alignment horizontal="center" vertical="center" wrapText="1"/>
    </xf>
    <xf numFmtId="0" fontId="41" fillId="0" borderId="19"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1" xfId="0" applyFont="1" applyBorder="1" applyAlignment="1">
      <alignment horizontal="left" vertical="center"/>
    </xf>
    <xf numFmtId="0" fontId="41" fillId="0" borderId="15" xfId="0" applyFont="1" applyBorder="1" applyAlignment="1">
      <alignment horizontal="left" vertical="center"/>
    </xf>
    <xf numFmtId="0" fontId="41" fillId="0" borderId="0" xfId="0" applyFont="1" applyAlignment="1">
      <alignment vertical="center"/>
    </xf>
    <xf numFmtId="0" fontId="41" fillId="0" borderId="20" xfId="0" applyFont="1" applyBorder="1" applyAlignment="1">
      <alignment vertical="center" wrapText="1"/>
    </xf>
    <xf numFmtId="0" fontId="41" fillId="0" borderId="17" xfId="0" applyFont="1" applyBorder="1" applyAlignment="1">
      <alignment vertical="center"/>
    </xf>
    <xf numFmtId="0" fontId="41" fillId="0" borderId="16" xfId="0" applyFont="1" applyBorder="1" applyAlignment="1">
      <alignment horizontal="left" vertical="center"/>
    </xf>
    <xf numFmtId="0" fontId="41" fillId="0" borderId="13" xfId="0" applyFont="1" applyBorder="1" applyAlignment="1">
      <alignment horizontal="left" vertical="center"/>
    </xf>
    <xf numFmtId="0" fontId="41" fillId="0" borderId="13" xfId="0" applyFont="1" applyBorder="1" applyAlignment="1">
      <alignment horizontal="left" vertical="center" wrapText="1"/>
    </xf>
    <xf numFmtId="0" fontId="41" fillId="0" borderId="19" xfId="0" applyFont="1" applyBorder="1" applyAlignment="1">
      <alignment horizontal="left" vertical="center" wrapText="1"/>
    </xf>
    <xf numFmtId="0" fontId="41" fillId="0" borderId="20" xfId="0" applyFont="1" applyBorder="1" applyAlignment="1">
      <alignment horizontal="left" vertical="center" wrapText="1"/>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Alignment="1">
      <alignment vertical="top"/>
    </xf>
    <xf numFmtId="0" fontId="55" fillId="0" borderId="0" xfId="0" applyFont="1" applyAlignment="1">
      <alignment vertical="center"/>
    </xf>
    <xf numFmtId="0" fontId="22" fillId="0" borderId="21" xfId="0" applyFont="1" applyBorder="1" applyAlignment="1">
      <alignment horizontal="center" vertical="center"/>
    </xf>
    <xf numFmtId="180" fontId="22" fillId="0" borderId="15" xfId="0" applyNumberFormat="1" applyFont="1" applyBorder="1" applyAlignment="1">
      <alignment vertical="center"/>
    </xf>
    <xf numFmtId="0" fontId="37" fillId="0" borderId="11" xfId="0" applyFont="1" applyBorder="1" applyAlignment="1">
      <alignment vertical="center" wrapText="1"/>
    </xf>
    <xf numFmtId="0" fontId="37" fillId="0" borderId="13" xfId="0" applyFont="1" applyBorder="1" applyAlignment="1">
      <alignment vertical="center" wrapText="1"/>
    </xf>
    <xf numFmtId="0" fontId="37" fillId="0" borderId="15" xfId="0" applyFont="1" applyBorder="1" applyAlignment="1">
      <alignment vertical="center" wrapText="1"/>
    </xf>
    <xf numFmtId="0" fontId="37" fillId="0" borderId="19" xfId="0" applyFont="1" applyBorder="1" applyAlignment="1">
      <alignment vertical="center" wrapText="1"/>
    </xf>
    <xf numFmtId="0" fontId="55" fillId="0" borderId="15" xfId="0" applyFont="1" applyBorder="1" applyAlignment="1">
      <alignment horizontal="left" vertical="center" wrapText="1"/>
    </xf>
    <xf numFmtId="0" fontId="41" fillId="0" borderId="85" xfId="0" applyFont="1" applyBorder="1" applyAlignment="1">
      <alignment vertical="center" wrapText="1"/>
    </xf>
    <xf numFmtId="0" fontId="37" fillId="0" borderId="16" xfId="0" applyFont="1" applyBorder="1" applyAlignment="1">
      <alignment vertical="center" wrapText="1"/>
    </xf>
    <xf numFmtId="0" fontId="37" fillId="0" borderId="18" xfId="0" applyFont="1" applyBorder="1" applyAlignment="1">
      <alignment vertical="center" wrapText="1"/>
    </xf>
    <xf numFmtId="0" fontId="41" fillId="0" borderId="18" xfId="0" applyFont="1" applyBorder="1" applyAlignment="1">
      <alignment horizontal="left" vertical="center"/>
    </xf>
    <xf numFmtId="0" fontId="57" fillId="0" borderId="0" xfId="0" applyFont="1" applyAlignment="1">
      <alignment horizontal="center" vertical="top" wrapText="1"/>
    </xf>
    <xf numFmtId="0" fontId="57" fillId="0" borderId="0" xfId="0" applyFont="1" applyAlignment="1">
      <alignment horizontal="center" vertical="top"/>
    </xf>
    <xf numFmtId="0" fontId="57" fillId="0" borderId="0" xfId="0" applyFont="1" applyAlignment="1">
      <alignment vertical="top" wrapText="1"/>
    </xf>
    <xf numFmtId="0" fontId="55" fillId="0" borderId="0" xfId="0" applyFont="1" applyAlignment="1">
      <alignment horizontal="left" vertical="top"/>
    </xf>
    <xf numFmtId="0" fontId="22" fillId="0" borderId="85" xfId="0" applyFont="1" applyBorder="1" applyAlignment="1">
      <alignment horizontal="left" vertical="center" indent="1"/>
    </xf>
    <xf numFmtId="0" fontId="22" fillId="0" borderId="10" xfId="0" applyFont="1" applyBorder="1" applyAlignment="1">
      <alignment horizontal="left" vertical="center" indent="1"/>
    </xf>
    <xf numFmtId="0" fontId="22" fillId="0" borderId="14" xfId="0" applyFont="1" applyBorder="1" applyAlignment="1">
      <alignment horizontal="left" vertical="center" indent="1"/>
    </xf>
    <xf numFmtId="0" fontId="22" fillId="0" borderId="20" xfId="0" applyFont="1" applyBorder="1" applyAlignment="1">
      <alignment horizontal="left" vertical="center" indent="1"/>
    </xf>
    <xf numFmtId="0" fontId="22" fillId="0" borderId="10" xfId="0" applyFont="1" applyBorder="1" applyAlignment="1">
      <alignment horizontal="left" vertical="top"/>
    </xf>
    <xf numFmtId="0" fontId="58" fillId="0" borderId="11" xfId="0" applyFont="1" applyBorder="1" applyAlignment="1">
      <alignment horizontal="center" vertical="center"/>
    </xf>
    <xf numFmtId="0" fontId="58" fillId="0" borderId="20" xfId="0" applyFont="1" applyBorder="1" applyAlignment="1">
      <alignment horizontal="center" vertical="center"/>
    </xf>
    <xf numFmtId="0" fontId="22" fillId="0" borderId="20" xfId="0" applyFont="1" applyBorder="1" applyAlignment="1">
      <alignment horizontal="left" vertical="top"/>
    </xf>
    <xf numFmtId="0" fontId="0" fillId="0" borderId="12" xfId="0" applyBorder="1"/>
    <xf numFmtId="0" fontId="0" fillId="0" borderId="19" xfId="0" applyBorder="1"/>
    <xf numFmtId="0" fontId="22" fillId="0" borderId="12" xfId="0" applyFont="1" applyBorder="1" applyAlignment="1">
      <alignment vertical="top" wrapText="1"/>
    </xf>
    <xf numFmtId="0" fontId="22" fillId="0" borderId="168" xfId="0" applyFont="1" applyBorder="1" applyAlignment="1">
      <alignment horizontal="left" vertical="center"/>
    </xf>
    <xf numFmtId="0" fontId="37" fillId="0" borderId="169" xfId="0" applyFont="1" applyBorder="1" applyAlignment="1">
      <alignment horizontal="center" vertical="center"/>
    </xf>
    <xf numFmtId="0" fontId="37" fillId="0" borderId="170" xfId="0" applyFont="1" applyBorder="1" applyAlignment="1">
      <alignment horizontal="center" vertical="center"/>
    </xf>
    <xf numFmtId="0" fontId="37" fillId="0" borderId="10" xfId="0" applyFont="1" applyBorder="1" applyAlignment="1">
      <alignment horizontal="left" vertical="center" wrapText="1" indent="1"/>
    </xf>
    <xf numFmtId="0" fontId="37" fillId="0" borderId="169" xfId="0" applyFont="1" applyBorder="1" applyAlignment="1">
      <alignment horizontal="left" vertical="center" wrapText="1"/>
    </xf>
    <xf numFmtId="0" fontId="37" fillId="0" borderId="170" xfId="0" applyFont="1" applyBorder="1" applyAlignment="1">
      <alignment horizontal="left" vertical="center"/>
    </xf>
    <xf numFmtId="0" fontId="37" fillId="0" borderId="0" xfId="0" applyFont="1" applyAlignment="1">
      <alignment horizontal="left" vertical="center"/>
    </xf>
    <xf numFmtId="0" fontId="37" fillId="0" borderId="14" xfId="0" applyFont="1" applyBorder="1" applyAlignment="1">
      <alignment horizontal="left" vertical="center" wrapText="1" indent="1"/>
    </xf>
    <xf numFmtId="0" fontId="22" fillId="0" borderId="170" xfId="0" applyFont="1" applyBorder="1" applyAlignment="1">
      <alignment horizontal="left" vertical="center"/>
    </xf>
    <xf numFmtId="0" fontId="37" fillId="0" borderId="0" xfId="0" applyFont="1" applyAlignment="1">
      <alignment horizontal="left" vertical="center" wrapText="1" indent="1"/>
    </xf>
    <xf numFmtId="0" fontId="37" fillId="0" borderId="20" xfId="0" applyFont="1" applyBorder="1" applyAlignment="1">
      <alignment horizontal="left" vertical="center" wrapText="1" indent="1"/>
    </xf>
    <xf numFmtId="0" fontId="48" fillId="0" borderId="12" xfId="0" applyFont="1" applyBorder="1" applyAlignment="1">
      <alignment horizontal="center"/>
    </xf>
    <xf numFmtId="0" fontId="22" fillId="0" borderId="171" xfId="0" applyFont="1" applyBorder="1" applyAlignment="1">
      <alignment horizontal="center" vertical="center"/>
    </xf>
    <xf numFmtId="0" fontId="22" fillId="0" borderId="168" xfId="0" applyFont="1" applyBorder="1" applyAlignment="1">
      <alignment horizontal="center" vertical="center"/>
    </xf>
    <xf numFmtId="0" fontId="48" fillId="0" borderId="0" xfId="0" applyFont="1" applyAlignment="1">
      <alignment horizontal="center"/>
    </xf>
    <xf numFmtId="0" fontId="22" fillId="0" borderId="151" xfId="0" applyFont="1" applyBorder="1" applyAlignment="1">
      <alignment horizontal="center" vertical="center"/>
    </xf>
    <xf numFmtId="0" fontId="22" fillId="0" borderId="170" xfId="0" applyFont="1" applyBorder="1" applyAlignment="1">
      <alignment horizontal="center" vertical="center"/>
    </xf>
    <xf numFmtId="0" fontId="48" fillId="0" borderId="17" xfId="0" applyFont="1" applyBorder="1" applyAlignment="1">
      <alignment horizontal="center"/>
    </xf>
    <xf numFmtId="0" fontId="22" fillId="0" borderId="172" xfId="0" applyFont="1" applyBorder="1" applyAlignment="1">
      <alignment horizontal="center" vertical="center"/>
    </xf>
    <xf numFmtId="0" fontId="22" fillId="0" borderId="173" xfId="0" applyFont="1" applyBorder="1" applyAlignment="1">
      <alignment horizontal="center" vertical="center"/>
    </xf>
    <xf numFmtId="0" fontId="32" fillId="0" borderId="0" xfId="0" applyFont="1" applyAlignment="1">
      <alignment horizontal="left" vertical="center"/>
    </xf>
    <xf numFmtId="0" fontId="37" fillId="0" borderId="85" xfId="0" applyFont="1" applyBorder="1" applyAlignment="1">
      <alignment vertical="center" wrapText="1"/>
    </xf>
    <xf numFmtId="0" fontId="37" fillId="0" borderId="10" xfId="0" applyFont="1" applyBorder="1" applyAlignment="1">
      <alignment vertical="center" wrapText="1"/>
    </xf>
    <xf numFmtId="0" fontId="37" fillId="0" borderId="85" xfId="0" applyFont="1" applyBorder="1" applyAlignment="1">
      <alignment vertical="center"/>
    </xf>
    <xf numFmtId="0" fontId="37" fillId="0" borderId="14" xfId="0" applyFont="1" applyBorder="1" applyAlignment="1">
      <alignment vertical="center" wrapText="1"/>
    </xf>
    <xf numFmtId="0" fontId="37" fillId="0" borderId="20" xfId="0" applyFont="1" applyBorder="1" applyAlignment="1">
      <alignment vertical="center" wrapText="1"/>
    </xf>
    <xf numFmtId="0" fontId="48" fillId="0" borderId="12" xfId="0" applyFont="1" applyBorder="1" applyAlignment="1">
      <alignment horizontal="center" vertical="center"/>
    </xf>
    <xf numFmtId="0" fontId="48" fillId="0" borderId="17" xfId="0" applyFont="1" applyBorder="1" applyAlignment="1">
      <alignment horizontal="center" vertical="center"/>
    </xf>
    <xf numFmtId="0" fontId="39" fillId="0" borderId="0" xfId="0" applyFont="1" applyAlignment="1">
      <alignment horizontal="center" vertical="center" wrapText="1"/>
    </xf>
    <xf numFmtId="0" fontId="22" fillId="0" borderId="12" xfId="0" applyFont="1" applyBorder="1" applyAlignment="1">
      <alignment horizontal="left" vertical="center" indent="1"/>
    </xf>
    <xf numFmtId="0" fontId="40" fillId="0" borderId="0" xfId="0" applyFont="1" applyAlignment="1">
      <alignment horizontal="left" vertical="center"/>
    </xf>
    <xf numFmtId="0" fontId="37" fillId="0" borderId="85" xfId="0" applyFont="1" applyBorder="1" applyAlignment="1">
      <alignment horizontal="center" vertical="center" wrapText="1"/>
    </xf>
    <xf numFmtId="0" fontId="32" fillId="0" borderId="85" xfId="0" applyFont="1" applyBorder="1" applyAlignment="1">
      <alignment horizontal="center" vertical="center" wrapText="1"/>
    </xf>
    <xf numFmtId="0" fontId="32" fillId="0" borderId="85" xfId="0" applyFont="1" applyBorder="1" applyAlignment="1">
      <alignment horizontal="center" vertical="center"/>
    </xf>
    <xf numFmtId="0" fontId="32" fillId="0" borderId="11"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0" borderId="15" xfId="0" applyFont="1" applyBorder="1" applyAlignment="1">
      <alignment horizontal="center" vertical="center"/>
    </xf>
    <xf numFmtId="0" fontId="32" fillId="0" borderId="0" xfId="0" applyFont="1" applyAlignment="1">
      <alignment horizontal="center" vertical="center"/>
    </xf>
    <xf numFmtId="0" fontId="32" fillId="0" borderId="19" xfId="0" applyFont="1" applyBorder="1" applyAlignment="1">
      <alignment horizontal="center" vertical="center"/>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2" fillId="0" borderId="18" xfId="0" applyFont="1" applyBorder="1" applyAlignment="1">
      <alignment horizontal="center" vertical="center"/>
    </xf>
    <xf numFmtId="181" fontId="22"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9"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85" xfId="41" applyBorder="1" applyAlignment="1">
      <alignment horizontal="center" vertical="center" wrapText="1"/>
    </xf>
    <xf numFmtId="0" fontId="6" fillId="37"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7"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7" borderId="151" xfId="41" applyFill="1" applyBorder="1" applyAlignment="1">
      <alignment horizontal="center" vertical="center" shrinkToFit="1"/>
    </xf>
    <xf numFmtId="0" fontId="6" fillId="37" borderId="167" xfId="41" applyFill="1" applyBorder="1" applyAlignment="1">
      <alignment horizontal="center" vertical="center" shrinkToFit="1"/>
    </xf>
    <xf numFmtId="180" fontId="0" fillId="38"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8" borderId="14" xfId="30" applyNumberFormat="1" applyFont="1" applyFill="1" applyBorder="1" applyAlignment="1">
      <alignment horizontal="center" vertical="center"/>
    </xf>
    <xf numFmtId="180" fontId="0" fillId="38" borderId="20" xfId="30" applyNumberFormat="1" applyFont="1" applyFill="1" applyBorder="1" applyAlignment="1">
      <alignment horizontal="center" vertical="center"/>
    </xf>
    <xf numFmtId="0" fontId="22" fillId="0" borderId="22" xfId="0" applyFont="1" applyBorder="1" applyAlignment="1">
      <alignment horizontal="center" vertical="center"/>
    </xf>
    <xf numFmtId="1" fontId="22" fillId="0" borderId="10" xfId="0" applyNumberFormat="1" applyFont="1" applyBorder="1" applyAlignment="1">
      <alignment horizontal="center" vertical="center"/>
    </xf>
    <xf numFmtId="1" fontId="22" fillId="0" borderId="14" xfId="0" applyNumberFormat="1" applyFont="1" applyBorder="1" applyAlignment="1">
      <alignment horizontal="center" vertical="center"/>
    </xf>
    <xf numFmtId="0" fontId="37" fillId="0" borderId="20" xfId="0" applyFont="1" applyBorder="1" applyAlignment="1">
      <alignment horizontal="center" vertical="center"/>
    </xf>
    <xf numFmtId="0" fontId="48" fillId="0" borderId="16" xfId="0" applyFont="1" applyBorder="1" applyAlignment="1">
      <alignment horizontal="center" vertical="center"/>
    </xf>
    <xf numFmtId="0" fontId="48" fillId="0" borderId="11" xfId="0" applyFont="1" applyBorder="1" applyAlignment="1">
      <alignment horizontal="center" vertical="center"/>
    </xf>
    <xf numFmtId="0" fontId="48" fillId="0" borderId="13" xfId="0" applyFont="1" applyBorder="1" applyAlignment="1">
      <alignment horizontal="center" vertical="center"/>
    </xf>
    <xf numFmtId="0" fontId="48" fillId="0" borderId="19" xfId="0" applyFont="1" applyBorder="1" applyAlignment="1">
      <alignment horizontal="center" vertical="center"/>
    </xf>
    <xf numFmtId="0" fontId="22" fillId="0" borderId="14" xfId="0" applyFont="1" applyBorder="1" applyAlignment="1">
      <alignment vertical="center" shrinkToFit="1"/>
    </xf>
    <xf numFmtId="0" fontId="22" fillId="0" borderId="20" xfId="0" applyFont="1" applyBorder="1" applyAlignment="1">
      <alignment vertical="center" shrinkToFit="1"/>
    </xf>
    <xf numFmtId="0" fontId="22" fillId="0" borderId="18" xfId="0" applyFont="1" applyBorder="1" applyAlignment="1">
      <alignment vertical="center" shrinkToFit="1"/>
    </xf>
    <xf numFmtId="0" fontId="37" fillId="0" borderId="10" xfId="0" applyFont="1" applyBorder="1" applyAlignment="1">
      <alignment horizontal="center" vertical="center" wrapText="1"/>
    </xf>
    <xf numFmtId="0" fontId="37" fillId="0" borderId="20" xfId="0" applyFont="1" applyBorder="1" applyAlignment="1">
      <alignment horizontal="center" vertical="center" wrapText="1"/>
    </xf>
    <xf numFmtId="0" fontId="32" fillId="0" borderId="15" xfId="0" applyFont="1" applyBorder="1" applyAlignment="1">
      <alignment vertical="center"/>
    </xf>
    <xf numFmtId="0" fontId="32" fillId="0" borderId="0" xfId="0" applyFont="1" applyAlignment="1">
      <alignment horizontal="left" vertical="center" shrinkToFit="1"/>
    </xf>
    <xf numFmtId="0" fontId="32" fillId="0" borderId="0" xfId="0" applyFont="1" applyAlignment="1">
      <alignment horizontal="left"/>
    </xf>
    <xf numFmtId="0" fontId="22" fillId="0" borderId="0" xfId="0" applyFont="1" applyAlignment="1">
      <alignment horizontal="left" vertical="center" shrinkToFit="1"/>
    </xf>
    <xf numFmtId="0" fontId="32" fillId="0" borderId="0" xfId="0" applyFont="1"/>
    <xf numFmtId="0" fontId="37" fillId="0" borderId="85" xfId="0" applyFont="1" applyBorder="1" applyAlignment="1">
      <alignment horizontal="left" vertical="center" shrinkToFit="1"/>
    </xf>
    <xf numFmtId="0" fontId="22" fillId="0" borderId="10" xfId="0" applyFont="1" applyBorder="1" applyAlignment="1">
      <alignment horizontal="right" vertical="center"/>
    </xf>
    <xf numFmtId="0" fontId="22" fillId="0" borderId="14" xfId="0" applyFont="1" applyBorder="1" applyAlignment="1">
      <alignment horizontal="right" vertical="center"/>
    </xf>
    <xf numFmtId="0" fontId="32" fillId="0" borderId="85" xfId="0" applyFont="1" applyBorder="1" applyAlignment="1">
      <alignment horizontal="left" vertical="center" shrinkToFit="1"/>
    </xf>
    <xf numFmtId="0" fontId="22" fillId="0" borderId="20" xfId="0" applyFont="1" applyBorder="1" applyAlignment="1">
      <alignment horizontal="right" vertical="center"/>
    </xf>
    <xf numFmtId="0" fontId="32" fillId="0" borderId="0" xfId="0" applyFont="1" applyAlignment="1">
      <alignment horizontal="left" vertical="center" wrapText="1"/>
    </xf>
    <xf numFmtId="0" fontId="32" fillId="0" borderId="0" xfId="0" applyFont="1" applyAlignment="1">
      <alignment vertical="center" wrapText="1"/>
    </xf>
    <xf numFmtId="0" fontId="22" fillId="35" borderId="0" xfId="0" applyFont="1" applyFill="1" applyAlignment="1">
      <alignment horizontal="left" vertical="top"/>
    </xf>
    <xf numFmtId="0" fontId="37" fillId="35" borderId="0" xfId="0" applyFont="1" applyFill="1"/>
    <xf numFmtId="0" fontId="22" fillId="35" borderId="10" xfId="0" applyFont="1" applyFill="1" applyBorder="1" applyAlignment="1">
      <alignment horizontal="left" vertical="center"/>
    </xf>
    <xf numFmtId="0" fontId="37" fillId="35" borderId="0" xfId="0" applyFont="1" applyFill="1" applyAlignment="1">
      <alignment horizontal="left" vertical="top" wrapText="1"/>
    </xf>
    <xf numFmtId="0" fontId="22" fillId="35" borderId="14" xfId="0" applyFont="1" applyFill="1" applyBorder="1" applyAlignment="1">
      <alignment horizontal="left" vertical="center"/>
    </xf>
    <xf numFmtId="0" fontId="22" fillId="35" borderId="20" xfId="0" applyFont="1" applyFill="1" applyBorder="1" applyAlignment="1">
      <alignment horizontal="left" vertical="center"/>
    </xf>
    <xf numFmtId="0" fontId="22" fillId="35" borderId="17" xfId="0" applyFont="1" applyFill="1" applyBorder="1" applyAlignment="1">
      <alignment horizontal="left" vertical="center" wrapText="1"/>
    </xf>
    <xf numFmtId="0" fontId="22" fillId="35" borderId="10" xfId="0" applyFont="1" applyFill="1" applyBorder="1" applyAlignment="1">
      <alignment vertical="center"/>
    </xf>
    <xf numFmtId="0" fontId="22" fillId="35" borderId="14" xfId="0" applyFont="1" applyFill="1" applyBorder="1" applyAlignment="1">
      <alignment vertical="center"/>
    </xf>
    <xf numFmtId="0" fontId="37" fillId="35" borderId="85" xfId="0" applyFont="1" applyFill="1" applyBorder="1" applyAlignment="1">
      <alignment horizontal="center" vertical="center"/>
    </xf>
    <xf numFmtId="0" fontId="37" fillId="35" borderId="19" xfId="0" applyFont="1" applyFill="1" applyBorder="1" applyAlignment="1">
      <alignment horizontal="center" vertical="center"/>
    </xf>
    <xf numFmtId="0" fontId="37" fillId="35" borderId="21" xfId="0" applyFont="1" applyFill="1" applyBorder="1" applyAlignment="1">
      <alignment horizontal="center" vertical="center"/>
    </xf>
    <xf numFmtId="0" fontId="37" fillId="35" borderId="23" xfId="0" applyFont="1" applyFill="1" applyBorder="1" applyAlignment="1">
      <alignment horizontal="center" vertical="center"/>
    </xf>
    <xf numFmtId="0" fontId="37" fillId="35" borderId="15" xfId="0" applyFont="1" applyFill="1" applyBorder="1" applyAlignment="1">
      <alignment horizontal="center" vertical="center"/>
    </xf>
    <xf numFmtId="0" fontId="37" fillId="35" borderId="0" xfId="0" applyFont="1" applyFill="1" applyAlignment="1">
      <alignment horizontal="center" vertical="center"/>
    </xf>
    <xf numFmtId="0" fontId="37" fillId="35" borderId="10" xfId="0" applyFont="1" applyFill="1" applyBorder="1" applyAlignment="1">
      <alignment horizontal="left" vertical="center" wrapText="1"/>
    </xf>
    <xf numFmtId="0" fontId="22" fillId="35" borderId="15" xfId="0" applyFont="1" applyFill="1" applyBorder="1" applyAlignment="1">
      <alignment horizontal="left" vertical="center" wrapText="1"/>
    </xf>
    <xf numFmtId="0" fontId="37" fillId="35" borderId="19" xfId="0" applyFont="1" applyFill="1" applyBorder="1" applyAlignment="1">
      <alignment horizontal="center" vertical="center" wrapText="1"/>
    </xf>
    <xf numFmtId="0" fontId="37" fillId="35" borderId="11" xfId="0" applyFont="1" applyFill="1" applyBorder="1" applyAlignment="1">
      <alignment horizontal="left" vertical="center" wrapText="1"/>
    </xf>
    <xf numFmtId="0" fontId="37" fillId="35" borderId="13" xfId="0" applyFont="1" applyFill="1" applyBorder="1" applyAlignment="1">
      <alignment horizontal="left" vertical="center" wrapText="1"/>
    </xf>
    <xf numFmtId="0" fontId="37" fillId="35" borderId="19" xfId="0" applyFont="1" applyFill="1" applyBorder="1" applyAlignment="1">
      <alignment horizontal="left" vertical="center" wrapText="1"/>
    </xf>
    <xf numFmtId="0" fontId="37" fillId="35" borderId="12" xfId="0" applyFont="1" applyFill="1" applyBorder="1" applyAlignment="1">
      <alignment horizontal="left" vertical="center" wrapText="1"/>
    </xf>
    <xf numFmtId="0" fontId="37" fillId="35" borderId="85" xfId="0" applyFont="1" applyFill="1" applyBorder="1" applyAlignment="1">
      <alignment horizontal="left" vertical="center" wrapText="1"/>
    </xf>
    <xf numFmtId="0" fontId="37" fillId="35" borderId="15" xfId="0" applyFont="1" applyFill="1" applyBorder="1" applyAlignment="1">
      <alignment horizontal="left" vertical="center" wrapText="1"/>
    </xf>
    <xf numFmtId="0" fontId="37" fillId="35" borderId="85" xfId="0" applyFont="1" applyFill="1" applyBorder="1" applyAlignment="1">
      <alignment vertical="center" wrapText="1"/>
    </xf>
    <xf numFmtId="0" fontId="37" fillId="35" borderId="0" xfId="0" applyFont="1" applyFill="1" applyAlignment="1">
      <alignment horizontal="left" vertical="center" wrapText="1"/>
    </xf>
    <xf numFmtId="0" fontId="60" fillId="35" borderId="14" xfId="0" applyFont="1" applyFill="1" applyBorder="1" applyAlignment="1">
      <alignment horizontal="left" vertical="center" wrapText="1"/>
    </xf>
    <xf numFmtId="0" fontId="37" fillId="35" borderId="14" xfId="0" applyFont="1" applyFill="1" applyBorder="1" applyAlignment="1">
      <alignment horizontal="left" vertical="center" wrapText="1"/>
    </xf>
    <xf numFmtId="0" fontId="37" fillId="35" borderId="85" xfId="0" applyFont="1" applyFill="1" applyBorder="1" applyAlignment="1">
      <alignment horizontal="left" vertical="center"/>
    </xf>
    <xf numFmtId="0" fontId="37" fillId="35" borderId="23" xfId="0" applyFont="1" applyFill="1" applyBorder="1" applyAlignment="1">
      <alignment horizontal="left" vertical="center"/>
    </xf>
    <xf numFmtId="0" fontId="60" fillId="35" borderId="20" xfId="0" applyFont="1" applyFill="1" applyBorder="1" applyAlignment="1">
      <alignment horizontal="left" vertical="center" wrapText="1"/>
    </xf>
    <xf numFmtId="0" fontId="37" fillId="35" borderId="20" xfId="0" applyFont="1" applyFill="1" applyBorder="1" applyAlignment="1">
      <alignment horizontal="left" vertical="center" wrapText="1"/>
    </xf>
    <xf numFmtId="0" fontId="37" fillId="35" borderId="16" xfId="0" applyFont="1" applyFill="1" applyBorder="1" applyAlignment="1">
      <alignment horizontal="left" vertical="center" wrapText="1"/>
    </xf>
    <xf numFmtId="0" fontId="37" fillId="35" borderId="18" xfId="0" applyFont="1" applyFill="1" applyBorder="1" applyAlignment="1">
      <alignment horizontal="left" vertical="center" wrapText="1"/>
    </xf>
    <xf numFmtId="0" fontId="22" fillId="35" borderId="10" xfId="0" applyFont="1" applyFill="1" applyBorder="1" applyAlignment="1">
      <alignment horizontal="left" vertical="center" wrapText="1"/>
    </xf>
    <xf numFmtId="0" fontId="22" fillId="35" borderId="11" xfId="0" applyFont="1" applyFill="1" applyBorder="1" applyAlignment="1">
      <alignment horizontal="center" vertical="center" wrapText="1"/>
    </xf>
    <xf numFmtId="0" fontId="22" fillId="35" borderId="13" xfId="0" applyFont="1" applyFill="1" applyBorder="1" applyAlignment="1">
      <alignment horizontal="center" vertical="center" wrapText="1"/>
    </xf>
    <xf numFmtId="0" fontId="22" fillId="35" borderId="14" xfId="0" applyFont="1" applyFill="1" applyBorder="1" applyAlignment="1">
      <alignment horizontal="left" vertical="center" wrapText="1"/>
    </xf>
    <xf numFmtId="0" fontId="22" fillId="35" borderId="15" xfId="0" applyFont="1" applyFill="1" applyBorder="1" applyAlignment="1">
      <alignment horizontal="center" vertical="center" wrapText="1"/>
    </xf>
    <xf numFmtId="0" fontId="22" fillId="35" borderId="20" xfId="0"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22" fillId="35" borderId="19" xfId="0" applyFont="1" applyFill="1" applyBorder="1" applyAlignment="1">
      <alignment horizontal="center" vertical="center" wrapText="1"/>
    </xf>
    <xf numFmtId="0" fontId="22" fillId="35" borderId="16" xfId="0" applyFont="1" applyFill="1" applyBorder="1" applyAlignment="1">
      <alignment horizontal="center" vertical="center" wrapText="1"/>
    </xf>
    <xf numFmtId="0" fontId="22" fillId="35" borderId="22" xfId="0" applyFont="1" applyFill="1" applyBorder="1" applyAlignment="1">
      <alignment horizontal="center" vertical="center" wrapText="1"/>
    </xf>
    <xf numFmtId="0" fontId="32" fillId="35" borderId="19" xfId="0" quotePrefix="1" applyFont="1" applyFill="1" applyBorder="1" applyAlignment="1">
      <alignment horizontal="center" vertical="center" wrapText="1"/>
    </xf>
    <xf numFmtId="0" fontId="22" fillId="35" borderId="12" xfId="0" applyFont="1" applyFill="1" applyBorder="1" applyAlignment="1">
      <alignment horizontal="center" vertical="center" wrapText="1"/>
    </xf>
    <xf numFmtId="0" fontId="22" fillId="35" borderId="17" xfId="0" applyFont="1" applyFill="1" applyBorder="1" applyAlignment="1">
      <alignment horizontal="center" vertical="center" wrapText="1"/>
    </xf>
    <xf numFmtId="0" fontId="22" fillId="35" borderId="15" xfId="0" applyFont="1" applyFill="1" applyBorder="1" applyAlignment="1">
      <alignment horizontal="right" vertical="center"/>
    </xf>
    <xf numFmtId="0" fontId="22" fillId="35" borderId="0" xfId="0" applyFont="1" applyFill="1" applyAlignment="1">
      <alignment horizontal="right" vertical="center"/>
    </xf>
    <xf numFmtId="0" fontId="37" fillId="35" borderId="85" xfId="0" applyFont="1" applyFill="1" applyBorder="1" applyAlignment="1">
      <alignment horizontal="center" vertical="center" wrapText="1"/>
    </xf>
    <xf numFmtId="0" fontId="37" fillId="35" borderId="11" xfId="0" applyFont="1" applyFill="1" applyBorder="1" applyAlignment="1">
      <alignment horizontal="center" vertical="center" wrapText="1"/>
    </xf>
    <xf numFmtId="0" fontId="37" fillId="35" borderId="12" xfId="0" applyFont="1" applyFill="1" applyBorder="1" applyAlignment="1">
      <alignment horizontal="center" vertical="center" wrapText="1"/>
    </xf>
    <xf numFmtId="0" fontId="37" fillId="35" borderId="13" xfId="0" applyFont="1" applyFill="1" applyBorder="1" applyAlignment="1">
      <alignment horizontal="center" vertical="center" wrapText="1"/>
    </xf>
    <xf numFmtId="0" fontId="37" fillId="35" borderId="15" xfId="0" applyFont="1" applyFill="1" applyBorder="1" applyAlignment="1">
      <alignment horizontal="center" vertical="center" wrapText="1"/>
    </xf>
    <xf numFmtId="0" fontId="37" fillId="35" borderId="0" xfId="0" applyFont="1" applyFill="1" applyAlignment="1">
      <alignment horizontal="center" vertical="center" wrapText="1"/>
    </xf>
    <xf numFmtId="0" fontId="41" fillId="35" borderId="14" xfId="0" applyFont="1" applyFill="1" applyBorder="1" applyAlignment="1">
      <alignment vertical="center"/>
    </xf>
    <xf numFmtId="0" fontId="41" fillId="35" borderId="15" xfId="0" applyFont="1" applyFill="1" applyBorder="1" applyAlignment="1">
      <alignment vertical="center"/>
    </xf>
    <xf numFmtId="0" fontId="41" fillId="35" borderId="19" xfId="0" applyFont="1" applyFill="1" applyBorder="1" applyAlignment="1">
      <alignment vertical="center"/>
    </xf>
    <xf numFmtId="0" fontId="37" fillId="35" borderId="17" xfId="0" applyFont="1" applyFill="1" applyBorder="1" applyAlignment="1">
      <alignment horizontal="left" vertical="center" wrapText="1"/>
    </xf>
    <xf numFmtId="0" fontId="37" fillId="35" borderId="16" xfId="0" applyFont="1" applyFill="1" applyBorder="1" applyAlignment="1">
      <alignment horizontal="center" vertical="center" wrapText="1"/>
    </xf>
    <xf numFmtId="0" fontId="37" fillId="35" borderId="17" xfId="0" applyFont="1" applyFill="1" applyBorder="1" applyAlignment="1">
      <alignment horizontal="center" vertical="center" wrapText="1"/>
    </xf>
    <xf numFmtId="0" fontId="37" fillId="35" borderId="18" xfId="0" applyFont="1" applyFill="1" applyBorder="1" applyAlignment="1">
      <alignment horizontal="center" vertical="center" wrapText="1"/>
    </xf>
    <xf numFmtId="0" fontId="37" fillId="35" borderId="23" xfId="0" applyFont="1" applyFill="1" applyBorder="1" applyAlignment="1">
      <alignment horizontal="center" vertical="center" wrapText="1"/>
    </xf>
    <xf numFmtId="0" fontId="37" fillId="35" borderId="0" xfId="0" applyFont="1" applyFill="1" applyAlignment="1">
      <alignment vertical="center" wrapText="1"/>
    </xf>
    <xf numFmtId="0" fontId="37" fillId="35" borderId="174" xfId="0" applyFont="1" applyFill="1" applyBorder="1" applyAlignment="1">
      <alignment horizontal="left" vertical="center" wrapText="1"/>
    </xf>
    <xf numFmtId="0" fontId="48" fillId="35" borderId="12" xfId="0" applyFont="1" applyFill="1" applyBorder="1" applyAlignment="1">
      <alignment horizontal="center" vertical="center"/>
    </xf>
    <xf numFmtId="0" fontId="37" fillId="35" borderId="175" xfId="0" applyFont="1" applyFill="1" applyBorder="1" applyAlignment="1">
      <alignment horizontal="center" vertical="center" wrapText="1"/>
    </xf>
    <xf numFmtId="0" fontId="37" fillId="35" borderId="176" xfId="0" applyFont="1" applyFill="1" applyBorder="1" applyAlignment="1">
      <alignment horizontal="center" vertical="center" wrapText="1"/>
    </xf>
    <xf numFmtId="0" fontId="22" fillId="35" borderId="177" xfId="0" applyFont="1" applyFill="1" applyBorder="1" applyAlignment="1">
      <alignment horizontal="left" vertical="center"/>
    </xf>
    <xf numFmtId="0" fontId="22" fillId="35" borderId="176" xfId="37" applyFont="1" applyFill="1" applyBorder="1" applyAlignment="1">
      <alignment horizontal="center" vertical="center"/>
    </xf>
    <xf numFmtId="0" fontId="22" fillId="35" borderId="178" xfId="0" applyFont="1" applyFill="1" applyBorder="1" applyAlignment="1">
      <alignment horizontal="center" vertical="center"/>
    </xf>
    <xf numFmtId="0" fontId="32" fillId="35" borderId="178" xfId="0" quotePrefix="1" applyFont="1" applyFill="1" applyBorder="1" applyAlignment="1">
      <alignment horizontal="center" vertical="center"/>
    </xf>
    <xf numFmtId="0" fontId="22" fillId="35" borderId="176" xfId="0" quotePrefix="1" applyFont="1" applyFill="1" applyBorder="1" applyAlignment="1">
      <alignment vertical="center"/>
    </xf>
    <xf numFmtId="0" fontId="22" fillId="35" borderId="178" xfId="0" applyFont="1" applyFill="1" applyBorder="1" applyAlignment="1">
      <alignment horizontal="left" vertical="center"/>
    </xf>
    <xf numFmtId="0" fontId="22" fillId="35" borderId="176" xfId="0" applyFont="1" applyFill="1" applyBorder="1" applyAlignment="1">
      <alignment horizontal="left" vertical="center"/>
    </xf>
    <xf numFmtId="0" fontId="32" fillId="35" borderId="179" xfId="0" quotePrefix="1" applyFont="1" applyFill="1" applyBorder="1" applyAlignment="1">
      <alignment horizontal="center" vertical="center"/>
    </xf>
    <xf numFmtId="0" fontId="29" fillId="35" borderId="180" xfId="0" quotePrefix="1" applyFont="1" applyFill="1" applyBorder="1" applyAlignment="1">
      <alignment horizontal="center" vertical="center"/>
    </xf>
    <xf numFmtId="0" fontId="32" fillId="35" borderId="175" xfId="0" quotePrefix="1" applyFont="1" applyFill="1" applyBorder="1" applyAlignment="1">
      <alignment horizontal="center" vertical="center"/>
    </xf>
    <xf numFmtId="0" fontId="32" fillId="35" borderId="19" xfId="0" quotePrefix="1" applyFont="1" applyFill="1" applyBorder="1" applyAlignment="1">
      <alignment horizontal="center" vertical="center"/>
    </xf>
    <xf numFmtId="0" fontId="48" fillId="35" borderId="0" xfId="0" applyFont="1" applyFill="1" applyAlignment="1">
      <alignment horizontal="center" vertical="center"/>
    </xf>
    <xf numFmtId="0" fontId="32" fillId="35" borderId="0" xfId="0" quotePrefix="1" applyFont="1" applyFill="1" applyAlignment="1">
      <alignment horizontal="center" vertical="center"/>
    </xf>
    <xf numFmtId="0" fontId="37" fillId="35" borderId="181" xfId="0" applyFont="1" applyFill="1" applyBorder="1" applyAlignment="1">
      <alignment horizontal="center" vertical="center" wrapText="1"/>
    </xf>
    <xf numFmtId="0" fontId="37" fillId="35" borderId="174" xfId="0" applyFont="1" applyFill="1" applyBorder="1" applyAlignment="1">
      <alignment horizontal="center" vertical="center" wrapText="1"/>
    </xf>
    <xf numFmtId="0" fontId="22" fillId="35" borderId="182" xfId="0" applyFont="1" applyFill="1" applyBorder="1" applyAlignment="1">
      <alignment horizontal="left" vertical="center"/>
    </xf>
    <xf numFmtId="0" fontId="22" fillId="35" borderId="174" xfId="0" quotePrefix="1" applyFont="1" applyFill="1" applyBorder="1" applyAlignment="1">
      <alignment horizontal="center" vertical="center"/>
    </xf>
    <xf numFmtId="0" fontId="22" fillId="35" borderId="183" xfId="0" applyFont="1" applyFill="1" applyBorder="1" applyAlignment="1">
      <alignment horizontal="center" vertical="center"/>
    </xf>
    <xf numFmtId="0" fontId="22" fillId="35" borderId="174" xfId="0" applyFont="1" applyFill="1" applyBorder="1" applyAlignment="1">
      <alignment horizontal="center" vertical="center"/>
    </xf>
    <xf numFmtId="0" fontId="22" fillId="35" borderId="184" xfId="0" applyFont="1" applyFill="1" applyBorder="1" applyAlignment="1">
      <alignment horizontal="left" vertical="center"/>
    </xf>
    <xf numFmtId="0" fontId="32" fillId="35" borderId="181" xfId="0" quotePrefix="1" applyFont="1" applyFill="1" applyBorder="1" applyAlignment="1">
      <alignment horizontal="center" vertical="center"/>
    </xf>
    <xf numFmtId="0" fontId="32" fillId="35" borderId="184" xfId="0" quotePrefix="1" applyFont="1" applyFill="1" applyBorder="1" applyAlignment="1">
      <alignment horizontal="center" vertical="center"/>
    </xf>
    <xf numFmtId="0" fontId="48" fillId="35" borderId="17" xfId="0" applyFont="1" applyFill="1" applyBorder="1" applyAlignment="1">
      <alignment horizontal="center" vertical="center"/>
    </xf>
    <xf numFmtId="0" fontId="22" fillId="35" borderId="20" xfId="0" applyFont="1" applyFill="1" applyBorder="1" applyAlignment="1">
      <alignment vertical="center"/>
    </xf>
    <xf numFmtId="0" fontId="37" fillId="35" borderId="17" xfId="0" applyFont="1" applyFill="1" applyBorder="1" applyAlignment="1">
      <alignment horizontal="center" vertical="center"/>
    </xf>
    <xf numFmtId="0" fontId="32" fillId="35" borderId="17" xfId="0" quotePrefix="1" applyFont="1" applyFill="1" applyBorder="1" applyAlignment="1">
      <alignment horizontal="center" vertical="center"/>
    </xf>
    <xf numFmtId="0" fontId="37" fillId="0" borderId="21" xfId="0" applyFont="1" applyBorder="1" applyAlignment="1">
      <alignment horizontal="center" vertical="center"/>
    </xf>
    <xf numFmtId="0" fontId="37" fillId="0" borderId="23" xfId="0" applyFont="1" applyBorder="1" applyAlignment="1">
      <alignment horizontal="center" vertical="center"/>
    </xf>
    <xf numFmtId="0" fontId="37" fillId="0" borderId="15" xfId="0" applyFont="1" applyBorder="1" applyAlignment="1">
      <alignment horizontal="center" vertical="center"/>
    </xf>
    <xf numFmtId="0" fontId="37" fillId="0" borderId="10" xfId="0" applyFont="1" applyBorder="1" applyAlignment="1">
      <alignment horizontal="left" vertical="center" wrapText="1"/>
    </xf>
    <xf numFmtId="0" fontId="37" fillId="0" borderId="19" xfId="0" applyFont="1" applyBorder="1" applyAlignment="1">
      <alignment horizontal="center" vertical="center" wrapText="1"/>
    </xf>
    <xf numFmtId="0" fontId="60" fillId="0" borderId="14" xfId="0" applyFont="1" applyBorder="1" applyAlignment="1">
      <alignment horizontal="left" vertical="center" wrapText="1"/>
    </xf>
    <xf numFmtId="0" fontId="37" fillId="0" borderId="85" xfId="0" applyFont="1" applyBorder="1" applyAlignment="1">
      <alignment horizontal="left" vertical="center"/>
    </xf>
    <xf numFmtId="0" fontId="60" fillId="0" borderId="20" xfId="0" applyFont="1" applyBorder="1" applyAlignment="1">
      <alignment horizontal="left" vertical="center" wrapText="1"/>
    </xf>
    <xf numFmtId="0" fontId="22" fillId="0" borderId="22" xfId="0" applyFont="1" applyBorder="1" applyAlignment="1">
      <alignment horizontal="center" vertical="center" wrapText="1"/>
    </xf>
    <xf numFmtId="0" fontId="32" fillId="0" borderId="19" xfId="0" quotePrefix="1" applyFont="1" applyBorder="1" applyAlignment="1">
      <alignment horizontal="center" vertical="center" wrapText="1"/>
    </xf>
    <xf numFmtId="0" fontId="22" fillId="0" borderId="15" xfId="0" applyFont="1" applyBorder="1" applyAlignment="1">
      <alignment horizontal="right" vertical="center"/>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0" xfId="0" applyFont="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7" xfId="0" applyFont="1" applyBorder="1" applyAlignment="1">
      <alignment vertical="center" wrapText="1"/>
    </xf>
    <xf numFmtId="0" fontId="37" fillId="0" borderId="0" xfId="0" applyFont="1" applyAlignment="1">
      <alignment vertical="center" wrapText="1"/>
    </xf>
    <xf numFmtId="0" fontId="37" fillId="0" borderId="174" xfId="0" applyFont="1" applyBorder="1" applyAlignment="1">
      <alignment horizontal="left" vertical="center" wrapText="1"/>
    </xf>
    <xf numFmtId="0" fontId="37" fillId="0" borderId="175" xfId="0" applyFont="1" applyBorder="1" applyAlignment="1">
      <alignment horizontal="center" vertical="center" wrapText="1"/>
    </xf>
    <xf numFmtId="0" fontId="37" fillId="0" borderId="176" xfId="0" applyFont="1" applyBorder="1" applyAlignment="1">
      <alignment horizontal="center" vertical="center" wrapText="1"/>
    </xf>
    <xf numFmtId="0" fontId="22" fillId="0" borderId="177" xfId="0" applyFont="1" applyBorder="1" applyAlignment="1">
      <alignment horizontal="left" vertical="center"/>
    </xf>
    <xf numFmtId="0" fontId="22" fillId="0" borderId="176" xfId="37" applyFont="1" applyBorder="1" applyAlignment="1">
      <alignment horizontal="center" vertical="center"/>
    </xf>
    <xf numFmtId="0" fontId="22" fillId="0" borderId="178" xfId="0" applyFont="1" applyBorder="1" applyAlignment="1">
      <alignment horizontal="center" vertical="center"/>
    </xf>
    <xf numFmtId="0" fontId="32" fillId="0" borderId="178" xfId="0" quotePrefix="1" applyFont="1" applyBorder="1" applyAlignment="1">
      <alignment horizontal="center" vertical="center"/>
    </xf>
    <xf numFmtId="0" fontId="22" fillId="0" borderId="178" xfId="0" applyFont="1" applyBorder="1" applyAlignment="1">
      <alignment horizontal="left" vertical="center"/>
    </xf>
    <xf numFmtId="0" fontId="22" fillId="0" borderId="176" xfId="0" applyFont="1" applyBorder="1" applyAlignment="1">
      <alignment horizontal="left" vertical="center"/>
    </xf>
    <xf numFmtId="0" fontId="32" fillId="0" borderId="179" xfId="0" quotePrefix="1" applyFont="1" applyBorder="1" applyAlignment="1">
      <alignment horizontal="center" vertical="center"/>
    </xf>
    <xf numFmtId="0" fontId="29" fillId="0" borderId="180" xfId="0" quotePrefix="1" applyFont="1" applyBorder="1" applyAlignment="1">
      <alignment horizontal="center" vertical="center"/>
    </xf>
    <xf numFmtId="0" fontId="32" fillId="0" borderId="175" xfId="0" quotePrefix="1" applyFont="1" applyBorder="1" applyAlignment="1">
      <alignment horizontal="center" vertical="center"/>
    </xf>
    <xf numFmtId="0" fontId="32" fillId="0" borderId="19" xfId="0" quotePrefix="1" applyFont="1" applyBorder="1" applyAlignment="1">
      <alignment horizontal="center" vertical="center"/>
    </xf>
    <xf numFmtId="0" fontId="32" fillId="0" borderId="0" xfId="0" quotePrefix="1" applyFont="1" applyAlignment="1">
      <alignment horizontal="center" vertical="center"/>
    </xf>
    <xf numFmtId="0" fontId="37" fillId="0" borderId="181" xfId="0" applyFont="1" applyBorder="1" applyAlignment="1">
      <alignment horizontal="center" vertical="center" wrapText="1"/>
    </xf>
    <xf numFmtId="0" fontId="37" fillId="0" borderId="174" xfId="0" applyFont="1" applyBorder="1" applyAlignment="1">
      <alignment horizontal="center" vertical="center" wrapText="1"/>
    </xf>
    <xf numFmtId="0" fontId="22" fillId="0" borderId="182" xfId="0" applyFont="1" applyBorder="1" applyAlignment="1">
      <alignment horizontal="left" vertical="center"/>
    </xf>
    <xf numFmtId="0" fontId="22" fillId="0" borderId="174" xfId="0" quotePrefix="1" applyFont="1" applyBorder="1" applyAlignment="1">
      <alignment horizontal="center" vertical="center"/>
    </xf>
    <xf numFmtId="0" fontId="22" fillId="0" borderId="183" xfId="0" applyFont="1" applyBorder="1" applyAlignment="1">
      <alignment horizontal="center" vertical="center"/>
    </xf>
    <xf numFmtId="0" fontId="22" fillId="0" borderId="174" xfId="0" applyFont="1" applyBorder="1" applyAlignment="1">
      <alignment horizontal="center" vertical="center"/>
    </xf>
    <xf numFmtId="0" fontId="22" fillId="0" borderId="184" xfId="0" applyFont="1" applyBorder="1" applyAlignment="1">
      <alignment horizontal="left" vertical="center"/>
    </xf>
    <xf numFmtId="0" fontId="32" fillId="0" borderId="181" xfId="0" quotePrefix="1" applyFont="1" applyBorder="1" applyAlignment="1">
      <alignment horizontal="center" vertical="center"/>
    </xf>
    <xf numFmtId="0" fontId="32" fillId="0" borderId="184" xfId="0" quotePrefix="1" applyFont="1" applyBorder="1" applyAlignment="1">
      <alignment horizontal="center" vertical="center"/>
    </xf>
    <xf numFmtId="0" fontId="37" fillId="0" borderId="17" xfId="0" applyFont="1" applyBorder="1" applyAlignment="1">
      <alignment horizontal="center" vertical="center"/>
    </xf>
    <xf numFmtId="0" fontId="32" fillId="0" borderId="17" xfId="0" quotePrefix="1" applyFont="1" applyBorder="1" applyAlignment="1">
      <alignment horizontal="center" vertical="center"/>
    </xf>
    <xf numFmtId="0" fontId="22" fillId="0" borderId="10" xfId="0" applyFont="1" applyBorder="1"/>
    <xf numFmtId="0" fontId="0" fillId="0" borderId="17" xfId="0" applyBorder="1" applyAlignment="1">
      <alignment horizontal="center" vertical="center"/>
    </xf>
    <xf numFmtId="0" fontId="37" fillId="0" borderId="10" xfId="0" applyFont="1" applyBorder="1" applyAlignment="1">
      <alignment horizontal="left" vertical="center"/>
    </xf>
    <xf numFmtId="0" fontId="37" fillId="0" borderId="10" xfId="0" applyFont="1" applyBorder="1" applyAlignment="1">
      <alignment horizontal="left" vertical="center" indent="1"/>
    </xf>
    <xf numFmtId="0" fontId="61" fillId="0" borderId="14" xfId="0" applyFont="1" applyBorder="1" applyAlignment="1">
      <alignment horizontal="left" vertical="center"/>
    </xf>
    <xf numFmtId="0" fontId="61" fillId="0" borderId="14" xfId="0" applyFont="1" applyBorder="1" applyAlignment="1">
      <alignment horizontal="left" vertical="center" wrapText="1"/>
    </xf>
    <xf numFmtId="0" fontId="37" fillId="0" borderId="14" xfId="0" applyFont="1" applyBorder="1" applyAlignment="1">
      <alignment horizontal="left" vertical="center"/>
    </xf>
    <xf numFmtId="0" fontId="37" fillId="0" borderId="14" xfId="0" applyFont="1" applyBorder="1" applyAlignment="1">
      <alignment horizontal="left" vertical="center" indent="1"/>
    </xf>
    <xf numFmtId="0" fontId="37" fillId="0" borderId="20" xfId="0" applyFont="1" applyBorder="1" applyAlignment="1">
      <alignment horizontal="left" vertical="center" indent="1"/>
    </xf>
    <xf numFmtId="0" fontId="61" fillId="0" borderId="20" xfId="0" applyFont="1" applyBorder="1" applyAlignment="1">
      <alignment horizontal="left" vertical="center"/>
    </xf>
    <xf numFmtId="0" fontId="61" fillId="0" borderId="20" xfId="0" applyFont="1" applyBorder="1" applyAlignment="1">
      <alignment horizontal="left" vertical="center" wrapText="1"/>
    </xf>
    <xf numFmtId="0" fontId="37" fillId="0" borderId="20" xfId="0" applyFont="1" applyBorder="1" applyAlignment="1">
      <alignment horizontal="left" vertical="center"/>
    </xf>
    <xf numFmtId="0" fontId="22" fillId="0" borderId="16" xfId="0" applyFont="1" applyBorder="1" applyAlignment="1">
      <alignment horizontal="right" vertical="center"/>
    </xf>
    <xf numFmtId="0" fontId="22" fillId="0" borderId="99" xfId="0" applyFont="1" applyBorder="1" applyAlignment="1">
      <alignment vertical="center"/>
    </xf>
    <xf numFmtId="0" fontId="0" fillId="0" borderId="150" xfId="0" applyBorder="1" applyAlignment="1">
      <alignment vertical="center"/>
    </xf>
    <xf numFmtId="0" fontId="37" fillId="0" borderId="0" xfId="0" applyFont="1" applyAlignment="1">
      <alignment horizontal="left"/>
    </xf>
    <xf numFmtId="0" fontId="0" fillId="0" borderId="14" xfId="0" applyBorder="1"/>
    <xf numFmtId="0" fontId="0" fillId="0" borderId="13" xfId="0" applyBorder="1"/>
    <xf numFmtId="0" fontId="0" fillId="0" borderId="17" xfId="0" applyBorder="1"/>
    <xf numFmtId="0" fontId="37" fillId="0" borderId="0" xfId="0" applyFont="1" applyAlignment="1">
      <alignment horizontal="left" vertical="center" indent="1"/>
    </xf>
    <xf numFmtId="0" fontId="37" fillId="0" borderId="0" xfId="0" applyFont="1" applyAlignment="1">
      <alignment horizontal="right" vertical="center"/>
    </xf>
    <xf numFmtId="0" fontId="37"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8" fillId="0" borderId="0" xfId="0" applyFont="1" applyAlignment="1">
      <alignment horizontal="left" vertical="center"/>
    </xf>
    <xf numFmtId="0" fontId="48" fillId="0" borderId="12" xfId="0" applyFont="1" applyBorder="1" applyAlignment="1">
      <alignment horizontal="left" vertical="center"/>
    </xf>
    <xf numFmtId="0" fontId="48" fillId="0" borderId="11" xfId="0" applyFont="1" applyBorder="1" applyAlignment="1">
      <alignment horizontal="left" vertical="center"/>
    </xf>
    <xf numFmtId="0" fontId="48" fillId="0" borderId="15" xfId="0" applyFont="1" applyBorder="1" applyAlignment="1">
      <alignment horizontal="left" vertical="center"/>
    </xf>
    <xf numFmtId="0" fontId="37" fillId="0" borderId="19" xfId="0" applyFont="1" applyBorder="1" applyAlignment="1">
      <alignment horizontal="right" vertical="top" wrapText="1"/>
    </xf>
    <xf numFmtId="0" fontId="37" fillId="0" borderId="0" xfId="0" applyFont="1" applyAlignment="1">
      <alignment horizontal="right" vertical="top" wrapText="1"/>
    </xf>
    <xf numFmtId="0" fontId="37" fillId="0" borderId="18" xfId="0" applyFont="1" applyBorder="1" applyAlignment="1">
      <alignment horizontal="right" vertical="top" wrapText="1"/>
    </xf>
    <xf numFmtId="0" fontId="37" fillId="0" borderId="17" xfId="0" applyFont="1" applyBorder="1" applyAlignment="1">
      <alignment horizontal="right" vertical="top" wrapText="1"/>
    </xf>
    <xf numFmtId="0" fontId="48" fillId="0" borderId="17" xfId="0" applyFont="1" applyBorder="1" applyAlignment="1">
      <alignment horizontal="left" vertical="center"/>
    </xf>
    <xf numFmtId="0" fontId="37" fillId="0" borderId="14" xfId="0" applyFont="1" applyBorder="1" applyAlignment="1">
      <alignment horizontal="center" vertical="center" wrapText="1"/>
    </xf>
    <xf numFmtId="0" fontId="37" fillId="0" borderId="11" xfId="0" applyFont="1" applyBorder="1" applyAlignment="1">
      <alignment horizontal="left" vertical="center"/>
    </xf>
    <xf numFmtId="0" fontId="37" fillId="0" borderId="12" xfId="0" applyFont="1" applyBorder="1" applyAlignment="1">
      <alignment vertical="center" wrapText="1"/>
    </xf>
    <xf numFmtId="0" fontId="37" fillId="0" borderId="13" xfId="0" applyFont="1" applyBorder="1" applyAlignment="1">
      <alignment horizontal="left" vertical="center"/>
    </xf>
    <xf numFmtId="0" fontId="37" fillId="0" borderId="12" xfId="0" applyFont="1" applyBorder="1" applyAlignment="1">
      <alignment horizontal="left"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8" xfId="0" applyFont="1" applyBorder="1" applyAlignment="1">
      <alignment horizontal="left"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23" xfId="0" applyFont="1" applyBorder="1" applyAlignment="1">
      <alignment vertical="center" wrapText="1"/>
    </xf>
    <xf numFmtId="0" fontId="37" fillId="0" borderId="23" xfId="0" applyFont="1" applyBorder="1" applyAlignment="1">
      <alignment vertical="center"/>
    </xf>
    <xf numFmtId="0" fontId="32" fillId="0" borderId="10" xfId="0" applyFont="1" applyBorder="1" applyAlignment="1">
      <alignment horizontal="center" vertical="center" shrinkToFit="1"/>
    </xf>
    <xf numFmtId="0" fontId="32" fillId="0" borderId="20" xfId="0" applyFont="1" applyBorder="1" applyAlignment="1">
      <alignment horizontal="center" vertical="center" shrinkToFit="1"/>
    </xf>
    <xf numFmtId="0" fontId="37" fillId="0" borderId="18" xfId="0" applyFont="1" applyBorder="1" applyAlignment="1">
      <alignment horizontal="center" vertical="center"/>
    </xf>
    <xf numFmtId="9" fontId="37" fillId="0" borderId="0" xfId="0" applyNumberFormat="1" applyFont="1" applyAlignment="1">
      <alignment horizontal="left" vertical="center" wrapText="1"/>
    </xf>
    <xf numFmtId="9" fontId="37" fillId="0" borderId="0" xfId="0" quotePrefix="1" applyNumberFormat="1" applyFont="1" applyAlignment="1">
      <alignment horizontal="center" vertical="center" wrapText="1"/>
    </xf>
    <xf numFmtId="0" fontId="22" fillId="0" borderId="0" xfId="0" applyFont="1" applyAlignment="1">
      <alignment wrapText="1"/>
    </xf>
    <xf numFmtId="0" fontId="22" fillId="0" borderId="10" xfId="0" applyFont="1" applyBorder="1" applyAlignment="1">
      <alignment vertical="center" wrapText="1"/>
    </xf>
    <xf numFmtId="0" fontId="22" fillId="0" borderId="14" xfId="0" applyFont="1" applyBorder="1" applyAlignment="1">
      <alignment horizontal="left" vertical="center" wrapText="1" indent="1"/>
    </xf>
    <xf numFmtId="0" fontId="22" fillId="0" borderId="0" xfId="0" applyFont="1" applyAlignment="1">
      <alignment horizontal="left" vertical="center" wrapText="1" indent="1"/>
    </xf>
    <xf numFmtId="0" fontId="37" fillId="0" borderId="14" xfId="0" applyFont="1" applyBorder="1" applyAlignment="1">
      <alignment vertical="center"/>
    </xf>
    <xf numFmtId="0" fontId="22" fillId="0" borderId="185" xfId="0" applyFont="1" applyBorder="1" applyAlignment="1">
      <alignment horizontal="left" vertical="center"/>
    </xf>
    <xf numFmtId="0" fontId="37" fillId="0" borderId="19" xfId="0" applyFont="1" applyBorder="1" applyAlignment="1">
      <alignment horizontal="left" vertical="center" wrapText="1" indent="1"/>
    </xf>
    <xf numFmtId="0" fontId="22" fillId="0" borderId="14" xfId="0" applyFont="1" applyBorder="1" applyAlignment="1">
      <alignment vertical="center" wrapText="1"/>
    </xf>
    <xf numFmtId="0" fontId="22" fillId="0" borderId="186" xfId="0" applyFont="1" applyBorder="1" applyAlignment="1">
      <alignment horizontal="left" vertical="center"/>
    </xf>
    <xf numFmtId="0" fontId="37" fillId="0" borderId="20" xfId="0" applyFont="1" applyBorder="1" applyAlignment="1">
      <alignment vertical="center"/>
    </xf>
    <xf numFmtId="0" fontId="22" fillId="0" borderId="187" xfId="0" applyFont="1" applyBorder="1" applyAlignment="1">
      <alignment horizontal="left" vertical="center"/>
    </xf>
    <xf numFmtId="0" fontId="22" fillId="0" borderId="20" xfId="0" applyFont="1" applyBorder="1" applyAlignment="1">
      <alignment horizontal="left" vertical="center" wrapText="1" indent="1"/>
    </xf>
    <xf numFmtId="0" fontId="22" fillId="0" borderId="11" xfId="0" applyFont="1" applyBorder="1" applyAlignment="1">
      <alignment horizontal="left" vertical="center" wrapText="1" indent="1"/>
    </xf>
    <xf numFmtId="0" fontId="22" fillId="0" borderId="15" xfId="0" applyFont="1" applyBorder="1" applyAlignment="1">
      <alignment horizontal="left" vertical="center" wrapText="1" indent="1"/>
    </xf>
    <xf numFmtId="0" fontId="22" fillId="0" borderId="188" xfId="0" applyFont="1" applyBorder="1" applyAlignment="1">
      <alignment horizontal="left" vertical="center"/>
    </xf>
    <xf numFmtId="0" fontId="22" fillId="0" borderId="189" xfId="0" applyFont="1" applyBorder="1" applyAlignment="1">
      <alignment horizontal="left" vertical="center"/>
    </xf>
    <xf numFmtId="0" fontId="37" fillId="0" borderId="15" xfId="0" applyFont="1" applyBorder="1" applyAlignment="1">
      <alignment vertical="center"/>
    </xf>
    <xf numFmtId="0" fontId="37" fillId="0" borderId="19" xfId="0" applyFont="1" applyBorder="1" applyAlignment="1">
      <alignment vertical="center"/>
    </xf>
    <xf numFmtId="0" fontId="22" fillId="0" borderId="190" xfId="0" applyFont="1" applyBorder="1" applyAlignment="1">
      <alignment horizontal="left" vertical="center"/>
    </xf>
    <xf numFmtId="0" fontId="55" fillId="0" borderId="0" xfId="0" applyFont="1" applyAlignment="1">
      <alignment horizontal="left" vertical="center" wrapText="1"/>
    </xf>
    <xf numFmtId="0" fontId="37" fillId="0" borderId="0" xfId="0" applyFont="1" applyAlignment="1">
      <alignment wrapText="1"/>
    </xf>
    <xf numFmtId="0" fontId="37" fillId="0" borderId="11" xfId="0" applyFont="1" applyBorder="1" applyAlignment="1">
      <alignment horizontal="center" vertical="center"/>
    </xf>
    <xf numFmtId="0" fontId="22" fillId="0" borderId="20" xfId="0" applyFont="1" applyBorder="1" applyAlignment="1">
      <alignment vertical="center" wrapText="1"/>
    </xf>
    <xf numFmtId="0" fontId="22" fillId="0" borderId="16" xfId="0" applyFont="1" applyBorder="1" applyAlignment="1">
      <alignment horizontal="left" vertical="center" wrapText="1" indent="1"/>
    </xf>
    <xf numFmtId="0" fontId="37" fillId="0" borderId="16" xfId="0" applyFont="1" applyBorder="1" applyAlignment="1">
      <alignment horizontal="center" vertical="center"/>
    </xf>
    <xf numFmtId="0" fontId="48" fillId="0" borderId="14" xfId="0" applyFont="1" applyBorder="1" applyAlignment="1">
      <alignment horizontal="center" vertical="center"/>
    </xf>
    <xf numFmtId="0" fontId="22" fillId="0" borderId="21" xfId="0" applyFont="1" applyBorder="1" applyAlignment="1">
      <alignment horizontal="center" vertical="center" wrapText="1"/>
    </xf>
    <xf numFmtId="38" fontId="22" fillId="0" borderId="85" xfId="54" applyFont="1" applyFill="1" applyBorder="1" applyAlignment="1">
      <alignment horizontal="center" vertical="center"/>
    </xf>
    <xf numFmtId="38" fontId="22" fillId="0" borderId="85" xfId="54" applyFont="1" applyFill="1" applyBorder="1" applyAlignment="1">
      <alignment horizontal="center" vertical="center" wrapText="1"/>
    </xf>
    <xf numFmtId="0" fontId="41" fillId="0" borderId="12" xfId="0" applyFont="1" applyBorder="1" applyAlignment="1">
      <alignment vertical="center"/>
    </xf>
    <xf numFmtId="182" fontId="22" fillId="0" borderId="15" xfId="37" applyNumberFormat="1" applyFont="1" applyBorder="1" applyAlignment="1">
      <alignment horizontal="center" vertical="center"/>
    </xf>
    <xf numFmtId="182" fontId="22" fillId="0" borderId="19" xfId="37" applyNumberFormat="1" applyFont="1" applyBorder="1" applyAlignment="1">
      <alignment horizontal="center" vertical="center"/>
    </xf>
    <xf numFmtId="182" fontId="22" fillId="0" borderId="10" xfId="37" applyNumberFormat="1" applyFont="1" applyBorder="1" applyAlignment="1">
      <alignment horizontal="center" vertical="center"/>
    </xf>
    <xf numFmtId="182" fontId="22" fillId="0" borderId="14" xfId="37" applyNumberFormat="1" applyFont="1" applyBorder="1" applyAlignment="1">
      <alignment horizontal="center" vertical="center"/>
    </xf>
    <xf numFmtId="0" fontId="0" fillId="0" borderId="15" xfId="0" applyBorder="1"/>
    <xf numFmtId="0" fontId="41" fillId="0" borderId="21" xfId="0" applyFont="1" applyBorder="1" applyAlignment="1">
      <alignment vertical="center"/>
    </xf>
    <xf numFmtId="0" fontId="41" fillId="0" borderId="85" xfId="0" applyFont="1" applyBorder="1" applyAlignment="1">
      <alignment vertical="center"/>
    </xf>
    <xf numFmtId="182" fontId="22" fillId="0" borderId="16" xfId="37" applyNumberFormat="1" applyFont="1" applyBorder="1" applyAlignment="1">
      <alignment horizontal="center" vertical="center"/>
    </xf>
    <xf numFmtId="182" fontId="22" fillId="0" borderId="18" xfId="37" applyNumberFormat="1" applyFont="1" applyBorder="1" applyAlignment="1">
      <alignment horizontal="center" vertical="center"/>
    </xf>
    <xf numFmtId="0" fontId="41" fillId="0" borderId="10" xfId="0" applyFont="1" applyBorder="1" applyAlignment="1">
      <alignment vertical="center"/>
    </xf>
    <xf numFmtId="182" fontId="22" fillId="0" borderId="20" xfId="37" applyNumberFormat="1" applyFont="1" applyBorder="1" applyAlignment="1">
      <alignment horizontal="center" vertical="center"/>
    </xf>
    <xf numFmtId="0" fontId="41" fillId="0" borderId="17" xfId="0" applyFont="1" applyBorder="1" applyAlignment="1">
      <alignment horizontal="center" vertical="center"/>
    </xf>
    <xf numFmtId="0" fontId="41" fillId="0" borderId="22" xfId="0" applyFont="1" applyBorder="1" applyAlignment="1">
      <alignment vertical="center"/>
    </xf>
    <xf numFmtId="182" fontId="22" fillId="0" borderId="17" xfId="37" applyNumberFormat="1" applyFont="1" applyBorder="1" applyAlignment="1">
      <alignment vertical="center"/>
    </xf>
    <xf numFmtId="182" fontId="22" fillId="0" borderId="18" xfId="37" applyNumberFormat="1" applyFont="1" applyBorder="1" applyAlignment="1">
      <alignment vertical="center"/>
    </xf>
    <xf numFmtId="0" fontId="36" fillId="0" borderId="0" xfId="0" applyFont="1" applyAlignment="1">
      <alignment wrapText="1"/>
    </xf>
    <xf numFmtId="0" fontId="36" fillId="0" borderId="0" xfId="0" applyFont="1" applyAlignment="1">
      <alignment horizontal="left" wrapText="1"/>
    </xf>
    <xf numFmtId="0" fontId="22" fillId="34" borderId="0" xfId="42" applyFont="1" applyFill="1" applyAlignment="1">
      <alignment horizontal="center" vertical="center"/>
    </xf>
    <xf numFmtId="0" fontId="62" fillId="0" borderId="0" xfId="0" applyFont="1"/>
    <xf numFmtId="0" fontId="62" fillId="0" borderId="0" xfId="0" applyFont="1" applyAlignment="1">
      <alignment horizontal="center"/>
    </xf>
    <xf numFmtId="0" fontId="62" fillId="0" borderId="0" xfId="0" applyFont="1" applyAlignment="1">
      <alignment horizontal="left" vertical="center"/>
    </xf>
    <xf numFmtId="0" fontId="62" fillId="0" borderId="0" xfId="0" applyFont="1" applyAlignment="1">
      <alignment horizontal="left"/>
    </xf>
    <xf numFmtId="0" fontId="62" fillId="0" borderId="85" xfId="0" applyFont="1" applyBorder="1" applyAlignment="1">
      <alignment horizontal="center" vertical="center"/>
    </xf>
    <xf numFmtId="0" fontId="62" fillId="0" borderId="10" xfId="0" applyFont="1" applyBorder="1" applyAlignment="1">
      <alignment horizontal="center" vertical="center"/>
    </xf>
    <xf numFmtId="0" fontId="62" fillId="0" borderId="11" xfId="0" applyFont="1" applyBorder="1" applyAlignment="1">
      <alignment horizontal="left" vertical="center"/>
    </xf>
    <xf numFmtId="0" fontId="62" fillId="0" borderId="12" xfId="0" applyFont="1" applyBorder="1" applyAlignment="1">
      <alignment horizontal="left" vertical="center" wrapText="1"/>
    </xf>
    <xf numFmtId="0" fontId="62" fillId="0" borderId="12" xfId="0" applyFont="1" applyBorder="1" applyAlignment="1">
      <alignment horizontal="center" vertical="center" wrapText="1"/>
    </xf>
    <xf numFmtId="0" fontId="62" fillId="0" borderId="13" xfId="0" applyFont="1" applyBorder="1" applyAlignment="1">
      <alignment horizontal="left" vertical="center"/>
    </xf>
    <xf numFmtId="0" fontId="62" fillId="0" borderId="0" xfId="0" applyFont="1" applyAlignment="1">
      <alignment horizontal="left" vertical="center" wrapText="1"/>
    </xf>
    <xf numFmtId="0" fontId="62" fillId="0" borderId="14" xfId="0" applyFont="1" applyBorder="1" applyAlignment="1">
      <alignment horizontal="center" vertical="center"/>
    </xf>
    <xf numFmtId="0" fontId="62" fillId="0" borderId="15" xfId="0" applyFont="1" applyBorder="1" applyAlignment="1">
      <alignment horizontal="left" vertical="center"/>
    </xf>
    <xf numFmtId="0" fontId="62" fillId="0" borderId="0" xfId="0" applyFont="1" applyAlignment="1">
      <alignment horizontal="center" vertical="center" wrapText="1"/>
    </xf>
    <xf numFmtId="0" fontId="62" fillId="0" borderId="19" xfId="0" applyFont="1" applyBorder="1" applyAlignment="1">
      <alignment horizontal="left" vertical="center"/>
    </xf>
    <xf numFmtId="0" fontId="62" fillId="0" borderId="19" xfId="0" applyFont="1" applyBorder="1"/>
    <xf numFmtId="0" fontId="62" fillId="0" borderId="15" xfId="0" applyFont="1" applyBorder="1"/>
    <xf numFmtId="0" fontId="62" fillId="0" borderId="20" xfId="0" applyFont="1" applyBorder="1" applyAlignment="1">
      <alignment horizontal="center" vertical="center"/>
    </xf>
    <xf numFmtId="0" fontId="62" fillId="0" borderId="16" xfId="0" applyFont="1" applyBorder="1" applyAlignment="1">
      <alignment horizontal="left" vertical="center"/>
    </xf>
    <xf numFmtId="0" fontId="62" fillId="0" borderId="17" xfId="0" applyFont="1" applyBorder="1" applyAlignment="1">
      <alignment horizontal="left" vertical="center" wrapText="1"/>
    </xf>
    <xf numFmtId="0" fontId="62" fillId="0" borderId="17" xfId="0" applyFont="1" applyBorder="1" applyAlignment="1">
      <alignment horizontal="center" vertical="center" wrapText="1"/>
    </xf>
    <xf numFmtId="0" fontId="62" fillId="0" borderId="18" xfId="0" applyFont="1" applyBorder="1" applyAlignment="1">
      <alignment horizontal="left" vertical="center"/>
    </xf>
    <xf numFmtId="0" fontId="62" fillId="0" borderId="10" xfId="0" applyFont="1" applyBorder="1" applyAlignment="1">
      <alignment horizontal="left" vertical="center"/>
    </xf>
    <xf numFmtId="0" fontId="62" fillId="0" borderId="10" xfId="0" applyFont="1" applyBorder="1" applyAlignment="1">
      <alignment vertical="center"/>
    </xf>
    <xf numFmtId="0" fontId="62" fillId="0" borderId="14" xfId="0" applyFont="1" applyBorder="1" applyAlignment="1">
      <alignment horizontal="left" vertical="center"/>
    </xf>
    <xf numFmtId="0" fontId="63" fillId="0" borderId="85" xfId="0"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horizontal="left" vertical="center"/>
    </xf>
    <xf numFmtId="0" fontId="63" fillId="0" borderId="10" xfId="0" applyFont="1" applyBorder="1" applyAlignment="1">
      <alignment horizontal="center" vertical="center"/>
    </xf>
    <xf numFmtId="0" fontId="63" fillId="0" borderId="10" xfId="0" applyFont="1" applyBorder="1" applyAlignment="1">
      <alignment horizontal="left" vertical="center" wrapText="1" indent="1"/>
    </xf>
    <xf numFmtId="0" fontId="63" fillId="0" borderId="0" xfId="0" applyFont="1" applyAlignment="1">
      <alignment horizontal="left" vertical="center" wrapText="1" indent="1"/>
    </xf>
    <xf numFmtId="0" fontId="63" fillId="0" borderId="14" xfId="0" applyFont="1" applyBorder="1" applyAlignment="1">
      <alignment horizontal="center" vertical="center"/>
    </xf>
    <xf numFmtId="0" fontId="63" fillId="0" borderId="14" xfId="0" applyFont="1" applyBorder="1" applyAlignment="1">
      <alignment horizontal="left" vertical="center" wrapText="1" indent="1"/>
    </xf>
    <xf numFmtId="0" fontId="63" fillId="0" borderId="20" xfId="0" applyFont="1" applyBorder="1" applyAlignment="1">
      <alignment horizontal="center" vertical="center"/>
    </xf>
    <xf numFmtId="0" fontId="63" fillId="0" borderId="14" xfId="0" applyFont="1" applyBorder="1" applyAlignment="1">
      <alignment vertical="center"/>
    </xf>
    <xf numFmtId="0" fontId="63" fillId="0" borderId="14" xfId="0" applyFont="1" applyBorder="1" applyAlignment="1">
      <alignment vertical="center" wrapText="1"/>
    </xf>
    <xf numFmtId="0" fontId="63" fillId="0" borderId="14" xfId="0" applyFont="1" applyBorder="1" applyAlignment="1">
      <alignment horizontal="center" vertical="center" wrapText="1"/>
    </xf>
    <xf numFmtId="0" fontId="63" fillId="0" borderId="20" xfId="0" applyFont="1" applyBorder="1" applyAlignment="1">
      <alignment horizontal="left" vertical="center" wrapText="1" indent="1"/>
    </xf>
    <xf numFmtId="0" fontId="62" fillId="0" borderId="14" xfId="0" applyFont="1" applyBorder="1" applyAlignment="1">
      <alignment vertical="center"/>
    </xf>
    <xf numFmtId="0" fontId="62" fillId="0" borderId="0" xfId="0" applyFont="1" applyAlignment="1">
      <alignment horizontal="center" vertical="center"/>
    </xf>
    <xf numFmtId="0" fontId="62" fillId="0" borderId="0" xfId="0" applyFont="1" applyAlignment="1">
      <alignment horizontal="right" vertical="center"/>
    </xf>
    <xf numFmtId="0" fontId="63" fillId="0" borderId="0" xfId="0" applyFont="1" applyAlignment="1">
      <alignment horizontal="left" vertical="center" wrapText="1"/>
    </xf>
    <xf numFmtId="0" fontId="62" fillId="0" borderId="12" xfId="0" applyFont="1" applyBorder="1" applyAlignment="1">
      <alignment horizontal="left" vertical="center"/>
    </xf>
    <xf numFmtId="0" fontId="63" fillId="0" borderId="12" xfId="0" applyFont="1" applyBorder="1" applyAlignment="1">
      <alignment horizontal="center" vertical="center"/>
    </xf>
    <xf numFmtId="0" fontId="62" fillId="0" borderId="20" xfId="0" applyFont="1" applyBorder="1" applyAlignment="1">
      <alignment horizontal="left" vertical="center"/>
    </xf>
    <xf numFmtId="0" fontId="62" fillId="0" borderId="20" xfId="0" applyFont="1" applyBorder="1" applyAlignment="1">
      <alignment vertical="center"/>
    </xf>
    <xf numFmtId="0" fontId="62" fillId="0" borderId="17" xfId="0" applyFont="1" applyBorder="1" applyAlignment="1">
      <alignment horizontal="left" vertical="center"/>
    </xf>
    <xf numFmtId="0" fontId="63" fillId="0" borderId="17" xfId="0" applyFont="1" applyBorder="1" applyAlignment="1">
      <alignment horizontal="center" vertical="center"/>
    </xf>
    <xf numFmtId="0" fontId="62" fillId="0" borderId="0" xfId="0" applyFont="1" applyAlignment="1">
      <alignment vertical="center"/>
    </xf>
    <xf numFmtId="0" fontId="22" fillId="0" borderId="19" xfId="0" applyFont="1" applyBorder="1" applyAlignment="1">
      <alignment horizontal="right" vertical="center"/>
    </xf>
    <xf numFmtId="0" fontId="22" fillId="0" borderId="10" xfId="0" applyFont="1" applyBorder="1" applyAlignment="1">
      <alignment vertical="top" wrapText="1"/>
    </xf>
    <xf numFmtId="0" fontId="22" fillId="0" borderId="14" xfId="0" applyFont="1" applyBorder="1" applyAlignment="1">
      <alignment vertical="top" wrapText="1"/>
    </xf>
    <xf numFmtId="0" fontId="22" fillId="0" borderId="20" xfId="0" applyFont="1" applyBorder="1" applyAlignment="1">
      <alignment vertical="top" wrapText="1"/>
    </xf>
    <xf numFmtId="0" fontId="48" fillId="0" borderId="10" xfId="0" applyFont="1" applyBorder="1" applyAlignment="1">
      <alignment horizontal="center" vertical="center"/>
    </xf>
    <xf numFmtId="0" fontId="48" fillId="0" borderId="20" xfId="0" applyFont="1" applyBorder="1" applyAlignment="1">
      <alignment horizontal="center" vertical="center"/>
    </xf>
    <xf numFmtId="0" fontId="36" fillId="0" borderId="0" xfId="0" applyFont="1" applyAlignment="1">
      <alignment horizontal="left" vertical="center"/>
    </xf>
    <xf numFmtId="0" fontId="49" fillId="0" borderId="12" xfId="0" applyFont="1" applyBorder="1" applyAlignment="1">
      <alignment vertical="center"/>
    </xf>
    <xf numFmtId="0" fontId="49" fillId="0" borderId="13" xfId="0" applyFont="1" applyBorder="1" applyAlignment="1">
      <alignment vertical="center"/>
    </xf>
    <xf numFmtId="0" fontId="32" fillId="0" borderId="15" xfId="0" applyFont="1" applyBorder="1" applyAlignment="1">
      <alignment horizontal="left" vertical="center" wrapText="1"/>
    </xf>
    <xf numFmtId="0" fontId="32" fillId="0" borderId="19" xfId="0" applyFont="1" applyBorder="1" applyAlignment="1">
      <alignment horizontal="left" vertical="top" wrapText="1"/>
    </xf>
    <xf numFmtId="0" fontId="32" fillId="0" borderId="14" xfId="0" applyFont="1" applyBorder="1" applyAlignment="1">
      <alignment horizontal="left" vertical="center" wrapText="1"/>
    </xf>
    <xf numFmtId="0" fontId="32" fillId="0" borderId="14" xfId="0" applyFont="1" applyBorder="1" applyAlignment="1">
      <alignment vertical="center" wrapText="1"/>
    </xf>
    <xf numFmtId="0" fontId="32" fillId="0" borderId="15" xfId="0" applyFont="1" applyBorder="1" applyAlignment="1">
      <alignment horizontal="center" vertical="center" wrapText="1"/>
    </xf>
    <xf numFmtId="0" fontId="32" fillId="0" borderId="0" xfId="0" applyFont="1" applyAlignment="1">
      <alignment horizontal="center" vertical="center" wrapText="1"/>
    </xf>
    <xf numFmtId="0" fontId="32" fillId="0" borderId="19" xfId="0" applyFont="1" applyBorder="1" applyAlignment="1">
      <alignment horizontal="center" vertical="center" wrapText="1"/>
    </xf>
    <xf numFmtId="0" fontId="32" fillId="0" borderId="19" xfId="0" applyFont="1" applyBorder="1" applyAlignment="1">
      <alignment horizontal="left" vertical="center"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20" xfId="0" applyFont="1" applyBorder="1" applyAlignment="1">
      <alignment horizontal="left" vertical="center" wrapText="1"/>
    </xf>
    <xf numFmtId="0" fontId="32" fillId="0" borderId="20" xfId="0" applyFont="1" applyBorder="1" applyAlignment="1">
      <alignment vertical="center" wrapText="1"/>
    </xf>
    <xf numFmtId="0" fontId="32" fillId="0" borderId="18" xfId="0" applyFont="1" applyBorder="1" applyAlignment="1">
      <alignment horizontal="left" vertical="center" wrapText="1"/>
    </xf>
    <xf numFmtId="0" fontId="64" fillId="0" borderId="11" xfId="0" applyFont="1" applyBorder="1" applyAlignment="1">
      <alignment horizontal="left" vertical="center" wrapText="1"/>
    </xf>
    <xf numFmtId="0" fontId="64" fillId="0" borderId="12" xfId="0" applyFont="1" applyBorder="1" applyAlignment="1">
      <alignment horizontal="left" vertical="center"/>
    </xf>
    <xf numFmtId="0" fontId="64" fillId="0" borderId="15" xfId="0" applyFont="1" applyBorder="1" applyAlignment="1">
      <alignment horizontal="left" vertical="center" wrapText="1"/>
    </xf>
    <xf numFmtId="0" fontId="64" fillId="0" borderId="0" xfId="0" applyFont="1" applyAlignment="1">
      <alignment horizontal="left" vertical="center"/>
    </xf>
    <xf numFmtId="0" fontId="64" fillId="0" borderId="16" xfId="0" applyFont="1" applyBorder="1" applyAlignment="1">
      <alignment horizontal="left" vertical="center" wrapText="1"/>
    </xf>
    <xf numFmtId="0" fontId="64" fillId="0" borderId="17" xfId="0" applyFont="1" applyBorder="1" applyAlignment="1">
      <alignment horizontal="left" vertical="center"/>
    </xf>
    <xf numFmtId="0" fontId="0" fillId="0" borderId="0" xfId="0" applyAlignment="1">
      <alignment horizontal="center"/>
    </xf>
    <xf numFmtId="0" fontId="65" fillId="0" borderId="0" xfId="0" applyFont="1" applyAlignment="1">
      <alignment vertical="center"/>
    </xf>
    <xf numFmtId="0" fontId="30" fillId="0" borderId="0" xfId="0" applyFont="1" applyAlignment="1">
      <alignment vertical="center"/>
    </xf>
    <xf numFmtId="0" fontId="37" fillId="0" borderId="85" xfId="0" applyFont="1" applyBorder="1" applyAlignment="1">
      <alignment horizontal="left" vertical="center" wrapText="1" indent="1"/>
    </xf>
    <xf numFmtId="0" fontId="37" fillId="0" borderId="13" xfId="0" applyFont="1" applyBorder="1" applyAlignment="1">
      <alignment horizontal="left" vertical="center" wrapText="1" indent="1"/>
    </xf>
    <xf numFmtId="0" fontId="37" fillId="0" borderId="85" xfId="0" applyFont="1" applyBorder="1" applyAlignment="1">
      <alignment horizontal="left" vertical="center" indent="1"/>
    </xf>
    <xf numFmtId="0" fontId="37" fillId="0" borderId="18" xfId="0" applyFont="1" applyBorder="1" applyAlignment="1">
      <alignment horizontal="left" vertical="center" wrapText="1" indent="1"/>
    </xf>
    <xf numFmtId="0" fontId="48" fillId="0" borderId="18" xfId="0" applyFont="1" applyBorder="1" applyAlignment="1">
      <alignment horizontal="center" vertical="center"/>
    </xf>
    <xf numFmtId="0" fontId="22" fillId="0" borderId="0" xfId="0" applyFont="1" applyBorder="1" applyAlignment="1">
      <alignment horizontal="right" vertical="center"/>
    </xf>
    <xf numFmtId="0" fontId="37" fillId="0" borderId="21" xfId="0" applyFont="1" applyBorder="1" applyAlignment="1">
      <alignment horizontal="center" vertical="center" textRotation="255" wrapText="1" shrinkToFit="1"/>
    </xf>
    <xf numFmtId="0" fontId="37" fillId="0" borderId="23" xfId="0" applyFont="1" applyBorder="1" applyAlignment="1">
      <alignment horizontal="center" vertical="center" textRotation="255" wrapText="1" shrinkToFit="1"/>
    </xf>
    <xf numFmtId="0" fontId="37" fillId="0" borderId="22" xfId="0" applyFont="1" applyBorder="1" applyAlignment="1">
      <alignment horizontal="center" vertical="center" textRotation="255" wrapText="1" shrinkToFit="1"/>
    </xf>
    <xf numFmtId="0" fontId="22" fillId="0" borderId="29" xfId="0" applyFont="1" applyBorder="1" applyAlignment="1">
      <alignment horizontal="center" vertical="center"/>
    </xf>
    <xf numFmtId="0" fontId="22" fillId="0" borderId="36" xfId="0" applyFont="1" applyBorder="1" applyAlignment="1">
      <alignment horizontal="center" vertical="center"/>
    </xf>
    <xf numFmtId="0" fontId="22" fillId="0" borderId="110" xfId="42" applyFont="1" applyFill="1" applyBorder="1" applyAlignment="1">
      <alignment horizontal="left" vertical="center" wrapText="1"/>
    </xf>
    <xf numFmtId="0" fontId="22" fillId="0" borderId="191" xfId="42" applyFont="1" applyBorder="1" applyAlignment="1">
      <alignment horizontal="left" vertical="center" wrapText="1"/>
    </xf>
    <xf numFmtId="0" fontId="22" fillId="0" borderId="72" xfId="0" applyFont="1" applyBorder="1" applyAlignment="1">
      <alignment horizontal="left" wrapText="1"/>
    </xf>
    <xf numFmtId="0" fontId="22" fillId="0" borderId="43" xfId="0" applyFont="1" applyBorder="1" applyAlignment="1">
      <alignment horizontal="center" vertical="center"/>
    </xf>
    <xf numFmtId="0" fontId="22" fillId="0" borderId="42" xfId="0" applyFont="1" applyBorder="1" applyAlignment="1">
      <alignment horizontal="center" vertical="center"/>
    </xf>
    <xf numFmtId="0" fontId="22" fillId="0" borderId="192" xfId="42" applyFont="1" applyFill="1" applyBorder="1" applyAlignment="1">
      <alignment horizontal="left" vertical="center" wrapText="1"/>
    </xf>
    <xf numFmtId="0" fontId="22" fillId="0" borderId="125" xfId="0" applyFont="1" applyBorder="1" applyAlignment="1">
      <alignment horizontal="left" wrapText="1"/>
    </xf>
    <xf numFmtId="0" fontId="22" fillId="0" borderId="48" xfId="0" applyFont="1" applyBorder="1" applyAlignment="1">
      <alignment horizontal="justify" wrapText="1"/>
    </xf>
    <xf numFmtId="0" fontId="22" fillId="0" borderId="11" xfId="0" applyFont="1" applyBorder="1" applyAlignment="1">
      <alignment horizontal="center" wrapText="1"/>
    </xf>
    <xf numFmtId="0" fontId="22" fillId="0" borderId="13" xfId="0" applyFont="1" applyBorder="1" applyAlignment="1">
      <alignment horizontal="center" wrapText="1"/>
    </xf>
    <xf numFmtId="0" fontId="22" fillId="0" borderId="131" xfId="0" applyFont="1" applyBorder="1" applyAlignment="1">
      <alignment horizontal="center" vertical="center" wrapText="1"/>
    </xf>
    <xf numFmtId="0" fontId="22" fillId="0" borderId="126" xfId="0" applyFont="1" applyBorder="1" applyAlignment="1">
      <alignment horizontal="center" vertical="center" wrapText="1"/>
    </xf>
    <xf numFmtId="0" fontId="22" fillId="0" borderId="125"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131" xfId="0" applyFont="1" applyBorder="1" applyAlignment="1">
      <alignment horizontal="center" wrapText="1"/>
    </xf>
    <xf numFmtId="0" fontId="22" fillId="0" borderId="48" xfId="0" applyFont="1" applyBorder="1"/>
    <xf numFmtId="0" fontId="22" fillId="0" borderId="154" xfId="0" applyFont="1" applyBorder="1"/>
    <xf numFmtId="0" fontId="22" fillId="0" borderId="53" xfId="0" applyFont="1" applyBorder="1" applyAlignment="1">
      <alignment horizontal="center" vertical="center"/>
    </xf>
    <xf numFmtId="0" fontId="22" fillId="0" borderId="52" xfId="0" applyFont="1" applyBorder="1" applyAlignment="1">
      <alignment horizontal="center" vertical="center"/>
    </xf>
    <xf numFmtId="0" fontId="22" fillId="0" borderId="193" xfId="42" applyFont="1" applyFill="1" applyBorder="1" applyAlignment="1">
      <alignment horizontal="left" vertical="center" wrapText="1"/>
    </xf>
    <xf numFmtId="0" fontId="39" fillId="0" borderId="0" xfId="0" applyFont="1" applyBorder="1" applyAlignment="1">
      <alignment horizontal="right" vertical="center"/>
    </xf>
    <xf numFmtId="0" fontId="39" fillId="0" borderId="0" xfId="0" applyFont="1" applyAlignment="1">
      <alignment horizontal="right" vertical="top"/>
    </xf>
    <xf numFmtId="0" fontId="39" fillId="0" borderId="0" xfId="0" applyFont="1" applyAlignment="1">
      <alignment vertical="top"/>
    </xf>
    <xf numFmtId="0" fontId="39" fillId="0" borderId="72" xfId="0" applyFont="1" applyBorder="1" applyAlignment="1">
      <alignment horizontal="center" vertical="top"/>
    </xf>
    <xf numFmtId="0" fontId="39" fillId="0" borderId="48" xfId="0" applyFont="1" applyBorder="1" applyAlignment="1">
      <alignment horizontal="center" vertical="top"/>
    </xf>
    <xf numFmtId="0" fontId="39" fillId="0" borderId="154" xfId="0" applyFont="1" applyBorder="1" applyAlignment="1">
      <alignment horizontal="center" vertical="top"/>
    </xf>
    <xf numFmtId="0" fontId="22" fillId="0" borderId="12" xfId="0" applyFont="1" applyBorder="1" applyAlignment="1">
      <alignment horizontal="center" wrapText="1"/>
    </xf>
    <xf numFmtId="0" fontId="22" fillId="0" borderId="132" xfId="0" applyFont="1" applyBorder="1" applyAlignment="1">
      <alignment horizontal="left" vertical="top"/>
    </xf>
    <xf numFmtId="0" fontId="0" fillId="0" borderId="15" xfId="0" applyBorder="1" applyAlignment="1">
      <alignment horizontal="left" vertical="top"/>
    </xf>
    <xf numFmtId="0" fontId="22" fillId="0" borderId="36" xfId="0" applyFont="1" applyBorder="1" applyAlignment="1">
      <alignment vertical="center"/>
    </xf>
    <xf numFmtId="0" fontId="22" fillId="0" borderId="11" xfId="0" applyFont="1" applyBorder="1" applyAlignment="1">
      <alignment horizontal="justify" vertical="center" wrapText="1"/>
    </xf>
    <xf numFmtId="0" fontId="22" fillId="0" borderId="12" xfId="0" applyFont="1" applyBorder="1" applyAlignment="1">
      <alignment horizontal="justify" vertical="center" wrapText="1"/>
    </xf>
    <xf numFmtId="0" fontId="22" fillId="0" borderId="36" xfId="0" applyFont="1" applyBorder="1" applyAlignment="1">
      <alignment horizontal="justify" vertical="center" wrapText="1"/>
    </xf>
    <xf numFmtId="0" fontId="22" fillId="0" borderId="85" xfId="0" applyFont="1" applyBorder="1" applyAlignment="1">
      <alignment horizontal="center" wrapText="1"/>
    </xf>
    <xf numFmtId="0" fontId="22" fillId="0" borderId="47" xfId="0" applyFont="1" applyBorder="1" applyAlignment="1">
      <alignment horizontal="left" vertical="top"/>
    </xf>
    <xf numFmtId="0" fontId="0" fillId="0" borderId="47" xfId="0" applyBorder="1" applyAlignment="1">
      <alignment horizontal="left" vertical="top"/>
    </xf>
    <xf numFmtId="0" fontId="0" fillId="0" borderId="194" xfId="0" applyBorder="1" applyAlignment="1">
      <alignment horizontal="left" vertical="top"/>
    </xf>
    <xf numFmtId="0" fontId="22" fillId="0" borderId="129" xfId="0" applyFont="1" applyBorder="1" applyAlignment="1">
      <alignment horizontal="left" vertical="top"/>
    </xf>
    <xf numFmtId="0" fontId="22" fillId="0" borderId="10" xfId="0" applyFont="1" applyBorder="1" applyAlignment="1">
      <alignment horizontal="center" vertical="center" textRotation="255"/>
    </xf>
    <xf numFmtId="0" fontId="22" fillId="0" borderId="15" xfId="0" applyFont="1" applyBorder="1" applyAlignment="1">
      <alignment horizontal="justify" vertical="center" wrapText="1"/>
    </xf>
    <xf numFmtId="0" fontId="22" fillId="0" borderId="42" xfId="0" applyFont="1" applyBorder="1" applyAlignment="1">
      <alignment horizontal="justify" vertical="center" wrapText="1"/>
    </xf>
    <xf numFmtId="0" fontId="22" fillId="0" borderId="195" xfId="0" applyFont="1" applyBorder="1" applyAlignment="1">
      <alignment horizontal="center" wrapText="1"/>
    </xf>
    <xf numFmtId="0" fontId="22" fillId="0" borderId="126" xfId="0" applyFont="1" applyBorder="1" applyAlignment="1">
      <alignment horizontal="justify" wrapText="1"/>
    </xf>
    <xf numFmtId="0" fontId="22" fillId="0" borderId="195" xfId="0" applyFont="1" applyBorder="1" applyAlignment="1">
      <alignment horizontal="justify" wrapText="1"/>
    </xf>
    <xf numFmtId="0" fontId="22" fillId="0" borderId="128" xfId="0" applyFont="1" applyBorder="1" applyAlignment="1">
      <alignment horizontal="justify" wrapText="1"/>
    </xf>
    <xf numFmtId="0" fontId="22" fillId="0" borderId="196" xfId="0" applyFont="1" applyBorder="1" applyAlignment="1">
      <alignment horizontal="justify" wrapText="1"/>
    </xf>
    <xf numFmtId="0" fontId="22" fillId="0" borderId="14" xfId="0" applyFont="1" applyBorder="1" applyAlignment="1">
      <alignment horizontal="justify" wrapText="1"/>
    </xf>
    <xf numFmtId="0" fontId="22" fillId="0" borderId="20" xfId="0" applyFont="1" applyBorder="1" applyAlignment="1">
      <alignment horizontal="justify" wrapText="1"/>
    </xf>
    <xf numFmtId="0" fontId="22" fillId="0" borderId="16" xfId="0" applyFont="1" applyBorder="1" applyAlignment="1">
      <alignment horizontal="justify" wrapText="1"/>
    </xf>
    <xf numFmtId="0" fontId="22" fillId="0" borderId="134" xfId="0" applyFont="1" applyBorder="1" applyAlignment="1">
      <alignment horizontal="justify" wrapText="1"/>
    </xf>
    <xf numFmtId="0" fontId="22" fillId="0" borderId="10" xfId="0" applyFont="1" applyBorder="1" applyAlignment="1">
      <alignment horizontal="justify" wrapText="1"/>
    </xf>
    <xf numFmtId="0" fontId="22" fillId="0" borderId="11" xfId="0" applyFont="1" applyBorder="1" applyAlignment="1">
      <alignment horizontal="justify" wrapText="1"/>
    </xf>
    <xf numFmtId="0" fontId="22" fillId="0" borderId="136" xfId="0" applyFont="1" applyBorder="1" applyAlignment="1">
      <alignment horizontal="justify" wrapText="1"/>
    </xf>
    <xf numFmtId="0" fontId="22" fillId="0" borderId="72" xfId="0" applyFont="1" applyBorder="1" applyAlignment="1">
      <alignment horizontal="left"/>
    </xf>
    <xf numFmtId="0" fontId="22" fillId="0" borderId="15" xfId="0" applyFont="1" applyBorder="1" applyAlignment="1">
      <alignment horizontal="justify" wrapText="1"/>
    </xf>
    <xf numFmtId="0" fontId="22" fillId="0" borderId="132" xfId="0" applyFont="1" applyBorder="1" applyAlignment="1">
      <alignment horizontal="justify" wrapText="1"/>
    </xf>
    <xf numFmtId="0" fontId="22" fillId="0" borderId="10" xfId="0" applyFont="1" applyBorder="1" applyAlignment="1">
      <alignment horizontal="justify" vertical="center"/>
    </xf>
    <xf numFmtId="0" fontId="22" fillId="0" borderId="10" xfId="0" applyFont="1" applyBorder="1" applyAlignment="1">
      <alignment horizontal="justify"/>
    </xf>
    <xf numFmtId="0" fontId="22" fillId="0" borderId="11" xfId="0" applyFont="1" applyBorder="1" applyAlignment="1">
      <alignment horizontal="justify" vertical="center"/>
    </xf>
    <xf numFmtId="0" fontId="22" fillId="0" borderId="14" xfId="0" applyFont="1" applyBorder="1" applyAlignment="1">
      <alignment horizontal="justify" vertical="center"/>
    </xf>
    <xf numFmtId="0" fontId="22" fillId="0" borderId="14" xfId="0" applyFont="1" applyBorder="1" applyAlignment="1">
      <alignment horizontal="justify"/>
    </xf>
    <xf numFmtId="0" fontId="22" fillId="0" borderId="15" xfId="0" applyFont="1" applyBorder="1" applyAlignment="1">
      <alignment horizontal="justify" vertical="center"/>
    </xf>
    <xf numFmtId="0" fontId="22" fillId="0" borderId="134" xfId="0" applyFont="1" applyBorder="1" applyAlignment="1">
      <alignment horizontal="left" vertical="center"/>
    </xf>
    <xf numFmtId="0" fontId="22" fillId="0" borderId="196" xfId="0" applyFont="1" applyBorder="1" applyAlignment="1">
      <alignment horizontal="left" vertical="center"/>
    </xf>
    <xf numFmtId="0" fontId="22" fillId="0" borderId="158" xfId="0" applyFont="1" applyBorder="1" applyAlignment="1">
      <alignment horizontal="left" vertical="center"/>
    </xf>
    <xf numFmtId="0" fontId="22" fillId="0" borderId="195" xfId="0" applyFont="1" applyBorder="1" applyAlignment="1">
      <alignment horizontal="left" vertical="center"/>
    </xf>
    <xf numFmtId="0" fontId="22" fillId="0" borderId="48" xfId="0" applyFont="1" applyBorder="1" applyAlignment="1">
      <alignment horizontal="left" vertical="center"/>
    </xf>
    <xf numFmtId="0" fontId="22" fillId="0" borderId="20" xfId="0" applyFont="1" applyBorder="1" applyAlignment="1">
      <alignment horizontal="justify" vertical="center"/>
    </xf>
    <xf numFmtId="0" fontId="22" fillId="0" borderId="20" xfId="0" applyFont="1" applyBorder="1" applyAlignment="1">
      <alignment horizontal="justify"/>
    </xf>
    <xf numFmtId="0" fontId="22" fillId="0" borderId="16" xfId="0" applyFont="1" applyBorder="1" applyAlignment="1">
      <alignment horizontal="justify" vertical="center"/>
    </xf>
    <xf numFmtId="0" fontId="22" fillId="0" borderId="136" xfId="0" applyFont="1" applyBorder="1" applyAlignment="1">
      <alignment horizontal="left" vertical="center"/>
    </xf>
    <xf numFmtId="0" fontId="22" fillId="0" borderId="15" xfId="0" applyFont="1" applyBorder="1" applyAlignment="1">
      <alignment horizontal="justify"/>
    </xf>
    <xf numFmtId="0" fontId="22" fillId="0" borderId="132" xfId="0" applyFont="1" applyBorder="1" applyAlignment="1">
      <alignment horizontal="justify"/>
    </xf>
    <xf numFmtId="0" fontId="22" fillId="0" borderId="19" xfId="0" applyFont="1" applyBorder="1" applyAlignment="1">
      <alignment horizontal="justify"/>
    </xf>
    <xf numFmtId="0" fontId="22" fillId="0" borderId="136" xfId="0" applyFont="1" applyBorder="1"/>
    <xf numFmtId="0" fontId="22" fillId="0" borderId="132" xfId="0" applyFont="1" applyBorder="1"/>
    <xf numFmtId="0" fontId="22" fillId="0" borderId="134" xfId="0" applyFont="1" applyBorder="1"/>
    <xf numFmtId="0" fontId="22" fillId="0" borderId="16" xfId="0" applyFont="1" applyBorder="1" applyAlignment="1">
      <alignment horizontal="justify" vertical="center" wrapText="1"/>
    </xf>
    <xf numFmtId="0" fontId="22" fillId="0" borderId="17" xfId="0" applyFont="1" applyBorder="1" applyAlignment="1">
      <alignment horizontal="justify" vertical="center" wrapText="1"/>
    </xf>
    <xf numFmtId="0" fontId="22" fillId="0" borderId="52" xfId="0" applyFont="1" applyBorder="1" applyAlignment="1">
      <alignment horizontal="justify" vertic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20250201_012-cleaned(2)" xfId="42"/>
    <cellStyle name="標準_20250201_012-cleaned(2)_51912" xfId="43"/>
    <cellStyle name="標準_51911"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5="http://schemas.microsoft.com/office/spreadsheetml/2010/11/main" xmlns:r="http://schemas.openxmlformats.org/officeDocument/2006/relationships" xmlns:x16r2="http://schemas.microsoft.com/office/spreadsheetml/2015/02/main" xmlns:xr="http://schemas.microsoft.com/office/spreadsheetml/2014/revisio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theme" Target="theme/theme1.xml" /><Relationship Id="rId86" Type="http://schemas.openxmlformats.org/officeDocument/2006/relationships/sharedStrings" Target="sharedStrings.xml" /><Relationship Id="rId87"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 name="Text Box 11"/>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3" name="Text Box 12"/>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4" name="Text Box 1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420215" y="190881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 name="Text Box 15"/>
        <xdr:cNvSpPr txBox="1"/>
      </xdr:nvSpPr>
      <xdr:spPr>
        <a:xfrm>
          <a:off x="7623810" y="19859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4554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8" name="Text Box 17"/>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9" name="Text Box 18"/>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0" name="Text Box 19"/>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21" name="Text Box 20"/>
        <xdr:cNvSpPr txBox="1"/>
      </xdr:nvSpPr>
      <xdr:spPr>
        <a:xfrm>
          <a:off x="9525" y="190881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2288520" y="190881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7548245" y="19859625"/>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4" name="Text Box 2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5" name="Text Box 24"/>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6" name="Text Box 25"/>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7" name="Text Box 26"/>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29" name="Text Box 28"/>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0" name="Text Box 29"/>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1" name="Text Box 30"/>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420215" y="150399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33" name="Text Box 32"/>
        <xdr:cNvSpPr txBox="1"/>
      </xdr:nvSpPr>
      <xdr:spPr>
        <a:xfrm>
          <a:off x="7623810" y="188309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4554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5" name="Text Box 34"/>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6" name="Text Box 35"/>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7" name="Text Box 36"/>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38" name="Text Box 37"/>
        <xdr:cNvSpPr txBox="1"/>
      </xdr:nvSpPr>
      <xdr:spPr>
        <a:xfrm>
          <a:off x="9525" y="150399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39" name="Text Box 38"/>
        <xdr:cNvSpPr txBox="1"/>
      </xdr:nvSpPr>
      <xdr:spPr>
        <a:xfrm>
          <a:off x="9525" y="188309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94023"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41" name="Text Box 4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2" name="Text Box 41"/>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3" name="Text Box 42"/>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4" name="Text Box 43"/>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420215" y="198596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46" name="Text Box 45"/>
        <xdr:cNvSpPr txBox="1"/>
      </xdr:nvSpPr>
      <xdr:spPr>
        <a:xfrm>
          <a:off x="7623810" y="203739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4554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8" name="Text Box 47"/>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9" name="Text Box 48"/>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50" name="Text Box 49"/>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51" name="Text Box 5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6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2" name="Text Box 11"/>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3" name="Text Box 12"/>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4" name="Text Box 1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420215" y="190881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66" name="Text Box 15"/>
        <xdr:cNvSpPr txBox="1"/>
      </xdr:nvSpPr>
      <xdr:spPr>
        <a:xfrm>
          <a:off x="7623810" y="19859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4554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8" name="Text Box 17"/>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9" name="Text Box 18"/>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0" name="Text Box 19"/>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71" name="Text Box 20"/>
        <xdr:cNvSpPr txBox="1"/>
      </xdr:nvSpPr>
      <xdr:spPr>
        <a:xfrm>
          <a:off x="9525" y="190881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2288520" y="190881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7548245" y="19859625"/>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4" name="Text Box 2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5" name="Text Box 24"/>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6" name="Text Box 25"/>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7" name="Text Box 26"/>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7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79" name="Text Box 28"/>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0" name="Text Box 29"/>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1" name="Text Box 30"/>
        <xdr:cNvSpPr txBox="1"/>
      </xdr:nvSpPr>
      <xdr:spPr>
        <a:xfrm>
          <a:off x="11917045" y="150399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420215" y="150399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83" name="Text Box 32"/>
        <xdr:cNvSpPr txBox="1"/>
      </xdr:nvSpPr>
      <xdr:spPr>
        <a:xfrm>
          <a:off x="7623810" y="188309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4554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5" name="Text Box 34"/>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6" name="Text Box 35"/>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7" name="Text Box 36"/>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88" name="Text Box 37"/>
        <xdr:cNvSpPr txBox="1"/>
      </xdr:nvSpPr>
      <xdr:spPr>
        <a:xfrm>
          <a:off x="9525" y="150399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89" name="Text Box 38"/>
        <xdr:cNvSpPr txBox="1"/>
      </xdr:nvSpPr>
      <xdr:spPr>
        <a:xfrm>
          <a:off x="9525" y="188309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94073"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91" name="Text Box 4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2" name="Text Box 41"/>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3" name="Text Box 42"/>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4" name="Text Box 43"/>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420215" y="198596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96" name="Text Box 45"/>
        <xdr:cNvSpPr txBox="1"/>
      </xdr:nvSpPr>
      <xdr:spPr>
        <a:xfrm>
          <a:off x="7623810" y="203739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4554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8" name="Text Box 47"/>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9" name="Text Box 48"/>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00" name="Text Box 49"/>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01" name="Text Box 5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0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2" name="Text Box 11"/>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3" name="Text Box 12"/>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4" name="Text Box 1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420215" y="190881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16" name="Text Box 15"/>
        <xdr:cNvSpPr txBox="1"/>
      </xdr:nvSpPr>
      <xdr:spPr>
        <a:xfrm>
          <a:off x="7623810" y="19859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4554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8" name="Text Box 17"/>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9" name="Text Box 18"/>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0" name="Text Box 19"/>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21" name="Text Box 20"/>
        <xdr:cNvSpPr txBox="1"/>
      </xdr:nvSpPr>
      <xdr:spPr>
        <a:xfrm>
          <a:off x="9525" y="190881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2288520" y="190881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7548245" y="19859625"/>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4" name="Text Box 2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5" name="Text Box 24"/>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6" name="Text Box 25"/>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7" name="Text Box 26"/>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29" name="Text Box 28"/>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0" name="Text Box 29"/>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1" name="Text Box 30"/>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420215" y="147828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33" name="Text Box 32"/>
        <xdr:cNvSpPr txBox="1"/>
      </xdr:nvSpPr>
      <xdr:spPr>
        <a:xfrm>
          <a:off x="7623810" y="188309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4554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5" name="Text Box 34"/>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6" name="Text Box 35"/>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7" name="Text Box 36"/>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38" name="Text Box 37"/>
        <xdr:cNvSpPr txBox="1"/>
      </xdr:nvSpPr>
      <xdr:spPr>
        <a:xfrm>
          <a:off x="9525" y="147828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39" name="Text Box 38"/>
        <xdr:cNvSpPr txBox="1"/>
      </xdr:nvSpPr>
      <xdr:spPr>
        <a:xfrm>
          <a:off x="9525" y="188309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94123"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41" name="Text Box 4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2" name="Text Box 41"/>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3" name="Text Box 42"/>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4" name="Text Box 43"/>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420215" y="198596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46" name="Text Box 45"/>
        <xdr:cNvSpPr txBox="1"/>
      </xdr:nvSpPr>
      <xdr:spPr>
        <a:xfrm>
          <a:off x="7623810" y="203739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4554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8" name="Text Box 47"/>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9" name="Text Box 48"/>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50" name="Text Box 49"/>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51" name="Text Box 5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7"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8"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9"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60"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1" name="Text Box 11"/>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2" name="Text Box 12"/>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3" name="Text Box 1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420215" y="190881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5" name="Text Box 15"/>
        <xdr:cNvSpPr txBox="1"/>
      </xdr:nvSpPr>
      <xdr:spPr>
        <a:xfrm>
          <a:off x="7623810" y="19859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4554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7" name="Text Box 17"/>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8" name="Text Box 18"/>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9" name="Text Box 19"/>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70" name="Text Box 20"/>
        <xdr:cNvSpPr txBox="1"/>
      </xdr:nvSpPr>
      <xdr:spPr>
        <a:xfrm>
          <a:off x="9525" y="190881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2288520" y="190881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7548245" y="19859625"/>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3" name="Text Box 23"/>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4" name="Text Box 24"/>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5" name="Text Box 25"/>
        <xdr:cNvSpPr txBox="1"/>
      </xdr:nvSpPr>
      <xdr:spPr>
        <a:xfrm>
          <a:off x="11917045" y="190881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6" name="Text Box 26"/>
        <xdr:cNvSpPr txBox="1"/>
      </xdr:nvSpPr>
      <xdr:spPr>
        <a:xfrm>
          <a:off x="7702550" y="19859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77"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8" name="Text Box 28"/>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9" name="Text Box 29"/>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80" name="Text Box 30"/>
        <xdr:cNvSpPr txBox="1"/>
      </xdr:nvSpPr>
      <xdr:spPr>
        <a:xfrm>
          <a:off x="11917045" y="147828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420215" y="147828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82" name="Text Box 32"/>
        <xdr:cNvSpPr txBox="1"/>
      </xdr:nvSpPr>
      <xdr:spPr>
        <a:xfrm>
          <a:off x="7623810" y="188309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4554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4" name="Text Box 34"/>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5" name="Text Box 35"/>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6" name="Text Box 36"/>
        <xdr:cNvSpPr txBox="1"/>
      </xdr:nvSpPr>
      <xdr:spPr>
        <a:xfrm>
          <a:off x="7702550" y="188309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87" name="Text Box 37"/>
        <xdr:cNvSpPr txBox="1"/>
      </xdr:nvSpPr>
      <xdr:spPr>
        <a:xfrm>
          <a:off x="9525" y="147828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88" name="Text Box 38"/>
        <xdr:cNvSpPr txBox="1"/>
      </xdr:nvSpPr>
      <xdr:spPr>
        <a:xfrm>
          <a:off x="9525" y="188309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94172"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90" name="Text Box 4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1" name="Text Box 41"/>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2" name="Text Box 42"/>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3" name="Text Box 43"/>
        <xdr:cNvSpPr txBox="1"/>
      </xdr:nvSpPr>
      <xdr:spPr>
        <a:xfrm>
          <a:off x="11917045" y="198596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420215" y="198596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95" name="Text Box 45"/>
        <xdr:cNvSpPr txBox="1"/>
      </xdr:nvSpPr>
      <xdr:spPr>
        <a:xfrm>
          <a:off x="7623810" y="203739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4554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7" name="Text Box 47"/>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8" name="Text Box 48"/>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9" name="Text Box 49"/>
        <xdr:cNvSpPr txBox="1"/>
      </xdr:nvSpPr>
      <xdr:spPr>
        <a:xfrm>
          <a:off x="7702550" y="203739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200" name="Text Box 50"/>
        <xdr:cNvSpPr txBox="1"/>
      </xdr:nvSpPr>
      <xdr:spPr>
        <a:xfrm>
          <a:off x="9525" y="198596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1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2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3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40" name="Text Box 52"/>
        <xdr:cNvSpPr txBox="1"/>
      </xdr:nvSpPr>
      <xdr:spPr>
        <a:xfrm>
          <a:off x="9525" y="82296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1" name="Text Box 53"/>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2" name="Text Box 54"/>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3" name="Text Box 55"/>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4410690" y="10801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7618095"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46" name="Text Box 58"/>
        <xdr:cNvSpPr txBox="1"/>
      </xdr:nvSpPr>
      <xdr:spPr>
        <a:xfrm>
          <a:off x="1137285" y="10801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50" name="Text Box 62"/>
        <xdr:cNvSpPr txBox="1"/>
      </xdr:nvSpPr>
      <xdr:spPr>
        <a:xfrm>
          <a:off x="9525" y="10801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2933700</xdr:colOff>
      <xdr:row>33</xdr:row>
      <xdr:rowOff>123825</xdr:rowOff>
    </xdr:to>
    <xdr:sp macro="" textlink="">
      <xdr:nvSpPr>
        <xdr:cNvPr id="290482" name="Rectangle 63"/>
        <xdr:cNvSpPr>
          <a:spLocks noChangeArrowheads="1"/>
        </xdr:cNvSpPr>
      </xdr:nvSpPr>
      <xdr:spPr>
        <a:xfrm>
          <a:off x="1261745" y="7381240"/>
          <a:ext cx="1065530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5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6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7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8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90" name="Text Box 52"/>
        <xdr:cNvSpPr txBox="1"/>
      </xdr:nvSpPr>
      <xdr:spPr>
        <a:xfrm>
          <a:off x="9525" y="82296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1" name="Text Box 53"/>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2" name="Text Box 54"/>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3" name="Text Box 55"/>
        <xdr:cNvSpPr txBox="1"/>
      </xdr:nvSpPr>
      <xdr:spPr>
        <a:xfrm>
          <a:off x="11917045" y="10801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4410690" y="10801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7618095"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96" name="Text Box 58"/>
        <xdr:cNvSpPr txBox="1"/>
      </xdr:nvSpPr>
      <xdr:spPr>
        <a:xfrm>
          <a:off x="1137285" y="10801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7702550"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100" name="Text Box 62"/>
        <xdr:cNvSpPr txBox="1"/>
      </xdr:nvSpPr>
      <xdr:spPr>
        <a:xfrm>
          <a:off x="9525" y="10801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2933700</xdr:colOff>
      <xdr:row>33</xdr:row>
      <xdr:rowOff>123825</xdr:rowOff>
    </xdr:to>
    <xdr:sp macro="" textlink="">
      <xdr:nvSpPr>
        <xdr:cNvPr id="290532" name="Rectangle 63"/>
        <xdr:cNvSpPr>
          <a:spLocks noChangeArrowheads="1"/>
        </xdr:cNvSpPr>
      </xdr:nvSpPr>
      <xdr:spPr>
        <a:xfrm>
          <a:off x="1261745" y="7381240"/>
          <a:ext cx="106553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503997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6" name="Text Box 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8" name="Text Box 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9" name="Text Box 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0" name="Text Box 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11" name="Text Box 1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503997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16" name="Text Box 1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8" name="Text Box 1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19" name="Text Box 1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0" name="Text Box 1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1" name="Text Box 2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228852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2229485</xdr:colOff>
      <xdr:row>0</xdr:row>
      <xdr:rowOff>0</xdr:rowOff>
    </xdr:to>
    <xdr:sp macro="" textlink="">
      <xdr:nvSpPr>
        <xdr:cNvPr id="23" name="Text Box 22"/>
        <xdr:cNvSpPr txBox="1"/>
      </xdr:nvSpPr>
      <xdr:spPr>
        <a:xfrm>
          <a:off x="7548245" y="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5" name="Text Box 2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7" name="Text Box 2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8" name="Text Box 2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503997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33" name="Text Box 32"/>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5" name="Text Box 3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36" name="Text Box 35"/>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7" name="Text Box 3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8" name="Text Box 3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9" name="Text Box 38"/>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40" name="Text Box 39"/>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503997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45" name="Text Box 44"/>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7" name="Text Box 4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48" name="Text Box 47"/>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9" name="Text Box 48"/>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50" name="Text Box 49"/>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51"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503997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39</xdr:row>
      <xdr:rowOff>0</xdr:rowOff>
    </xdr:from>
    <xdr:to xmlns:xdr="http://schemas.openxmlformats.org/drawingml/2006/spreadsheetDrawing">
      <xdr:col>4</xdr:col>
      <xdr:colOff>2296160</xdr:colOff>
      <xdr:row>39</xdr:row>
      <xdr:rowOff>0</xdr:rowOff>
    </xdr:to>
    <xdr:sp macro="" textlink="">
      <xdr:nvSpPr>
        <xdr:cNvPr id="56" name="Text Box 57"/>
        <xdr:cNvSpPr txBox="1"/>
      </xdr:nvSpPr>
      <xdr:spPr>
        <a:xfrm>
          <a:off x="7623810" y="10782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4554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58" name="Text Box 59"/>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2380615</xdr:colOff>
      <xdr:row>39</xdr:row>
      <xdr:rowOff>0</xdr:rowOff>
    </xdr:to>
    <xdr:sp macro="" textlink="">
      <xdr:nvSpPr>
        <xdr:cNvPr id="59" name="Text Box 60"/>
        <xdr:cNvSpPr txBox="1"/>
      </xdr:nvSpPr>
      <xdr:spPr>
        <a:xfrm>
          <a:off x="7711440" y="10782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60" name="Text Box 61"/>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61"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62"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503997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39</xdr:row>
      <xdr:rowOff>0</xdr:rowOff>
    </xdr:from>
    <xdr:to xmlns:xdr="http://schemas.openxmlformats.org/drawingml/2006/spreadsheetDrawing">
      <xdr:col>4</xdr:col>
      <xdr:colOff>2296160</xdr:colOff>
      <xdr:row>39</xdr:row>
      <xdr:rowOff>0</xdr:rowOff>
    </xdr:to>
    <xdr:sp macro="" textlink="">
      <xdr:nvSpPr>
        <xdr:cNvPr id="67" name="Text Box 57"/>
        <xdr:cNvSpPr txBox="1"/>
      </xdr:nvSpPr>
      <xdr:spPr>
        <a:xfrm>
          <a:off x="7623810" y="10782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4554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69" name="Text Box 59"/>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2380615</xdr:colOff>
      <xdr:row>39</xdr:row>
      <xdr:rowOff>0</xdr:rowOff>
    </xdr:to>
    <xdr:sp macro="" textlink="">
      <xdr:nvSpPr>
        <xdr:cNvPr id="70" name="Text Box 60"/>
        <xdr:cNvSpPr txBox="1"/>
      </xdr:nvSpPr>
      <xdr:spPr>
        <a:xfrm>
          <a:off x="7711440" y="10782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71" name="Text Box 61"/>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72"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73"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503997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39</xdr:row>
      <xdr:rowOff>0</xdr:rowOff>
    </xdr:from>
    <xdr:to xmlns:xdr="http://schemas.openxmlformats.org/drawingml/2006/spreadsheetDrawing">
      <xdr:col>4</xdr:col>
      <xdr:colOff>2296160</xdr:colOff>
      <xdr:row>39</xdr:row>
      <xdr:rowOff>0</xdr:rowOff>
    </xdr:to>
    <xdr:sp macro="" textlink="">
      <xdr:nvSpPr>
        <xdr:cNvPr id="78" name="Text Box 57"/>
        <xdr:cNvSpPr txBox="1"/>
      </xdr:nvSpPr>
      <xdr:spPr>
        <a:xfrm>
          <a:off x="7623810" y="10782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4554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80" name="Text Box 59"/>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2380615</xdr:colOff>
      <xdr:row>39</xdr:row>
      <xdr:rowOff>0</xdr:rowOff>
    </xdr:to>
    <xdr:sp macro="" textlink="">
      <xdr:nvSpPr>
        <xdr:cNvPr id="81" name="Text Box 60"/>
        <xdr:cNvSpPr txBox="1"/>
      </xdr:nvSpPr>
      <xdr:spPr>
        <a:xfrm>
          <a:off x="7711440" y="10782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82" name="Text Box 61"/>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83"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84"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503997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39</xdr:row>
      <xdr:rowOff>0</xdr:rowOff>
    </xdr:from>
    <xdr:to xmlns:xdr="http://schemas.openxmlformats.org/drawingml/2006/spreadsheetDrawing">
      <xdr:col>4</xdr:col>
      <xdr:colOff>2296160</xdr:colOff>
      <xdr:row>39</xdr:row>
      <xdr:rowOff>0</xdr:rowOff>
    </xdr:to>
    <xdr:sp macro="" textlink="">
      <xdr:nvSpPr>
        <xdr:cNvPr id="89" name="Text Box 57"/>
        <xdr:cNvSpPr txBox="1"/>
      </xdr:nvSpPr>
      <xdr:spPr>
        <a:xfrm>
          <a:off x="7623810" y="10782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4554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91" name="Text Box 59"/>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2380615</xdr:colOff>
      <xdr:row>39</xdr:row>
      <xdr:rowOff>0</xdr:rowOff>
    </xdr:to>
    <xdr:sp macro="" textlink="">
      <xdr:nvSpPr>
        <xdr:cNvPr id="92" name="Text Box 60"/>
        <xdr:cNvSpPr txBox="1"/>
      </xdr:nvSpPr>
      <xdr:spPr>
        <a:xfrm>
          <a:off x="7711440" y="10782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2371725</xdr:colOff>
      <xdr:row>39</xdr:row>
      <xdr:rowOff>0</xdr:rowOff>
    </xdr:to>
    <xdr:sp macro="" textlink="">
      <xdr:nvSpPr>
        <xdr:cNvPr id="93" name="Text Box 61"/>
        <xdr:cNvSpPr txBox="1"/>
      </xdr:nvSpPr>
      <xdr:spPr>
        <a:xfrm>
          <a:off x="7693660" y="1078230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94"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2:XFD1110"/>
  <sheetViews>
    <sheetView tabSelected="1" view="pageBreakPreview" zoomScale="55" zoomScaleNormal="70" zoomScaleSheetLayoutView="55" workbookViewId="0">
      <selection activeCell="AJ24" sqref="AJ24"/>
    </sheetView>
  </sheetViews>
  <sheetFormatPr defaultColWidth="8.75" defaultRowHeight="18"/>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256" width="9" style="2" bestFit="1" customWidth="1"/>
    <col min="257" max="16384" width="8.75" style="3"/>
  </cols>
  <sheetData>
    <row r="2" spans="1:32" ht="20.25" customHeight="1">
      <c r="A2" s="5" t="s">
        <v>2565</v>
      </c>
      <c r="B2" s="6"/>
    </row>
    <row r="3" spans="1:32" ht="20.25" customHeight="1">
      <c r="A3" s="6" t="s">
        <v>22</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row>
    <row r="4" spans="1:32" ht="20.25" customHeight="1"/>
    <row r="5" spans="1:32" ht="30" customHeight="1">
      <c r="S5" s="7" t="s">
        <v>27</v>
      </c>
      <c r="T5" s="19"/>
      <c r="U5" s="19"/>
      <c r="V5" s="29"/>
      <c r="W5" s="204"/>
      <c r="X5" s="206"/>
      <c r="Y5" s="206"/>
      <c r="Z5" s="206"/>
      <c r="AA5" s="206"/>
      <c r="AB5" s="206"/>
      <c r="AC5" s="206"/>
      <c r="AD5" s="206"/>
      <c r="AE5" s="206"/>
      <c r="AF5" s="29"/>
    </row>
    <row r="6" spans="1:32" ht="20.25" customHeight="1"/>
    <row r="7" spans="1:32" ht="17.25" customHeight="1">
      <c r="A7" s="7" t="s">
        <v>34</v>
      </c>
      <c r="B7" s="19"/>
      <c r="C7" s="29"/>
      <c r="D7" s="7" t="s">
        <v>65</v>
      </c>
      <c r="E7" s="29"/>
      <c r="F7" s="7" t="s">
        <v>14</v>
      </c>
      <c r="G7" s="29"/>
      <c r="H7" s="7" t="s">
        <v>2</v>
      </c>
      <c r="I7" s="19"/>
      <c r="J7" s="19"/>
      <c r="K7" s="19"/>
      <c r="L7" s="19"/>
      <c r="M7" s="19"/>
      <c r="N7" s="19"/>
      <c r="O7" s="19"/>
      <c r="P7" s="19"/>
      <c r="Q7" s="19"/>
      <c r="R7" s="19"/>
      <c r="S7" s="19"/>
      <c r="T7" s="19"/>
      <c r="U7" s="19"/>
      <c r="V7" s="19"/>
      <c r="W7" s="19"/>
      <c r="X7" s="29"/>
      <c r="Y7" s="7" t="s">
        <v>54</v>
      </c>
      <c r="Z7" s="19"/>
      <c r="AA7" s="19"/>
      <c r="AB7" s="29"/>
      <c r="AC7" s="7" t="s">
        <v>36</v>
      </c>
      <c r="AD7" s="19"/>
      <c r="AE7" s="19"/>
      <c r="AF7" s="29"/>
    </row>
    <row r="8" spans="1:32" ht="18.75" customHeight="1">
      <c r="A8" s="8" t="s">
        <v>69</v>
      </c>
      <c r="B8" s="20"/>
      <c r="C8" s="21"/>
      <c r="D8" s="8"/>
      <c r="E8" s="21"/>
      <c r="F8" s="8"/>
      <c r="G8" s="21"/>
      <c r="H8" s="65" t="s">
        <v>80</v>
      </c>
      <c r="I8" s="41" t="s">
        <v>89</v>
      </c>
      <c r="J8" s="126" t="s">
        <v>92</v>
      </c>
      <c r="K8" s="145"/>
      <c r="L8" s="145"/>
      <c r="M8" s="41" t="s">
        <v>89</v>
      </c>
      <c r="N8" s="126" t="s">
        <v>93</v>
      </c>
      <c r="O8" s="145"/>
      <c r="P8" s="145"/>
      <c r="Q8" s="41" t="s">
        <v>89</v>
      </c>
      <c r="R8" s="126" t="s">
        <v>95</v>
      </c>
      <c r="S8" s="145"/>
      <c r="T8" s="145"/>
      <c r="U8" s="41" t="s">
        <v>89</v>
      </c>
      <c r="V8" s="126" t="s">
        <v>99</v>
      </c>
      <c r="W8" s="145"/>
      <c r="X8" s="49"/>
      <c r="Y8" s="236"/>
      <c r="Z8" s="244"/>
      <c r="AA8" s="244"/>
      <c r="AB8" s="246"/>
      <c r="AC8" s="236"/>
      <c r="AD8" s="244"/>
      <c r="AE8" s="244"/>
      <c r="AF8" s="246"/>
    </row>
    <row r="9" spans="1:32" ht="18.75" customHeight="1">
      <c r="A9" s="9"/>
      <c r="B9" s="1"/>
      <c r="C9" s="22"/>
      <c r="D9" s="9"/>
      <c r="E9" s="22"/>
      <c r="F9" s="9"/>
      <c r="G9" s="22"/>
      <c r="H9" s="66"/>
      <c r="I9" s="12" t="s">
        <v>89</v>
      </c>
      <c r="J9" s="39" t="s">
        <v>11</v>
      </c>
      <c r="K9" s="146"/>
      <c r="L9" s="146"/>
      <c r="M9" s="41" t="s">
        <v>89</v>
      </c>
      <c r="N9" s="39" t="s">
        <v>116</v>
      </c>
      <c r="O9" s="146"/>
      <c r="P9" s="146"/>
      <c r="Q9" s="41" t="s">
        <v>89</v>
      </c>
      <c r="R9" s="39" t="s">
        <v>56</v>
      </c>
      <c r="S9" s="146"/>
      <c r="T9" s="146"/>
      <c r="U9" s="41" t="s">
        <v>89</v>
      </c>
      <c r="V9" s="39" t="s">
        <v>77</v>
      </c>
      <c r="W9" s="146"/>
      <c r="X9" s="50"/>
      <c r="Y9" s="237"/>
      <c r="Z9" s="245"/>
      <c r="AA9" s="245"/>
      <c r="AB9" s="247"/>
      <c r="AC9" s="237"/>
      <c r="AD9" s="245"/>
      <c r="AE9" s="245"/>
      <c r="AF9" s="247"/>
    </row>
    <row r="10" spans="1:32" ht="18.75" customHeight="1">
      <c r="A10" s="10"/>
      <c r="B10" s="21"/>
      <c r="C10" s="30"/>
      <c r="D10" s="40"/>
      <c r="E10" s="49"/>
      <c r="F10" s="43"/>
      <c r="G10" s="54"/>
      <c r="H10" s="67" t="s">
        <v>119</v>
      </c>
      <c r="I10" s="103" t="s">
        <v>89</v>
      </c>
      <c r="J10" s="126" t="s">
        <v>122</v>
      </c>
      <c r="K10" s="147"/>
      <c r="L10" s="147"/>
      <c r="M10" s="147"/>
      <c r="N10" s="147"/>
      <c r="O10" s="147"/>
      <c r="P10" s="147"/>
      <c r="Q10" s="147"/>
      <c r="R10" s="147"/>
      <c r="S10" s="147"/>
      <c r="T10" s="147"/>
      <c r="U10" s="147"/>
      <c r="V10" s="147"/>
      <c r="W10" s="147"/>
      <c r="X10" s="207"/>
      <c r="Y10" s="103" t="s">
        <v>89</v>
      </c>
      <c r="Z10" s="126" t="s">
        <v>126</v>
      </c>
      <c r="AA10" s="126"/>
      <c r="AB10" s="248"/>
      <c r="AC10" s="103" t="s">
        <v>89</v>
      </c>
      <c r="AD10" s="126" t="s">
        <v>126</v>
      </c>
      <c r="AE10" s="126"/>
      <c r="AF10" s="248"/>
    </row>
    <row r="11" spans="1:32" ht="18.75" customHeight="1">
      <c r="A11" s="11"/>
      <c r="B11" s="22"/>
      <c r="C11" s="31"/>
      <c r="D11" s="34"/>
      <c r="E11" s="50"/>
      <c r="F11" s="44"/>
      <c r="G11" s="32"/>
      <c r="H11" s="68"/>
      <c r="I11" s="41" t="s">
        <v>89</v>
      </c>
      <c r="J11" s="2" t="s">
        <v>130</v>
      </c>
      <c r="K11" s="149"/>
      <c r="L11" s="149"/>
      <c r="M11" s="149"/>
      <c r="N11" s="149"/>
      <c r="O11" s="149"/>
      <c r="P11" s="149"/>
      <c r="Q11" s="149"/>
      <c r="R11" s="149"/>
      <c r="S11" s="149"/>
      <c r="T11" s="149"/>
      <c r="U11" s="149"/>
      <c r="V11" s="149"/>
      <c r="W11" s="149"/>
      <c r="X11" s="208"/>
      <c r="Y11" s="41" t="s">
        <v>89</v>
      </c>
      <c r="Z11" s="39" t="s">
        <v>141</v>
      </c>
      <c r="AA11" s="239"/>
      <c r="AB11" s="249"/>
      <c r="AC11" s="41" t="s">
        <v>89</v>
      </c>
      <c r="AD11" s="39" t="s">
        <v>141</v>
      </c>
      <c r="AE11" s="239"/>
      <c r="AF11" s="249"/>
    </row>
    <row r="12" spans="1:32" ht="18.75" customHeight="1">
      <c r="A12" s="11"/>
      <c r="B12" s="22"/>
      <c r="C12" s="31"/>
      <c r="D12" s="34"/>
      <c r="E12" s="50"/>
      <c r="F12" s="44"/>
      <c r="G12" s="32"/>
      <c r="H12" s="69"/>
      <c r="I12" s="104" t="s">
        <v>89</v>
      </c>
      <c r="J12" s="127" t="s">
        <v>87</v>
      </c>
      <c r="K12" s="148"/>
      <c r="L12" s="148"/>
      <c r="M12" s="148"/>
      <c r="N12" s="148"/>
      <c r="O12" s="148"/>
      <c r="P12" s="148"/>
      <c r="Q12" s="148"/>
      <c r="R12" s="148"/>
      <c r="S12" s="148"/>
      <c r="T12" s="148"/>
      <c r="U12" s="148"/>
      <c r="V12" s="148"/>
      <c r="W12" s="148"/>
      <c r="X12" s="209"/>
      <c r="Y12" s="238"/>
      <c r="Z12" s="239"/>
      <c r="AA12" s="239"/>
      <c r="AB12" s="249"/>
      <c r="AC12" s="238"/>
      <c r="AD12" s="239"/>
      <c r="AE12" s="239"/>
      <c r="AF12" s="249"/>
    </row>
    <row r="13" spans="1:32" ht="19.5" customHeight="1">
      <c r="A13" s="11"/>
      <c r="B13" s="22"/>
      <c r="C13" s="31"/>
      <c r="D13" s="34"/>
      <c r="E13" s="50"/>
      <c r="F13" s="44"/>
      <c r="G13" s="32"/>
      <c r="H13" s="70" t="s">
        <v>147</v>
      </c>
      <c r="I13" s="105" t="s">
        <v>89</v>
      </c>
      <c r="J13" s="128" t="s">
        <v>157</v>
      </c>
      <c r="K13" s="150"/>
      <c r="L13" s="163"/>
      <c r="M13" s="114" t="s">
        <v>89</v>
      </c>
      <c r="N13" s="128" t="s">
        <v>160</v>
      </c>
      <c r="O13" s="114"/>
      <c r="P13" s="128"/>
      <c r="Q13" s="156"/>
      <c r="R13" s="156"/>
      <c r="S13" s="156"/>
      <c r="T13" s="156"/>
      <c r="U13" s="156"/>
      <c r="V13" s="156"/>
      <c r="W13" s="156"/>
      <c r="X13" s="210"/>
      <c r="Y13" s="239"/>
      <c r="Z13" s="239"/>
      <c r="AA13" s="239"/>
      <c r="AB13" s="249"/>
      <c r="AC13" s="238"/>
      <c r="AD13" s="239"/>
      <c r="AE13" s="239"/>
      <c r="AF13" s="249"/>
    </row>
    <row r="14" spans="1:32" ht="19.5" customHeight="1">
      <c r="A14" s="11"/>
      <c r="B14" s="22"/>
      <c r="C14" s="31"/>
      <c r="D14" s="34"/>
      <c r="E14" s="50"/>
      <c r="F14" s="44"/>
      <c r="G14" s="32"/>
      <c r="H14" s="71" t="s">
        <v>436</v>
      </c>
      <c r="I14" s="106" t="s">
        <v>89</v>
      </c>
      <c r="J14" s="129" t="s">
        <v>157</v>
      </c>
      <c r="K14" s="151"/>
      <c r="L14" s="164"/>
      <c r="M14" s="183" t="s">
        <v>89</v>
      </c>
      <c r="N14" s="129" t="s">
        <v>160</v>
      </c>
      <c r="O14" s="183"/>
      <c r="P14" s="129"/>
      <c r="Q14" s="197"/>
      <c r="R14" s="197"/>
      <c r="S14" s="197"/>
      <c r="T14" s="197"/>
      <c r="U14" s="197"/>
      <c r="V14" s="197"/>
      <c r="W14" s="197"/>
      <c r="X14" s="211"/>
      <c r="Y14" s="4"/>
      <c r="Z14" s="143"/>
      <c r="AA14" s="242"/>
      <c r="AB14" s="249"/>
      <c r="AC14" s="4"/>
      <c r="AD14" s="143"/>
      <c r="AE14" s="242"/>
      <c r="AF14" s="249"/>
    </row>
    <row r="15" spans="1:32" ht="19.5" customHeight="1">
      <c r="A15" s="11"/>
      <c r="B15" s="22"/>
      <c r="C15" s="31"/>
      <c r="D15" s="34"/>
      <c r="E15" s="50"/>
      <c r="F15" s="44"/>
      <c r="G15" s="32"/>
      <c r="H15" s="72" t="s">
        <v>162</v>
      </c>
      <c r="I15" s="105" t="s">
        <v>89</v>
      </c>
      <c r="J15" s="128" t="s">
        <v>167</v>
      </c>
      <c r="K15" s="128"/>
      <c r="L15" s="114" t="s">
        <v>89</v>
      </c>
      <c r="M15" s="128" t="s">
        <v>139</v>
      </c>
      <c r="N15" s="128"/>
      <c r="O15" s="114" t="s">
        <v>89</v>
      </c>
      <c r="P15" s="128" t="s">
        <v>177</v>
      </c>
      <c r="Q15" s="128"/>
      <c r="R15" s="114" t="s">
        <v>89</v>
      </c>
      <c r="S15" s="128" t="s">
        <v>154</v>
      </c>
      <c r="T15" s="128"/>
      <c r="U15" s="114" t="s">
        <v>89</v>
      </c>
      <c r="V15" s="128" t="s">
        <v>67</v>
      </c>
      <c r="W15" s="128"/>
      <c r="X15" s="212"/>
      <c r="Y15" s="238"/>
      <c r="Z15" s="239"/>
      <c r="AA15" s="239"/>
      <c r="AB15" s="249"/>
      <c r="AC15" s="238"/>
      <c r="AD15" s="239"/>
      <c r="AE15" s="239"/>
      <c r="AF15" s="249"/>
    </row>
    <row r="16" spans="1:32" ht="18.75" customHeight="1">
      <c r="A16" s="11"/>
      <c r="B16" s="22"/>
      <c r="C16" s="31"/>
      <c r="D16" s="34"/>
      <c r="E16" s="50"/>
      <c r="F16" s="44"/>
      <c r="G16" s="32"/>
      <c r="H16" s="72" t="s">
        <v>170</v>
      </c>
      <c r="I16" s="105" t="s">
        <v>89</v>
      </c>
      <c r="J16" s="128" t="s">
        <v>167</v>
      </c>
      <c r="K16" s="150"/>
      <c r="L16" s="114" t="s">
        <v>89</v>
      </c>
      <c r="M16" s="128" t="s">
        <v>187</v>
      </c>
      <c r="N16" s="150"/>
      <c r="O16" s="150"/>
      <c r="P16" s="150"/>
      <c r="Q16" s="150"/>
      <c r="R16" s="150"/>
      <c r="S16" s="150"/>
      <c r="T16" s="150"/>
      <c r="U16" s="150"/>
      <c r="V16" s="150"/>
      <c r="W16" s="150"/>
      <c r="X16" s="213"/>
      <c r="Y16" s="238"/>
      <c r="Z16" s="239"/>
      <c r="AA16" s="239"/>
      <c r="AB16" s="249"/>
      <c r="AC16" s="238"/>
      <c r="AD16" s="239"/>
      <c r="AE16" s="239"/>
      <c r="AF16" s="249"/>
    </row>
    <row r="17" spans="1:32" ht="18.75" customHeight="1">
      <c r="A17" s="11"/>
      <c r="B17" s="22"/>
      <c r="C17" s="31"/>
      <c r="D17" s="34"/>
      <c r="E17" s="50"/>
      <c r="F17" s="44"/>
      <c r="G17" s="32"/>
      <c r="H17" s="73" t="s">
        <v>197</v>
      </c>
      <c r="I17" s="107" t="s">
        <v>89</v>
      </c>
      <c r="J17" s="130" t="s">
        <v>167</v>
      </c>
      <c r="K17" s="130"/>
      <c r="L17" s="165" t="s">
        <v>89</v>
      </c>
      <c r="M17" s="130" t="s">
        <v>187</v>
      </c>
      <c r="N17" s="130"/>
      <c r="O17" s="39"/>
      <c r="P17" s="39"/>
      <c r="Q17" s="39"/>
      <c r="R17" s="39"/>
      <c r="S17" s="134"/>
      <c r="T17" s="39"/>
      <c r="U17" s="39"/>
      <c r="V17" s="134"/>
      <c r="W17" s="39"/>
      <c r="X17" s="32"/>
      <c r="Y17" s="238"/>
      <c r="Z17" s="239"/>
      <c r="AA17" s="239"/>
      <c r="AB17" s="249"/>
      <c r="AC17" s="238"/>
      <c r="AD17" s="239"/>
      <c r="AE17" s="239"/>
      <c r="AF17" s="249"/>
    </row>
    <row r="18" spans="1:32" ht="18.75" customHeight="1">
      <c r="A18" s="11"/>
      <c r="B18" s="22"/>
      <c r="C18" s="31"/>
      <c r="D18" s="34"/>
      <c r="E18" s="50"/>
      <c r="F18" s="44"/>
      <c r="G18" s="32"/>
      <c r="H18" s="69"/>
      <c r="I18" s="108"/>
      <c r="J18" s="127"/>
      <c r="K18" s="127"/>
      <c r="L18" s="166"/>
      <c r="M18" s="127"/>
      <c r="N18" s="127"/>
      <c r="O18" s="133"/>
      <c r="P18" s="133"/>
      <c r="Q18" s="133"/>
      <c r="R18" s="133"/>
      <c r="S18" s="133"/>
      <c r="T18" s="133"/>
      <c r="U18" s="133"/>
      <c r="V18" s="133"/>
      <c r="W18" s="133"/>
      <c r="X18" s="214"/>
      <c r="Y18" s="238"/>
      <c r="Z18" s="239"/>
      <c r="AA18" s="239"/>
      <c r="AB18" s="249"/>
      <c r="AC18" s="238"/>
      <c r="AD18" s="239"/>
      <c r="AE18" s="239"/>
      <c r="AF18" s="249"/>
    </row>
    <row r="19" spans="1:32" ht="18.75" customHeight="1">
      <c r="A19" s="11"/>
      <c r="B19" s="22"/>
      <c r="C19" s="31"/>
      <c r="D19" s="41"/>
      <c r="E19" s="50"/>
      <c r="F19" s="44"/>
      <c r="G19" s="32"/>
      <c r="H19" s="73" t="s">
        <v>169</v>
      </c>
      <c r="I19" s="107" t="s">
        <v>89</v>
      </c>
      <c r="J19" s="130" t="s">
        <v>167</v>
      </c>
      <c r="K19" s="130"/>
      <c r="L19" s="165" t="s">
        <v>89</v>
      </c>
      <c r="M19" s="130" t="s">
        <v>187</v>
      </c>
      <c r="N19" s="130"/>
      <c r="O19" s="134"/>
      <c r="P19" s="134"/>
      <c r="Q19" s="134"/>
      <c r="R19" s="134"/>
      <c r="S19" s="134"/>
      <c r="T19" s="134"/>
      <c r="U19" s="134"/>
      <c r="V19" s="134"/>
      <c r="W19" s="134"/>
      <c r="X19" s="215"/>
      <c r="Y19" s="238"/>
      <c r="Z19" s="239"/>
      <c r="AA19" s="239"/>
      <c r="AB19" s="249"/>
      <c r="AC19" s="238"/>
      <c r="AD19" s="239"/>
      <c r="AE19" s="239"/>
      <c r="AF19" s="249"/>
    </row>
    <row r="20" spans="1:32" ht="18.75" customHeight="1">
      <c r="A20" s="12"/>
      <c r="B20" s="22"/>
      <c r="C20" s="31"/>
      <c r="D20" s="41"/>
      <c r="E20" s="50"/>
      <c r="F20" s="44"/>
      <c r="G20" s="32"/>
      <c r="H20" s="69"/>
      <c r="I20" s="108"/>
      <c r="J20" s="127"/>
      <c r="K20" s="127"/>
      <c r="L20" s="166"/>
      <c r="M20" s="127"/>
      <c r="N20" s="127"/>
      <c r="O20" s="133"/>
      <c r="P20" s="133"/>
      <c r="Q20" s="133"/>
      <c r="R20" s="133"/>
      <c r="S20" s="133"/>
      <c r="T20" s="133"/>
      <c r="U20" s="133"/>
      <c r="V20" s="133"/>
      <c r="W20" s="133"/>
      <c r="X20" s="214"/>
      <c r="Y20" s="238"/>
      <c r="Z20" s="239"/>
      <c r="AA20" s="239"/>
      <c r="AB20" s="249"/>
      <c r="AC20" s="238"/>
      <c r="AD20" s="239"/>
      <c r="AE20" s="239"/>
      <c r="AF20" s="249"/>
    </row>
    <row r="21" spans="1:32" ht="18.75" customHeight="1">
      <c r="A21" s="12"/>
      <c r="B21" s="22"/>
      <c r="C21" s="31"/>
      <c r="D21" s="41"/>
      <c r="E21" s="50"/>
      <c r="F21" s="44"/>
      <c r="G21" s="32"/>
      <c r="H21" s="73" t="s">
        <v>203</v>
      </c>
      <c r="I21" s="109" t="s">
        <v>89</v>
      </c>
      <c r="J21" s="130" t="s">
        <v>202</v>
      </c>
      <c r="K21" s="130"/>
      <c r="L21" s="130"/>
      <c r="M21" s="165" t="s">
        <v>89</v>
      </c>
      <c r="N21" s="130" t="s">
        <v>82</v>
      </c>
      <c r="O21" s="130"/>
      <c r="P21" s="130"/>
      <c r="Q21" s="171"/>
      <c r="R21" s="171"/>
      <c r="S21" s="171"/>
      <c r="T21" s="171"/>
      <c r="U21" s="171"/>
      <c r="V21" s="171"/>
      <c r="W21" s="171"/>
      <c r="X21" s="216"/>
      <c r="Y21" s="238"/>
      <c r="Z21" s="239"/>
      <c r="AA21" s="239"/>
      <c r="AB21" s="249"/>
      <c r="AC21" s="238"/>
      <c r="AD21" s="239"/>
      <c r="AE21" s="239"/>
      <c r="AF21" s="249"/>
    </row>
    <row r="22" spans="1:32" ht="19.5" customHeight="1">
      <c r="A22" s="9"/>
      <c r="C22" s="31"/>
      <c r="D22" s="41"/>
      <c r="E22" s="50"/>
      <c r="F22" s="44"/>
      <c r="G22" s="32"/>
      <c r="H22" s="69"/>
      <c r="I22" s="104"/>
      <c r="J22" s="127"/>
      <c r="K22" s="127"/>
      <c r="L22" s="127"/>
      <c r="M22" s="166"/>
      <c r="N22" s="127"/>
      <c r="O22" s="127"/>
      <c r="P22" s="127"/>
      <c r="Q22" s="169"/>
      <c r="R22" s="169"/>
      <c r="S22" s="169"/>
      <c r="T22" s="169"/>
      <c r="U22" s="169"/>
      <c r="V22" s="169"/>
      <c r="W22" s="169"/>
      <c r="X22" s="217"/>
      <c r="Y22" s="238"/>
      <c r="Z22" s="239"/>
      <c r="AA22" s="239"/>
      <c r="AB22" s="249"/>
      <c r="AC22" s="238"/>
      <c r="AD22" s="239"/>
      <c r="AE22" s="239"/>
      <c r="AF22" s="249"/>
    </row>
    <row r="23" spans="1:32" ht="19.5" customHeight="1">
      <c r="A23" s="11"/>
      <c r="B23" s="22"/>
      <c r="C23" s="31"/>
      <c r="D23" s="41" t="s">
        <v>89</v>
      </c>
      <c r="E23" s="50" t="s">
        <v>198</v>
      </c>
      <c r="F23" s="44"/>
      <c r="G23" s="32"/>
      <c r="H23" s="73" t="s">
        <v>61</v>
      </c>
      <c r="I23" s="109" t="s">
        <v>89</v>
      </c>
      <c r="J23" s="130" t="s">
        <v>202</v>
      </c>
      <c r="K23" s="130"/>
      <c r="L23" s="130"/>
      <c r="M23" s="165" t="s">
        <v>89</v>
      </c>
      <c r="N23" s="130" t="s">
        <v>82</v>
      </c>
      <c r="O23" s="130"/>
      <c r="P23" s="130"/>
      <c r="Q23" s="171"/>
      <c r="R23" s="171"/>
      <c r="S23" s="171"/>
      <c r="T23" s="171"/>
      <c r="U23" s="171"/>
      <c r="V23" s="171"/>
      <c r="W23" s="171"/>
      <c r="X23" s="216"/>
      <c r="Y23" s="238"/>
      <c r="Z23" s="239"/>
      <c r="AA23" s="239"/>
      <c r="AB23" s="249"/>
      <c r="AC23" s="238"/>
      <c r="AD23" s="239"/>
      <c r="AE23" s="239"/>
      <c r="AF23" s="249"/>
    </row>
    <row r="24" spans="1:32" ht="19.5" customHeight="1">
      <c r="A24" s="12" t="s">
        <v>89</v>
      </c>
      <c r="B24" s="22">
        <v>11</v>
      </c>
      <c r="C24" s="31" t="s">
        <v>17</v>
      </c>
      <c r="D24" s="41" t="s">
        <v>89</v>
      </c>
      <c r="E24" s="50" t="s">
        <v>182</v>
      </c>
      <c r="F24" s="44"/>
      <c r="G24" s="32"/>
      <c r="H24" s="69"/>
      <c r="I24" s="104"/>
      <c r="J24" s="127"/>
      <c r="K24" s="127"/>
      <c r="L24" s="127"/>
      <c r="M24" s="166"/>
      <c r="N24" s="127"/>
      <c r="O24" s="127"/>
      <c r="P24" s="127"/>
      <c r="Q24" s="169"/>
      <c r="R24" s="169"/>
      <c r="S24" s="169"/>
      <c r="T24" s="169"/>
      <c r="U24" s="169"/>
      <c r="V24" s="169"/>
      <c r="W24" s="169"/>
      <c r="X24" s="217"/>
      <c r="Y24" s="238"/>
      <c r="Z24" s="239"/>
      <c r="AA24" s="239"/>
      <c r="AB24" s="249"/>
      <c r="AC24" s="238"/>
      <c r="AD24" s="239"/>
      <c r="AE24" s="239"/>
      <c r="AF24" s="249"/>
    </row>
    <row r="25" spans="1:32" ht="19.5" customHeight="1">
      <c r="A25" s="12"/>
      <c r="B25" s="22"/>
      <c r="C25" s="31"/>
      <c r="D25" s="41" t="s">
        <v>89</v>
      </c>
      <c r="E25" s="50" t="s">
        <v>84</v>
      </c>
      <c r="F25" s="44"/>
      <c r="G25" s="32"/>
      <c r="H25" s="73" t="s">
        <v>195</v>
      </c>
      <c r="I25" s="109" t="s">
        <v>89</v>
      </c>
      <c r="J25" s="130" t="s">
        <v>202</v>
      </c>
      <c r="K25" s="130"/>
      <c r="L25" s="130"/>
      <c r="M25" s="165" t="s">
        <v>89</v>
      </c>
      <c r="N25" s="130" t="s">
        <v>82</v>
      </c>
      <c r="O25" s="130"/>
      <c r="P25" s="130"/>
      <c r="Q25" s="171"/>
      <c r="R25" s="171"/>
      <c r="S25" s="171"/>
      <c r="T25" s="171"/>
      <c r="U25" s="171"/>
      <c r="V25" s="171"/>
      <c r="W25" s="171"/>
      <c r="X25" s="216"/>
      <c r="Y25" s="238"/>
      <c r="Z25" s="239"/>
      <c r="AA25" s="239"/>
      <c r="AB25" s="249"/>
      <c r="AC25" s="238"/>
      <c r="AD25" s="239"/>
      <c r="AE25" s="239"/>
      <c r="AF25" s="249"/>
    </row>
    <row r="26" spans="1:32" ht="19.5" customHeight="1">
      <c r="A26" s="9"/>
      <c r="C26" s="31"/>
      <c r="D26" s="41"/>
      <c r="E26" s="50"/>
      <c r="F26" s="44"/>
      <c r="G26" s="32"/>
      <c r="H26" s="69"/>
      <c r="I26" s="104"/>
      <c r="J26" s="127"/>
      <c r="K26" s="127"/>
      <c r="L26" s="127"/>
      <c r="M26" s="166"/>
      <c r="N26" s="127"/>
      <c r="O26" s="127"/>
      <c r="P26" s="127"/>
      <c r="Q26" s="169"/>
      <c r="R26" s="169"/>
      <c r="S26" s="169"/>
      <c r="T26" s="169"/>
      <c r="U26" s="169"/>
      <c r="V26" s="169"/>
      <c r="W26" s="169"/>
      <c r="X26" s="217"/>
      <c r="Y26" s="238"/>
      <c r="Z26" s="239"/>
      <c r="AA26" s="239"/>
      <c r="AB26" s="249"/>
      <c r="AC26" s="238"/>
      <c r="AD26" s="239"/>
      <c r="AE26" s="239"/>
      <c r="AF26" s="249"/>
    </row>
    <row r="27" spans="1:32" ht="19.5" customHeight="1">
      <c r="A27" s="11"/>
      <c r="B27" s="22"/>
      <c r="C27" s="32"/>
      <c r="E27" s="50"/>
      <c r="F27" s="44"/>
      <c r="G27" s="32"/>
      <c r="H27" s="72" t="s">
        <v>48</v>
      </c>
      <c r="I27" s="41" t="s">
        <v>89</v>
      </c>
      <c r="J27" s="128" t="s">
        <v>167</v>
      </c>
      <c r="K27" s="150"/>
      <c r="L27" s="41" t="s">
        <v>89</v>
      </c>
      <c r="M27" s="128" t="s">
        <v>187</v>
      </c>
      <c r="N27" s="128"/>
      <c r="O27" s="128"/>
      <c r="P27" s="128"/>
      <c r="Q27" s="128"/>
      <c r="R27" s="128"/>
      <c r="S27" s="128"/>
      <c r="T27" s="128"/>
      <c r="U27" s="128"/>
      <c r="V27" s="128"/>
      <c r="W27" s="128"/>
      <c r="X27" s="212"/>
      <c r="Y27" s="238"/>
      <c r="Z27" s="239"/>
      <c r="AA27" s="239"/>
      <c r="AB27" s="249"/>
      <c r="AC27" s="238"/>
      <c r="AD27" s="239"/>
      <c r="AE27" s="239"/>
      <c r="AF27" s="249"/>
    </row>
    <row r="28" spans="1:32" ht="19.5" customHeight="1">
      <c r="A28" s="11"/>
      <c r="B28" s="23"/>
      <c r="C28" s="23"/>
      <c r="F28" s="44"/>
      <c r="G28" s="32"/>
      <c r="H28" s="73" t="s">
        <v>212</v>
      </c>
      <c r="I28" s="107" t="s">
        <v>89</v>
      </c>
      <c r="J28" s="130" t="s">
        <v>202</v>
      </c>
      <c r="K28" s="130"/>
      <c r="L28" s="130"/>
      <c r="M28" s="165" t="s">
        <v>89</v>
      </c>
      <c r="N28" s="130" t="s">
        <v>82</v>
      </c>
      <c r="O28" s="130"/>
      <c r="P28" s="130"/>
      <c r="Q28" s="134"/>
      <c r="R28" s="134"/>
      <c r="S28" s="134"/>
      <c r="T28" s="134"/>
      <c r="U28" s="134"/>
      <c r="V28" s="134"/>
      <c r="W28" s="134"/>
      <c r="X28" s="215"/>
      <c r="Y28" s="238"/>
      <c r="Z28" s="239"/>
      <c r="AA28" s="239"/>
      <c r="AB28" s="249"/>
      <c r="AC28" s="238"/>
      <c r="AD28" s="239"/>
      <c r="AE28" s="239"/>
      <c r="AF28" s="249"/>
    </row>
    <row r="29" spans="1:32" ht="18.75" customHeight="1">
      <c r="A29" s="12"/>
      <c r="B29" s="23"/>
      <c r="C29" s="23"/>
      <c r="F29" s="44"/>
      <c r="G29" s="32"/>
      <c r="H29" s="69"/>
      <c r="I29" s="108"/>
      <c r="J29" s="127"/>
      <c r="K29" s="127"/>
      <c r="L29" s="127"/>
      <c r="M29" s="166"/>
      <c r="N29" s="127"/>
      <c r="O29" s="127"/>
      <c r="P29" s="127"/>
      <c r="Q29" s="153"/>
      <c r="R29" s="153"/>
      <c r="S29" s="153"/>
      <c r="T29" s="153"/>
      <c r="U29" s="153"/>
      <c r="V29" s="153"/>
      <c r="W29" s="153"/>
      <c r="X29" s="218"/>
      <c r="Y29" s="238"/>
      <c r="Z29" s="239"/>
      <c r="AA29" s="239"/>
      <c r="AB29" s="249"/>
      <c r="AC29" s="238"/>
      <c r="AD29" s="239"/>
      <c r="AE29" s="239"/>
      <c r="AF29" s="249"/>
    </row>
    <row r="30" spans="1:32" ht="18.75" customHeight="1">
      <c r="A30" s="11"/>
      <c r="B30" s="23"/>
      <c r="C30" s="23"/>
      <c r="F30" s="44"/>
      <c r="G30" s="32"/>
      <c r="H30" s="73" t="s">
        <v>104</v>
      </c>
      <c r="I30" s="107" t="s">
        <v>89</v>
      </c>
      <c r="J30" s="130" t="s">
        <v>202</v>
      </c>
      <c r="K30" s="130"/>
      <c r="L30" s="130"/>
      <c r="M30" s="165" t="s">
        <v>89</v>
      </c>
      <c r="N30" s="130" t="s">
        <v>82</v>
      </c>
      <c r="O30" s="130"/>
      <c r="P30" s="130"/>
      <c r="Q30" s="158"/>
      <c r="R30" s="158"/>
      <c r="S30" s="158"/>
      <c r="T30" s="158"/>
      <c r="U30" s="158"/>
      <c r="V30" s="158"/>
      <c r="W30" s="158"/>
      <c r="X30" s="219"/>
      <c r="Y30" s="238"/>
      <c r="Z30" s="239"/>
      <c r="AA30" s="239"/>
      <c r="AB30" s="249"/>
      <c r="AC30" s="238"/>
      <c r="AD30" s="239"/>
      <c r="AE30" s="239"/>
      <c r="AF30" s="249"/>
    </row>
    <row r="31" spans="1:32" ht="18.75" customHeight="1">
      <c r="A31" s="11"/>
      <c r="B31" s="22"/>
      <c r="C31" s="31"/>
      <c r="D31" s="34"/>
      <c r="E31" s="50"/>
      <c r="F31" s="44"/>
      <c r="G31" s="32"/>
      <c r="H31" s="69"/>
      <c r="I31" s="108"/>
      <c r="J31" s="127"/>
      <c r="K31" s="127"/>
      <c r="L31" s="127"/>
      <c r="M31" s="166"/>
      <c r="N31" s="127"/>
      <c r="O31" s="127"/>
      <c r="P31" s="127"/>
      <c r="Q31" s="153"/>
      <c r="R31" s="153"/>
      <c r="S31" s="153"/>
      <c r="T31" s="153"/>
      <c r="U31" s="153"/>
      <c r="V31" s="153"/>
      <c r="W31" s="153"/>
      <c r="X31" s="218"/>
      <c r="Y31" s="238"/>
      <c r="Z31" s="239"/>
      <c r="AA31" s="239"/>
      <c r="AB31" s="249"/>
      <c r="AC31" s="238"/>
      <c r="AD31" s="239"/>
      <c r="AE31" s="239"/>
      <c r="AF31" s="249"/>
    </row>
    <row r="32" spans="1:32" ht="19.5" customHeight="1">
      <c r="A32" s="11"/>
      <c r="B32" s="22"/>
      <c r="C32" s="31"/>
      <c r="D32" s="34"/>
      <c r="E32" s="50"/>
      <c r="F32" s="44"/>
      <c r="G32" s="32"/>
      <c r="H32" s="70" t="s">
        <v>31</v>
      </c>
      <c r="I32" s="105" t="s">
        <v>89</v>
      </c>
      <c r="J32" s="128" t="s">
        <v>167</v>
      </c>
      <c r="K32" s="128"/>
      <c r="L32" s="114" t="s">
        <v>89</v>
      </c>
      <c r="M32" s="128" t="s">
        <v>187</v>
      </c>
      <c r="N32" s="128"/>
      <c r="O32" s="156"/>
      <c r="P32" s="128"/>
      <c r="Q32" s="156"/>
      <c r="R32" s="156"/>
      <c r="S32" s="156"/>
      <c r="T32" s="156"/>
      <c r="U32" s="156"/>
      <c r="V32" s="156"/>
      <c r="W32" s="156"/>
      <c r="X32" s="210"/>
      <c r="Y32" s="239"/>
      <c r="Z32" s="239"/>
      <c r="AA32" s="239"/>
      <c r="AB32" s="249"/>
      <c r="AC32" s="238"/>
      <c r="AD32" s="239"/>
      <c r="AE32" s="239"/>
      <c r="AF32" s="249"/>
    </row>
    <row r="33" spans="1:32" ht="19.5" customHeight="1">
      <c r="A33" s="11"/>
      <c r="B33" s="22"/>
      <c r="C33" s="31"/>
      <c r="D33" s="34"/>
      <c r="E33" s="50"/>
      <c r="F33" s="44"/>
      <c r="G33" s="32"/>
      <c r="H33" s="70" t="s">
        <v>204</v>
      </c>
      <c r="I33" s="105" t="s">
        <v>89</v>
      </c>
      <c r="J33" s="128" t="s">
        <v>167</v>
      </c>
      <c r="K33" s="128"/>
      <c r="L33" s="114" t="s">
        <v>89</v>
      </c>
      <c r="M33" s="128" t="s">
        <v>139</v>
      </c>
      <c r="N33" s="128"/>
      <c r="O33" s="114" t="s">
        <v>89</v>
      </c>
      <c r="P33" s="128" t="s">
        <v>177</v>
      </c>
      <c r="Q33" s="156"/>
      <c r="R33" s="156"/>
      <c r="S33" s="156"/>
      <c r="T33" s="156"/>
      <c r="U33" s="156"/>
      <c r="V33" s="156"/>
      <c r="W33" s="156"/>
      <c r="X33" s="210"/>
      <c r="Y33" s="239"/>
      <c r="Z33" s="239"/>
      <c r="AA33" s="239"/>
      <c r="AB33" s="249"/>
      <c r="AC33" s="238"/>
      <c r="AD33" s="239"/>
      <c r="AE33" s="239"/>
      <c r="AF33" s="249"/>
    </row>
    <row r="34" spans="1:32" ht="18.75" customHeight="1">
      <c r="A34" s="13"/>
      <c r="B34" s="24"/>
      <c r="C34" s="33"/>
      <c r="D34" s="42"/>
      <c r="E34" s="51"/>
      <c r="F34" s="56"/>
      <c r="G34" s="61"/>
      <c r="H34" s="74" t="s">
        <v>217</v>
      </c>
      <c r="I34" s="110" t="s">
        <v>89</v>
      </c>
      <c r="J34" s="131" t="s">
        <v>167</v>
      </c>
      <c r="K34" s="131"/>
      <c r="L34" s="167" t="s">
        <v>89</v>
      </c>
      <c r="M34" s="131" t="s">
        <v>219</v>
      </c>
      <c r="N34" s="188"/>
      <c r="O34" s="167" t="s">
        <v>89</v>
      </c>
      <c r="P34" s="192" t="s">
        <v>118</v>
      </c>
      <c r="Q34" s="198"/>
      <c r="R34" s="167" t="s">
        <v>89</v>
      </c>
      <c r="S34" s="131" t="s">
        <v>149</v>
      </c>
      <c r="T34" s="198"/>
      <c r="U34" s="167" t="s">
        <v>89</v>
      </c>
      <c r="V34" s="131" t="s">
        <v>221</v>
      </c>
      <c r="W34" s="205"/>
      <c r="X34" s="220"/>
      <c r="Y34" s="240"/>
      <c r="Z34" s="240"/>
      <c r="AA34" s="240"/>
      <c r="AB34" s="250"/>
      <c r="AC34" s="241"/>
      <c r="AD34" s="240"/>
      <c r="AE34" s="240"/>
      <c r="AF34" s="250"/>
    </row>
    <row r="35" spans="1:32" ht="19.5" customHeight="1">
      <c r="A35" s="10"/>
      <c r="B35" s="21"/>
      <c r="C35" s="30"/>
      <c r="D35" s="40"/>
      <c r="E35" s="49"/>
      <c r="F35" s="43"/>
      <c r="G35" s="54"/>
      <c r="H35" s="75" t="s">
        <v>147</v>
      </c>
      <c r="I35" s="111" t="s">
        <v>89</v>
      </c>
      <c r="J35" s="132" t="s">
        <v>157</v>
      </c>
      <c r="K35" s="152"/>
      <c r="L35" s="168"/>
      <c r="M35" s="173" t="s">
        <v>89</v>
      </c>
      <c r="N35" s="132" t="s">
        <v>160</v>
      </c>
      <c r="O35" s="173"/>
      <c r="P35" s="132"/>
      <c r="Q35" s="190"/>
      <c r="R35" s="190"/>
      <c r="S35" s="190"/>
      <c r="T35" s="190"/>
      <c r="U35" s="190"/>
      <c r="V35" s="190"/>
      <c r="W35" s="190"/>
      <c r="X35" s="221"/>
      <c r="Y35" s="14" t="s">
        <v>89</v>
      </c>
      <c r="Z35" s="126" t="s">
        <v>126</v>
      </c>
      <c r="AA35" s="126"/>
      <c r="AB35" s="248"/>
      <c r="AC35" s="103" t="s">
        <v>89</v>
      </c>
      <c r="AD35" s="126" t="s">
        <v>126</v>
      </c>
      <c r="AE35" s="126"/>
      <c r="AF35" s="248"/>
    </row>
    <row r="36" spans="1:32" ht="19.5" customHeight="1">
      <c r="A36" s="11"/>
      <c r="B36" s="22"/>
      <c r="C36" s="31"/>
      <c r="D36" s="34"/>
      <c r="E36" s="50"/>
      <c r="F36" s="44"/>
      <c r="G36" s="32"/>
      <c r="H36" s="71" t="s">
        <v>436</v>
      </c>
      <c r="I36" s="106" t="s">
        <v>89</v>
      </c>
      <c r="J36" s="129" t="s">
        <v>157</v>
      </c>
      <c r="K36" s="151"/>
      <c r="L36" s="164"/>
      <c r="M36" s="183" t="s">
        <v>89</v>
      </c>
      <c r="N36" s="129" t="s">
        <v>160</v>
      </c>
      <c r="O36" s="183"/>
      <c r="P36" s="129"/>
      <c r="Q36" s="197"/>
      <c r="R36" s="197"/>
      <c r="S36" s="197"/>
      <c r="T36" s="197"/>
      <c r="U36" s="197"/>
      <c r="V36" s="197"/>
      <c r="W36" s="197"/>
      <c r="X36" s="211"/>
      <c r="Y36" s="41" t="s">
        <v>89</v>
      </c>
      <c r="Z36" s="39" t="s">
        <v>141</v>
      </c>
      <c r="AA36" s="239"/>
      <c r="AB36" s="249"/>
      <c r="AC36" s="41" t="s">
        <v>89</v>
      </c>
      <c r="AD36" s="39" t="s">
        <v>141</v>
      </c>
      <c r="AE36" s="239"/>
      <c r="AF36" s="249"/>
    </row>
    <row r="37" spans="1:32" ht="19.5" customHeight="1">
      <c r="A37" s="11"/>
      <c r="B37" s="22"/>
      <c r="C37" s="31"/>
      <c r="D37" s="34"/>
      <c r="E37" s="50"/>
      <c r="F37" s="44"/>
      <c r="G37" s="32"/>
      <c r="H37" s="69" t="s">
        <v>275</v>
      </c>
      <c r="I37" s="104" t="s">
        <v>89</v>
      </c>
      <c r="J37" s="133" t="s">
        <v>167</v>
      </c>
      <c r="K37" s="153"/>
      <c r="L37" s="169" t="s">
        <v>89</v>
      </c>
      <c r="M37" s="133" t="s">
        <v>187</v>
      </c>
      <c r="N37" s="133"/>
      <c r="O37" s="133"/>
      <c r="P37" s="133"/>
      <c r="Q37" s="133"/>
      <c r="R37" s="133"/>
      <c r="S37" s="133"/>
      <c r="T37" s="133"/>
      <c r="U37" s="133"/>
      <c r="V37" s="133"/>
      <c r="W37" s="133"/>
      <c r="X37" s="214"/>
      <c r="AC37" s="34"/>
      <c r="AF37" s="249"/>
    </row>
    <row r="38" spans="1:32" ht="18.75" customHeight="1">
      <c r="A38" s="11"/>
      <c r="B38" s="22"/>
      <c r="C38" s="31"/>
      <c r="D38" s="34"/>
      <c r="E38" s="50"/>
      <c r="F38" s="44"/>
      <c r="G38" s="32"/>
      <c r="H38" s="73" t="s">
        <v>212</v>
      </c>
      <c r="I38" s="112" t="s">
        <v>89</v>
      </c>
      <c r="J38" s="130" t="s">
        <v>202</v>
      </c>
      <c r="K38" s="130"/>
      <c r="L38" s="130"/>
      <c r="M38" s="122" t="s">
        <v>89</v>
      </c>
      <c r="N38" s="130" t="s">
        <v>82</v>
      </c>
      <c r="O38" s="130"/>
      <c r="P38" s="130"/>
      <c r="Q38" s="158"/>
      <c r="R38" s="158"/>
      <c r="S38" s="158"/>
      <c r="T38" s="158"/>
      <c r="U38" s="158"/>
      <c r="V38" s="158"/>
      <c r="W38" s="158"/>
      <c r="X38" s="219"/>
      <c r="AB38" s="249"/>
      <c r="AF38" s="249"/>
    </row>
    <row r="39" spans="1:32" ht="18.75" customHeight="1">
      <c r="A39" s="11"/>
      <c r="B39" s="22"/>
      <c r="C39" s="31"/>
      <c r="D39" s="34"/>
      <c r="E39" s="50"/>
      <c r="F39" s="44"/>
      <c r="G39" s="32"/>
      <c r="H39" s="69"/>
      <c r="I39" s="113"/>
      <c r="J39" s="127"/>
      <c r="K39" s="127"/>
      <c r="L39" s="127"/>
      <c r="M39" s="123"/>
      <c r="N39" s="127"/>
      <c r="O39" s="127"/>
      <c r="P39" s="127"/>
      <c r="Q39" s="148"/>
      <c r="R39" s="148"/>
      <c r="S39" s="148"/>
      <c r="T39" s="148"/>
      <c r="U39" s="148"/>
      <c r="V39" s="148"/>
      <c r="W39" s="148"/>
      <c r="X39" s="209"/>
      <c r="Y39" s="238"/>
      <c r="Z39" s="239"/>
      <c r="AA39" s="239"/>
      <c r="AB39" s="249"/>
      <c r="AC39" s="238"/>
      <c r="AD39" s="239"/>
      <c r="AE39" s="239"/>
      <c r="AF39" s="249"/>
    </row>
    <row r="40" spans="1:32" ht="18.75" customHeight="1">
      <c r="A40" s="12" t="s">
        <v>89</v>
      </c>
      <c r="B40" s="22">
        <v>12</v>
      </c>
      <c r="C40" s="31" t="s">
        <v>283</v>
      </c>
      <c r="D40" s="34"/>
      <c r="E40" s="50"/>
      <c r="F40" s="44"/>
      <c r="G40" s="32"/>
      <c r="H40" s="73" t="s">
        <v>104</v>
      </c>
      <c r="I40" s="112" t="s">
        <v>89</v>
      </c>
      <c r="J40" s="130" t="s">
        <v>202</v>
      </c>
      <c r="K40" s="130"/>
      <c r="L40" s="130"/>
      <c r="M40" s="122" t="s">
        <v>89</v>
      </c>
      <c r="N40" s="130" t="s">
        <v>82</v>
      </c>
      <c r="O40" s="130"/>
      <c r="P40" s="130"/>
      <c r="Q40" s="158"/>
      <c r="R40" s="158"/>
      <c r="S40" s="158"/>
      <c r="T40" s="158"/>
      <c r="U40" s="158"/>
      <c r="V40" s="158"/>
      <c r="W40" s="158"/>
      <c r="X40" s="219"/>
      <c r="Y40" s="238"/>
      <c r="Z40" s="239"/>
      <c r="AA40" s="239"/>
      <c r="AB40" s="249"/>
      <c r="AC40" s="238"/>
      <c r="AD40" s="239"/>
      <c r="AE40" s="239"/>
      <c r="AF40" s="249"/>
    </row>
    <row r="41" spans="1:32" ht="18.75" customHeight="1">
      <c r="A41" s="11"/>
      <c r="B41" s="22"/>
      <c r="C41" s="31"/>
      <c r="D41" s="34"/>
      <c r="E41" s="50"/>
      <c r="F41" s="44"/>
      <c r="G41" s="32"/>
      <c r="H41" s="69"/>
      <c r="I41" s="113"/>
      <c r="J41" s="127"/>
      <c r="K41" s="127"/>
      <c r="L41" s="127"/>
      <c r="M41" s="123"/>
      <c r="N41" s="127"/>
      <c r="O41" s="127"/>
      <c r="P41" s="127"/>
      <c r="Q41" s="148"/>
      <c r="R41" s="148"/>
      <c r="S41" s="148"/>
      <c r="T41" s="148"/>
      <c r="U41" s="148"/>
      <c r="V41" s="148"/>
      <c r="W41" s="148"/>
      <c r="X41" s="209"/>
      <c r="Y41" s="238"/>
      <c r="Z41" s="239"/>
      <c r="AA41" s="239"/>
      <c r="AB41" s="249"/>
      <c r="AC41" s="238"/>
      <c r="AD41" s="239"/>
      <c r="AE41" s="239"/>
      <c r="AF41" s="249"/>
    </row>
    <row r="42" spans="1:32" ht="19.5" customHeight="1">
      <c r="C42" s="34"/>
      <c r="D42" s="34"/>
      <c r="E42" s="50"/>
      <c r="F42" s="44"/>
      <c r="G42" s="32"/>
      <c r="H42" s="76" t="s">
        <v>204</v>
      </c>
      <c r="I42" s="114" t="s">
        <v>89</v>
      </c>
      <c r="J42" s="128" t="s">
        <v>167</v>
      </c>
      <c r="K42" s="128"/>
      <c r="L42" s="114" t="s">
        <v>89</v>
      </c>
      <c r="M42" s="128" t="s">
        <v>139</v>
      </c>
      <c r="N42" s="128"/>
      <c r="O42" s="114" t="s">
        <v>89</v>
      </c>
      <c r="P42" s="128" t="s">
        <v>177</v>
      </c>
      <c r="Q42" s="156"/>
      <c r="R42" s="150"/>
      <c r="S42" s="150"/>
      <c r="T42" s="150"/>
      <c r="U42" s="150"/>
      <c r="V42" s="150"/>
      <c r="W42" s="150"/>
      <c r="X42" s="213"/>
      <c r="Y42" s="238"/>
      <c r="Z42" s="239"/>
      <c r="AA42" s="239"/>
      <c r="AB42" s="249"/>
      <c r="AC42" s="238"/>
      <c r="AD42" s="239"/>
      <c r="AE42" s="239"/>
      <c r="AF42" s="249"/>
    </row>
    <row r="43" spans="1:32" ht="18.75" customHeight="1">
      <c r="A43" s="12"/>
      <c r="B43" s="22"/>
      <c r="C43" s="31"/>
      <c r="D43" s="34"/>
      <c r="E43" s="50"/>
      <c r="F43" s="44"/>
      <c r="G43" s="32"/>
      <c r="H43" s="69" t="s">
        <v>282</v>
      </c>
      <c r="I43" s="105" t="s">
        <v>89</v>
      </c>
      <c r="J43" s="128" t="s">
        <v>167</v>
      </c>
      <c r="K43" s="150"/>
      <c r="L43" s="114" t="s">
        <v>89</v>
      </c>
      <c r="M43" s="128" t="s">
        <v>187</v>
      </c>
      <c r="N43" s="127"/>
      <c r="O43" s="127"/>
      <c r="P43" s="127"/>
      <c r="Q43" s="148"/>
      <c r="R43" s="148"/>
      <c r="S43" s="148"/>
      <c r="T43" s="148"/>
      <c r="U43" s="148"/>
      <c r="V43" s="148"/>
      <c r="W43" s="148"/>
      <c r="X43" s="209"/>
      <c r="Y43" s="238"/>
      <c r="Z43" s="239"/>
      <c r="AA43" s="239"/>
      <c r="AB43" s="249"/>
      <c r="AC43" s="238"/>
      <c r="AD43" s="239"/>
      <c r="AE43" s="239"/>
      <c r="AF43" s="249"/>
    </row>
    <row r="44" spans="1:32" ht="19.5" customHeight="1">
      <c r="A44" s="11"/>
      <c r="B44" s="22"/>
      <c r="C44" s="31"/>
      <c r="D44" s="34"/>
      <c r="E44" s="50"/>
      <c r="F44" s="44"/>
      <c r="G44" s="32"/>
      <c r="H44" s="72" t="s">
        <v>287</v>
      </c>
      <c r="I44" s="105" t="s">
        <v>89</v>
      </c>
      <c r="J44" s="133" t="s">
        <v>167</v>
      </c>
      <c r="K44" s="133"/>
      <c r="L44" s="114" t="s">
        <v>89</v>
      </c>
      <c r="M44" s="128" t="s">
        <v>290</v>
      </c>
      <c r="N44" s="128"/>
      <c r="O44" s="114" t="s">
        <v>89</v>
      </c>
      <c r="P44" s="128" t="s">
        <v>177</v>
      </c>
      <c r="Q44" s="128"/>
      <c r="R44" s="114" t="s">
        <v>89</v>
      </c>
      <c r="S44" s="133" t="s">
        <v>297</v>
      </c>
      <c r="T44" s="133"/>
      <c r="U44" s="128"/>
      <c r="V44" s="128"/>
      <c r="W44" s="128"/>
      <c r="X44" s="212"/>
      <c r="Y44" s="238"/>
      <c r="Z44" s="239"/>
      <c r="AA44" s="239"/>
      <c r="AB44" s="249"/>
      <c r="AC44" s="238"/>
      <c r="AD44" s="239"/>
      <c r="AE44" s="239"/>
      <c r="AF44" s="249"/>
    </row>
    <row r="45" spans="1:32" ht="18.75" customHeight="1">
      <c r="A45" s="13"/>
      <c r="B45" s="24"/>
      <c r="C45" s="33"/>
      <c r="D45" s="42"/>
      <c r="E45" s="51"/>
      <c r="F45" s="56"/>
      <c r="G45" s="61"/>
      <c r="H45" s="74" t="s">
        <v>217</v>
      </c>
      <c r="I45" s="110" t="s">
        <v>89</v>
      </c>
      <c r="J45" s="131" t="s">
        <v>167</v>
      </c>
      <c r="K45" s="131"/>
      <c r="L45" s="167" t="s">
        <v>89</v>
      </c>
      <c r="M45" s="131" t="s">
        <v>219</v>
      </c>
      <c r="N45" s="188"/>
      <c r="O45" s="167" t="s">
        <v>89</v>
      </c>
      <c r="P45" s="192" t="s">
        <v>118</v>
      </c>
      <c r="Q45" s="198"/>
      <c r="R45" s="167" t="s">
        <v>89</v>
      </c>
      <c r="S45" s="131" t="s">
        <v>149</v>
      </c>
      <c r="T45" s="198"/>
      <c r="U45" s="167" t="s">
        <v>89</v>
      </c>
      <c r="V45" s="131" t="s">
        <v>221</v>
      </c>
      <c r="W45" s="205"/>
      <c r="X45" s="220"/>
      <c r="Y45" s="240"/>
      <c r="Z45" s="240"/>
      <c r="AA45" s="240"/>
      <c r="AB45" s="250"/>
      <c r="AC45" s="241"/>
      <c r="AD45" s="240"/>
      <c r="AE45" s="240"/>
      <c r="AF45" s="250"/>
    </row>
    <row r="46" spans="1:32" ht="19.5" customHeight="1">
      <c r="A46" s="10"/>
      <c r="B46" s="21"/>
      <c r="C46" s="30"/>
      <c r="D46" s="40"/>
      <c r="E46" s="49"/>
      <c r="F46" s="43"/>
      <c r="G46" s="54"/>
      <c r="H46" s="75" t="s">
        <v>147</v>
      </c>
      <c r="I46" s="111" t="s">
        <v>89</v>
      </c>
      <c r="J46" s="132" t="s">
        <v>157</v>
      </c>
      <c r="K46" s="152"/>
      <c r="L46" s="168"/>
      <c r="M46" s="173" t="s">
        <v>89</v>
      </c>
      <c r="N46" s="132" t="s">
        <v>160</v>
      </c>
      <c r="O46" s="173"/>
      <c r="P46" s="132"/>
      <c r="Q46" s="190"/>
      <c r="R46" s="190"/>
      <c r="S46" s="190"/>
      <c r="T46" s="190"/>
      <c r="U46" s="190"/>
      <c r="V46" s="190"/>
      <c r="W46" s="190"/>
      <c r="X46" s="221"/>
      <c r="Y46" s="14" t="s">
        <v>89</v>
      </c>
      <c r="Z46" s="126" t="s">
        <v>126</v>
      </c>
      <c r="AA46" s="126"/>
      <c r="AB46" s="248"/>
      <c r="AC46" s="236"/>
      <c r="AD46" s="244"/>
      <c r="AE46" s="244"/>
      <c r="AF46" s="246"/>
    </row>
    <row r="47" spans="1:32" ht="19.5" customHeight="1">
      <c r="A47" s="11"/>
      <c r="B47" s="22"/>
      <c r="C47" s="31"/>
      <c r="D47" s="34"/>
      <c r="E47" s="50"/>
      <c r="F47" s="44"/>
      <c r="G47" s="32"/>
      <c r="H47" s="71" t="s">
        <v>436</v>
      </c>
      <c r="I47" s="106" t="s">
        <v>89</v>
      </c>
      <c r="J47" s="129" t="s">
        <v>157</v>
      </c>
      <c r="K47" s="151"/>
      <c r="L47" s="164"/>
      <c r="M47" s="183" t="s">
        <v>89</v>
      </c>
      <c r="N47" s="129" t="s">
        <v>160</v>
      </c>
      <c r="O47" s="183"/>
      <c r="P47" s="129"/>
      <c r="Q47" s="197"/>
      <c r="R47" s="197"/>
      <c r="S47" s="197"/>
      <c r="T47" s="197"/>
      <c r="U47" s="197"/>
      <c r="V47" s="197"/>
      <c r="W47" s="197"/>
      <c r="X47" s="211"/>
      <c r="Y47" s="41" t="s">
        <v>89</v>
      </c>
      <c r="Z47" s="39" t="s">
        <v>141</v>
      </c>
      <c r="AA47" s="239"/>
      <c r="AB47" s="249"/>
      <c r="AC47" s="237"/>
      <c r="AD47" s="245"/>
      <c r="AE47" s="245"/>
      <c r="AF47" s="247"/>
    </row>
    <row r="48" spans="1:32" ht="18.75" customHeight="1">
      <c r="A48" s="11"/>
      <c r="B48" s="22"/>
      <c r="C48" s="31"/>
      <c r="D48" s="34"/>
      <c r="E48" s="50"/>
      <c r="F48" s="44"/>
      <c r="G48" s="32"/>
      <c r="H48" s="69" t="s">
        <v>275</v>
      </c>
      <c r="I48" s="104" t="s">
        <v>89</v>
      </c>
      <c r="J48" s="133" t="s">
        <v>167</v>
      </c>
      <c r="K48" s="153"/>
      <c r="L48" s="169" t="s">
        <v>89</v>
      </c>
      <c r="M48" s="133" t="s">
        <v>187</v>
      </c>
      <c r="N48" s="133"/>
      <c r="O48" s="133"/>
      <c r="P48" s="133"/>
      <c r="Q48" s="148"/>
      <c r="R48" s="148"/>
      <c r="S48" s="148"/>
      <c r="T48" s="148"/>
      <c r="U48" s="148"/>
      <c r="V48" s="148"/>
      <c r="W48" s="148"/>
      <c r="X48" s="209"/>
      <c r="Y48" s="41"/>
      <c r="Z48" s="39"/>
      <c r="AA48" s="239"/>
      <c r="AB48" s="249"/>
      <c r="AC48" s="237"/>
      <c r="AD48" s="245"/>
      <c r="AE48" s="245"/>
      <c r="AF48" s="247"/>
    </row>
    <row r="49" spans="1:32" ht="18.75" customHeight="1">
      <c r="A49" s="11"/>
      <c r="B49" s="22"/>
      <c r="C49" s="31"/>
      <c r="D49" s="34"/>
      <c r="E49" s="50"/>
      <c r="F49" s="44"/>
      <c r="G49" s="32"/>
      <c r="H49" s="73" t="s">
        <v>212</v>
      </c>
      <c r="I49" s="112" t="s">
        <v>89</v>
      </c>
      <c r="J49" s="130" t="s">
        <v>202</v>
      </c>
      <c r="K49" s="130"/>
      <c r="L49" s="130"/>
      <c r="M49" s="122" t="s">
        <v>89</v>
      </c>
      <c r="N49" s="130" t="s">
        <v>82</v>
      </c>
      <c r="O49" s="130"/>
      <c r="P49" s="130"/>
      <c r="Q49" s="158"/>
      <c r="R49" s="158"/>
      <c r="S49" s="158"/>
      <c r="T49" s="158"/>
      <c r="U49" s="158"/>
      <c r="V49" s="158"/>
      <c r="W49" s="158"/>
      <c r="X49" s="219"/>
      <c r="AB49" s="249"/>
      <c r="AC49" s="237"/>
      <c r="AD49" s="245"/>
      <c r="AE49" s="245"/>
      <c r="AF49" s="247"/>
    </row>
    <row r="50" spans="1:32" ht="18.75" customHeight="1">
      <c r="A50" s="11"/>
      <c r="B50" s="22"/>
      <c r="C50" s="31"/>
      <c r="D50" s="34"/>
      <c r="E50" s="50"/>
      <c r="F50" s="44"/>
      <c r="G50" s="32"/>
      <c r="H50" s="69"/>
      <c r="I50" s="113"/>
      <c r="J50" s="127"/>
      <c r="K50" s="127"/>
      <c r="L50" s="127"/>
      <c r="M50" s="123"/>
      <c r="N50" s="127"/>
      <c r="O50" s="127"/>
      <c r="P50" s="127"/>
      <c r="Q50" s="148"/>
      <c r="R50" s="148"/>
      <c r="S50" s="148"/>
      <c r="T50" s="148"/>
      <c r="U50" s="148"/>
      <c r="V50" s="148"/>
      <c r="W50" s="148"/>
      <c r="X50" s="209"/>
      <c r="Y50" s="238"/>
      <c r="Z50" s="239"/>
      <c r="AA50" s="239"/>
      <c r="AB50" s="249"/>
      <c r="AC50" s="237"/>
      <c r="AD50" s="245"/>
      <c r="AE50" s="245"/>
      <c r="AF50" s="247"/>
    </row>
    <row r="51" spans="1:32" ht="18.75" customHeight="1">
      <c r="A51" s="11"/>
      <c r="B51" s="22"/>
      <c r="C51" s="31"/>
      <c r="D51" s="34"/>
      <c r="E51" s="50"/>
      <c r="F51" s="44"/>
      <c r="G51" s="32"/>
      <c r="H51" s="73" t="s">
        <v>104</v>
      </c>
      <c r="I51" s="112" t="s">
        <v>89</v>
      </c>
      <c r="J51" s="130" t="s">
        <v>202</v>
      </c>
      <c r="K51" s="130"/>
      <c r="L51" s="130"/>
      <c r="M51" s="122" t="s">
        <v>89</v>
      </c>
      <c r="N51" s="130" t="s">
        <v>82</v>
      </c>
      <c r="O51" s="130"/>
      <c r="P51" s="130"/>
      <c r="Q51" s="158"/>
      <c r="R51" s="158"/>
      <c r="S51" s="158"/>
      <c r="T51" s="158"/>
      <c r="U51" s="158"/>
      <c r="V51" s="158"/>
      <c r="W51" s="158"/>
      <c r="X51" s="219"/>
      <c r="Y51" s="238"/>
      <c r="Z51" s="239"/>
      <c r="AA51" s="239"/>
      <c r="AB51" s="249"/>
      <c r="AC51" s="237"/>
      <c r="AD51" s="245"/>
      <c r="AE51" s="245"/>
      <c r="AF51" s="247"/>
    </row>
    <row r="52" spans="1:32" ht="18.75" customHeight="1">
      <c r="A52" s="11"/>
      <c r="B52" s="22"/>
      <c r="C52" s="31"/>
      <c r="D52" s="34"/>
      <c r="E52" s="50"/>
      <c r="F52" s="44"/>
      <c r="G52" s="32"/>
      <c r="H52" s="69"/>
      <c r="I52" s="113"/>
      <c r="J52" s="127"/>
      <c r="K52" s="127"/>
      <c r="L52" s="127"/>
      <c r="M52" s="123"/>
      <c r="N52" s="127"/>
      <c r="O52" s="127"/>
      <c r="P52" s="127"/>
      <c r="Q52" s="148"/>
      <c r="R52" s="148"/>
      <c r="S52" s="148"/>
      <c r="T52" s="148"/>
      <c r="U52" s="148"/>
      <c r="V52" s="148"/>
      <c r="W52" s="148"/>
      <c r="X52" s="209"/>
      <c r="Y52" s="238"/>
      <c r="Z52" s="239"/>
      <c r="AA52" s="239"/>
      <c r="AB52" s="249"/>
      <c r="AC52" s="237"/>
      <c r="AD52" s="245"/>
      <c r="AE52" s="245"/>
      <c r="AF52" s="247"/>
    </row>
    <row r="53" spans="1:32" ht="18.75" customHeight="1">
      <c r="A53" s="11"/>
      <c r="B53" s="22"/>
      <c r="C53" s="31"/>
      <c r="D53" s="41" t="s">
        <v>89</v>
      </c>
      <c r="E53" s="50" t="s">
        <v>225</v>
      </c>
      <c r="F53" s="44"/>
      <c r="G53" s="32"/>
      <c r="H53" s="72" t="s">
        <v>301</v>
      </c>
      <c r="I53" s="109" t="s">
        <v>89</v>
      </c>
      <c r="J53" s="128" t="s">
        <v>167</v>
      </c>
      <c r="K53" s="150"/>
      <c r="L53" s="114" t="s">
        <v>89</v>
      </c>
      <c r="M53" s="128" t="s">
        <v>313</v>
      </c>
      <c r="N53" s="128"/>
      <c r="O53" s="171" t="s">
        <v>89</v>
      </c>
      <c r="P53" s="134" t="s">
        <v>318</v>
      </c>
      <c r="Q53" s="140"/>
      <c r="R53" s="140"/>
      <c r="S53" s="140"/>
      <c r="T53" s="140"/>
      <c r="U53" s="140"/>
      <c r="V53" s="140"/>
      <c r="W53" s="140"/>
      <c r="X53" s="222"/>
      <c r="Y53" s="238"/>
      <c r="Z53" s="239"/>
      <c r="AA53" s="239"/>
      <c r="AB53" s="249"/>
      <c r="AC53" s="237"/>
      <c r="AD53" s="245"/>
      <c r="AE53" s="245"/>
      <c r="AF53" s="247"/>
    </row>
    <row r="54" spans="1:32" ht="18.75" customHeight="1">
      <c r="A54" s="12" t="s">
        <v>89</v>
      </c>
      <c r="B54" s="22">
        <v>13</v>
      </c>
      <c r="C54" s="31" t="s">
        <v>320</v>
      </c>
      <c r="D54" s="41" t="s">
        <v>89</v>
      </c>
      <c r="E54" s="50" t="s">
        <v>324</v>
      </c>
      <c r="F54" s="44"/>
      <c r="G54" s="32"/>
      <c r="H54" s="72" t="s">
        <v>326</v>
      </c>
      <c r="I54" s="109" t="s">
        <v>89</v>
      </c>
      <c r="J54" s="128" t="s">
        <v>328</v>
      </c>
      <c r="K54" s="150"/>
      <c r="L54" s="163"/>
      <c r="M54" s="41" t="s">
        <v>89</v>
      </c>
      <c r="N54" s="128" t="s">
        <v>331</v>
      </c>
      <c r="O54" s="156"/>
      <c r="P54" s="156"/>
      <c r="Q54" s="156"/>
      <c r="R54" s="156"/>
      <c r="S54" s="156"/>
      <c r="T54" s="156"/>
      <c r="U54" s="156"/>
      <c r="V54" s="156"/>
      <c r="W54" s="156"/>
      <c r="X54" s="210"/>
      <c r="Y54" s="238"/>
      <c r="Z54" s="239"/>
      <c r="AA54" s="239"/>
      <c r="AB54" s="249"/>
      <c r="AC54" s="237"/>
      <c r="AD54" s="245"/>
      <c r="AE54" s="245"/>
      <c r="AF54" s="247"/>
    </row>
    <row r="55" spans="1:32" ht="18.75" customHeight="1">
      <c r="A55" s="11"/>
      <c r="B55" s="22"/>
      <c r="C55" s="31"/>
      <c r="D55" s="41" t="s">
        <v>89</v>
      </c>
      <c r="E55" s="50" t="s">
        <v>337</v>
      </c>
      <c r="F55" s="44"/>
      <c r="G55" s="32"/>
      <c r="H55" s="72" t="s">
        <v>349</v>
      </c>
      <c r="I55" s="109" t="s">
        <v>89</v>
      </c>
      <c r="J55" s="128" t="s">
        <v>167</v>
      </c>
      <c r="K55" s="150"/>
      <c r="L55" s="114" t="s">
        <v>89</v>
      </c>
      <c r="M55" s="128" t="s">
        <v>187</v>
      </c>
      <c r="N55" s="128"/>
      <c r="O55" s="140"/>
      <c r="P55" s="140"/>
      <c r="Q55" s="140"/>
      <c r="R55" s="140"/>
      <c r="S55" s="140"/>
      <c r="T55" s="140"/>
      <c r="U55" s="140"/>
      <c r="V55" s="140"/>
      <c r="W55" s="140"/>
      <c r="X55" s="222"/>
      <c r="Y55" s="238"/>
      <c r="Z55" s="239"/>
      <c r="AA55" s="239"/>
      <c r="AB55" s="249"/>
      <c r="AC55" s="237"/>
      <c r="AD55" s="245"/>
      <c r="AE55" s="245"/>
      <c r="AF55" s="247"/>
    </row>
    <row r="56" spans="1:32" ht="18.75" customHeight="1">
      <c r="A56" s="11"/>
      <c r="B56" s="22"/>
      <c r="C56" s="31"/>
      <c r="D56" s="34"/>
      <c r="E56" s="50"/>
      <c r="F56" s="44"/>
      <c r="G56" s="32"/>
      <c r="H56" s="72" t="s">
        <v>321</v>
      </c>
      <c r="I56" s="109" t="s">
        <v>89</v>
      </c>
      <c r="J56" s="128" t="s">
        <v>167</v>
      </c>
      <c r="K56" s="150"/>
      <c r="L56" s="114" t="s">
        <v>89</v>
      </c>
      <c r="M56" s="128" t="s">
        <v>187</v>
      </c>
      <c r="N56" s="128"/>
      <c r="O56" s="140"/>
      <c r="P56" s="140"/>
      <c r="Q56" s="140"/>
      <c r="R56" s="140"/>
      <c r="S56" s="140"/>
      <c r="T56" s="140"/>
      <c r="U56" s="140"/>
      <c r="V56" s="140"/>
      <c r="W56" s="140"/>
      <c r="X56" s="222"/>
      <c r="Y56" s="238"/>
      <c r="Z56" s="239"/>
      <c r="AA56" s="239"/>
      <c r="AB56" s="249"/>
      <c r="AC56" s="237"/>
      <c r="AD56" s="245"/>
      <c r="AE56" s="245"/>
      <c r="AF56" s="247"/>
    </row>
    <row r="57" spans="1:32" ht="18.75" customHeight="1">
      <c r="A57" s="11"/>
      <c r="B57" s="22"/>
      <c r="C57" s="31"/>
      <c r="D57" s="34"/>
      <c r="E57" s="50"/>
      <c r="F57" s="44"/>
      <c r="G57" s="32"/>
      <c r="H57" s="72" t="s">
        <v>353</v>
      </c>
      <c r="I57" s="109" t="s">
        <v>89</v>
      </c>
      <c r="J57" s="128" t="s">
        <v>167</v>
      </c>
      <c r="K57" s="150"/>
      <c r="L57" s="114" t="s">
        <v>89</v>
      </c>
      <c r="M57" s="128" t="s">
        <v>187</v>
      </c>
      <c r="N57" s="128"/>
      <c r="O57" s="140"/>
      <c r="P57" s="140"/>
      <c r="Q57" s="140"/>
      <c r="R57" s="140"/>
      <c r="S57" s="140"/>
      <c r="T57" s="140"/>
      <c r="U57" s="140"/>
      <c r="V57" s="140"/>
      <c r="W57" s="140"/>
      <c r="X57" s="222"/>
      <c r="Y57" s="238"/>
      <c r="Z57" s="239"/>
      <c r="AA57" s="239"/>
      <c r="AB57" s="249"/>
      <c r="AC57" s="237"/>
      <c r="AD57" s="245"/>
      <c r="AE57" s="245"/>
      <c r="AF57" s="247"/>
    </row>
    <row r="58" spans="1:32" ht="18.75" customHeight="1">
      <c r="A58" s="11"/>
      <c r="B58" s="22"/>
      <c r="C58" s="31"/>
      <c r="D58" s="34"/>
      <c r="E58" s="50"/>
      <c r="F58" s="44"/>
      <c r="G58" s="32"/>
      <c r="H58" s="72" t="s">
        <v>354</v>
      </c>
      <c r="I58" s="109" t="s">
        <v>89</v>
      </c>
      <c r="J58" s="128" t="s">
        <v>167</v>
      </c>
      <c r="K58" s="128"/>
      <c r="L58" s="114" t="s">
        <v>89</v>
      </c>
      <c r="M58" s="128" t="s">
        <v>313</v>
      </c>
      <c r="N58" s="128"/>
      <c r="O58" s="41" t="s">
        <v>89</v>
      </c>
      <c r="P58" s="128" t="s">
        <v>318</v>
      </c>
      <c r="Q58" s="140"/>
      <c r="R58" s="140"/>
      <c r="S58" s="140"/>
      <c r="T58" s="140"/>
      <c r="U58" s="140"/>
      <c r="V58" s="140"/>
      <c r="W58" s="140"/>
      <c r="X58" s="222"/>
      <c r="Y58" s="238"/>
      <c r="Z58" s="239"/>
      <c r="AA58" s="239"/>
      <c r="AB58" s="249"/>
      <c r="AC58" s="237"/>
      <c r="AD58" s="245"/>
      <c r="AE58" s="245"/>
      <c r="AF58" s="247"/>
    </row>
    <row r="59" spans="1:32" ht="19.5" customHeight="1">
      <c r="A59" s="11"/>
      <c r="B59" s="22"/>
      <c r="C59" s="31"/>
      <c r="D59" s="34"/>
      <c r="E59" s="50"/>
      <c r="F59" s="44"/>
      <c r="G59" s="32"/>
      <c r="H59" s="70" t="s">
        <v>31</v>
      </c>
      <c r="I59" s="105" t="s">
        <v>89</v>
      </c>
      <c r="J59" s="128" t="s">
        <v>167</v>
      </c>
      <c r="K59" s="128"/>
      <c r="L59" s="114" t="s">
        <v>89</v>
      </c>
      <c r="M59" s="128" t="s">
        <v>187</v>
      </c>
      <c r="N59" s="128"/>
      <c r="O59" s="156"/>
      <c r="P59" s="128"/>
      <c r="Q59" s="156"/>
      <c r="R59" s="156"/>
      <c r="S59" s="156"/>
      <c r="T59" s="156"/>
      <c r="U59" s="156"/>
      <c r="V59" s="156"/>
      <c r="W59" s="156"/>
      <c r="X59" s="210"/>
      <c r="Y59" s="239"/>
      <c r="Z59" s="239"/>
      <c r="AA59" s="239"/>
      <c r="AB59" s="249"/>
      <c r="AC59" s="237"/>
      <c r="AD59" s="245"/>
      <c r="AE59" s="245"/>
      <c r="AF59" s="247"/>
    </row>
    <row r="60" spans="1:32" ht="18.75" customHeight="1">
      <c r="A60" s="11"/>
      <c r="B60" s="22"/>
      <c r="C60" s="31"/>
      <c r="D60" s="34"/>
      <c r="E60" s="50"/>
      <c r="F60" s="44"/>
      <c r="G60" s="32"/>
      <c r="H60" s="73" t="s">
        <v>287</v>
      </c>
      <c r="I60" s="109" t="s">
        <v>89</v>
      </c>
      <c r="J60" s="134" t="s">
        <v>167</v>
      </c>
      <c r="K60" s="130"/>
      <c r="N60" s="130"/>
      <c r="O60" s="130"/>
      <c r="P60" s="130"/>
      <c r="Q60" s="171" t="s">
        <v>89</v>
      </c>
      <c r="R60" s="134" t="s">
        <v>360</v>
      </c>
      <c r="S60" s="41"/>
      <c r="T60" s="39"/>
      <c r="U60" s="130"/>
      <c r="V60" s="130"/>
      <c r="W60" s="130"/>
      <c r="X60" s="223"/>
      <c r="Y60" s="238"/>
      <c r="Z60" s="239"/>
      <c r="AA60" s="239"/>
      <c r="AB60" s="249"/>
      <c r="AC60" s="237"/>
      <c r="AD60" s="245"/>
      <c r="AE60" s="245"/>
      <c r="AF60" s="247"/>
    </row>
    <row r="61" spans="1:32" ht="18.75" customHeight="1">
      <c r="A61" s="11"/>
      <c r="B61" s="22"/>
      <c r="C61" s="31"/>
      <c r="D61" s="34"/>
      <c r="E61" s="50"/>
      <c r="F61" s="44"/>
      <c r="G61" s="32"/>
      <c r="H61" s="68"/>
      <c r="I61" s="12" t="s">
        <v>89</v>
      </c>
      <c r="J61" s="39" t="s">
        <v>42</v>
      </c>
      <c r="L61" s="41"/>
      <c r="M61" s="39"/>
      <c r="Q61" s="41" t="s">
        <v>89</v>
      </c>
      <c r="R61" s="2" t="s">
        <v>367</v>
      </c>
      <c r="S61" s="41"/>
      <c r="T61" s="39"/>
      <c r="X61" s="23"/>
      <c r="Y61" s="238"/>
      <c r="Z61" s="239"/>
      <c r="AA61" s="239"/>
      <c r="AB61" s="249"/>
      <c r="AC61" s="237"/>
      <c r="AD61" s="245"/>
      <c r="AE61" s="245"/>
      <c r="AF61" s="247"/>
    </row>
    <row r="62" spans="1:32" ht="18.75" customHeight="1">
      <c r="A62" s="13"/>
      <c r="B62" s="24"/>
      <c r="C62" s="33"/>
      <c r="D62" s="42"/>
      <c r="E62" s="51"/>
      <c r="F62" s="56"/>
      <c r="G62" s="61"/>
      <c r="H62" s="77"/>
      <c r="I62" s="115" t="s">
        <v>89</v>
      </c>
      <c r="J62" s="135" t="s">
        <v>369</v>
      </c>
      <c r="K62" s="154"/>
      <c r="L62" s="154"/>
      <c r="M62" s="154"/>
      <c r="N62" s="154"/>
      <c r="O62" s="135"/>
      <c r="P62" s="135"/>
      <c r="Q62" s="154"/>
      <c r="R62" s="154"/>
      <c r="S62" s="154"/>
      <c r="T62" s="154"/>
      <c r="U62" s="154"/>
      <c r="V62" s="154"/>
      <c r="W62" s="154"/>
      <c r="X62" s="224"/>
      <c r="Y62" s="241"/>
      <c r="Z62" s="240"/>
      <c r="AA62" s="240"/>
      <c r="AB62" s="250"/>
      <c r="AC62" s="251"/>
      <c r="AD62" s="259"/>
      <c r="AE62" s="259"/>
      <c r="AF62" s="263"/>
    </row>
    <row r="63" spans="1:32" ht="19.5" customHeight="1">
      <c r="A63" s="10"/>
      <c r="B63" s="21"/>
      <c r="C63" s="30"/>
      <c r="D63" s="40"/>
      <c r="E63" s="49"/>
      <c r="F63" s="43"/>
      <c r="G63" s="54"/>
      <c r="H63" s="75" t="s">
        <v>147</v>
      </c>
      <c r="I63" s="111" t="s">
        <v>89</v>
      </c>
      <c r="J63" s="132" t="s">
        <v>157</v>
      </c>
      <c r="K63" s="152"/>
      <c r="L63" s="168"/>
      <c r="M63" s="173" t="s">
        <v>89</v>
      </c>
      <c r="N63" s="132" t="s">
        <v>160</v>
      </c>
      <c r="O63" s="173"/>
      <c r="P63" s="132"/>
      <c r="Q63" s="190"/>
      <c r="R63" s="190"/>
      <c r="S63" s="190"/>
      <c r="T63" s="190"/>
      <c r="U63" s="190"/>
      <c r="V63" s="190"/>
      <c r="W63" s="190"/>
      <c r="X63" s="221"/>
      <c r="Y63" s="103" t="s">
        <v>89</v>
      </c>
      <c r="Z63" s="126" t="s">
        <v>126</v>
      </c>
      <c r="AA63" s="126"/>
      <c r="AB63" s="248"/>
      <c r="AC63" s="236"/>
      <c r="AD63" s="244"/>
      <c r="AE63" s="244"/>
      <c r="AF63" s="246"/>
    </row>
    <row r="64" spans="1:32" ht="19.5" customHeight="1">
      <c r="A64" s="11"/>
      <c r="B64" s="22"/>
      <c r="C64" s="31"/>
      <c r="D64" s="34"/>
      <c r="E64" s="50"/>
      <c r="F64" s="44"/>
      <c r="G64" s="32"/>
      <c r="H64" s="71" t="s">
        <v>436</v>
      </c>
      <c r="I64" s="106" t="s">
        <v>89</v>
      </c>
      <c r="J64" s="129" t="s">
        <v>157</v>
      </c>
      <c r="K64" s="151"/>
      <c r="L64" s="164"/>
      <c r="M64" s="183" t="s">
        <v>89</v>
      </c>
      <c r="N64" s="129" t="s">
        <v>160</v>
      </c>
      <c r="O64" s="183"/>
      <c r="P64" s="129"/>
      <c r="Q64" s="197"/>
      <c r="R64" s="197"/>
      <c r="S64" s="197"/>
      <c r="T64" s="197"/>
      <c r="U64" s="197"/>
      <c r="V64" s="197"/>
      <c r="W64" s="197"/>
      <c r="X64" s="211"/>
      <c r="Y64" s="41" t="s">
        <v>89</v>
      </c>
      <c r="Z64" s="39" t="s">
        <v>141</v>
      </c>
      <c r="AA64" s="239"/>
      <c r="AB64" s="249"/>
      <c r="AC64" s="237"/>
      <c r="AD64" s="245"/>
      <c r="AE64" s="245"/>
      <c r="AF64" s="247"/>
    </row>
    <row r="65" spans="1:32" ht="19.5" customHeight="1">
      <c r="A65" s="11"/>
      <c r="B65" s="22"/>
      <c r="C65" s="31"/>
      <c r="D65" s="34"/>
      <c r="E65" s="50"/>
      <c r="F65" s="44"/>
      <c r="G65" s="32"/>
      <c r="H65" s="69" t="s">
        <v>370</v>
      </c>
      <c r="I65" s="12" t="s">
        <v>89</v>
      </c>
      <c r="J65" s="133" t="s">
        <v>167</v>
      </c>
      <c r="K65" s="153"/>
      <c r="L65" s="41" t="s">
        <v>89</v>
      </c>
      <c r="M65" s="133" t="s">
        <v>187</v>
      </c>
      <c r="N65" s="133"/>
      <c r="O65" s="133"/>
      <c r="P65" s="133"/>
      <c r="Q65" s="148"/>
      <c r="R65" s="148"/>
      <c r="S65" s="148"/>
      <c r="T65" s="148"/>
      <c r="U65" s="148"/>
      <c r="V65" s="148"/>
      <c r="W65" s="148"/>
      <c r="X65" s="209"/>
      <c r="Y65" s="41"/>
      <c r="Z65" s="39"/>
      <c r="AA65" s="239"/>
      <c r="AB65" s="249"/>
      <c r="AC65" s="237"/>
      <c r="AD65" s="245"/>
      <c r="AE65" s="245"/>
      <c r="AF65" s="247"/>
    </row>
    <row r="66" spans="1:32" ht="18.75" customHeight="1">
      <c r="A66" s="11"/>
      <c r="B66" s="22"/>
      <c r="C66" s="31"/>
      <c r="D66" s="34"/>
      <c r="E66" s="50"/>
      <c r="F66" s="44"/>
      <c r="G66" s="32"/>
      <c r="H66" s="73" t="s">
        <v>371</v>
      </c>
      <c r="I66" s="112" t="s">
        <v>89</v>
      </c>
      <c r="J66" s="130" t="s">
        <v>202</v>
      </c>
      <c r="K66" s="130"/>
      <c r="L66" s="130"/>
      <c r="M66" s="122" t="s">
        <v>89</v>
      </c>
      <c r="N66" s="130" t="s">
        <v>82</v>
      </c>
      <c r="O66" s="130"/>
      <c r="P66" s="130"/>
      <c r="Q66" s="158"/>
      <c r="R66" s="158"/>
      <c r="S66" s="158"/>
      <c r="T66" s="158"/>
      <c r="U66" s="158"/>
      <c r="V66" s="158"/>
      <c r="W66" s="158"/>
      <c r="X66" s="219"/>
      <c r="AB66" s="249"/>
      <c r="AC66" s="237"/>
      <c r="AD66" s="245"/>
      <c r="AE66" s="245"/>
      <c r="AF66" s="247"/>
    </row>
    <row r="67" spans="1:32" ht="18.75" customHeight="1">
      <c r="A67" s="11"/>
      <c r="B67" s="22"/>
      <c r="C67" s="31"/>
      <c r="D67" s="34"/>
      <c r="E67" s="50"/>
      <c r="F67" s="44"/>
      <c r="G67" s="32"/>
      <c r="H67" s="69"/>
      <c r="I67" s="113"/>
      <c r="J67" s="127"/>
      <c r="K67" s="127"/>
      <c r="L67" s="127"/>
      <c r="M67" s="123"/>
      <c r="N67" s="127"/>
      <c r="O67" s="127"/>
      <c r="P67" s="127"/>
      <c r="Q67" s="148"/>
      <c r="R67" s="148"/>
      <c r="S67" s="148"/>
      <c r="T67" s="148"/>
      <c r="U67" s="148"/>
      <c r="V67" s="148"/>
      <c r="W67" s="148"/>
      <c r="X67" s="209"/>
      <c r="Y67" s="238"/>
      <c r="Z67" s="239"/>
      <c r="AA67" s="239"/>
      <c r="AB67" s="249"/>
      <c r="AC67" s="237"/>
      <c r="AD67" s="245"/>
      <c r="AE67" s="245"/>
      <c r="AF67" s="247"/>
    </row>
    <row r="68" spans="1:32" ht="18.75" customHeight="1">
      <c r="A68" s="11"/>
      <c r="B68" s="22"/>
      <c r="C68" s="31"/>
      <c r="D68" s="41" t="s">
        <v>89</v>
      </c>
      <c r="E68" s="50" t="s">
        <v>379</v>
      </c>
      <c r="F68" s="44"/>
      <c r="G68" s="32"/>
      <c r="H68" s="73" t="s">
        <v>376</v>
      </c>
      <c r="I68" s="112" t="s">
        <v>89</v>
      </c>
      <c r="J68" s="130" t="s">
        <v>202</v>
      </c>
      <c r="K68" s="130"/>
      <c r="L68" s="130"/>
      <c r="M68" s="122" t="s">
        <v>89</v>
      </c>
      <c r="N68" s="130" t="s">
        <v>82</v>
      </c>
      <c r="O68" s="130"/>
      <c r="P68" s="130"/>
      <c r="Q68" s="158"/>
      <c r="R68" s="158"/>
      <c r="S68" s="158"/>
      <c r="T68" s="158"/>
      <c r="U68" s="158"/>
      <c r="V68" s="158"/>
      <c r="W68" s="158"/>
      <c r="X68" s="219"/>
      <c r="Y68" s="238"/>
      <c r="Z68" s="239"/>
      <c r="AA68" s="239"/>
      <c r="AB68" s="249"/>
      <c r="AC68" s="237"/>
      <c r="AD68" s="245"/>
      <c r="AE68" s="245"/>
      <c r="AF68" s="247"/>
    </row>
    <row r="69" spans="1:32" ht="18.75" customHeight="1">
      <c r="A69" s="12" t="s">
        <v>89</v>
      </c>
      <c r="B69" s="22">
        <v>14</v>
      </c>
      <c r="C69" s="31" t="s">
        <v>387</v>
      </c>
      <c r="D69" s="41" t="s">
        <v>89</v>
      </c>
      <c r="E69" s="50" t="s">
        <v>164</v>
      </c>
      <c r="F69" s="44"/>
      <c r="G69" s="32"/>
      <c r="H69" s="69"/>
      <c r="I69" s="113"/>
      <c r="J69" s="127"/>
      <c r="K69" s="127"/>
      <c r="L69" s="127"/>
      <c r="M69" s="123"/>
      <c r="N69" s="127"/>
      <c r="O69" s="127"/>
      <c r="P69" s="127"/>
      <c r="Q69" s="148"/>
      <c r="R69" s="148"/>
      <c r="S69" s="148"/>
      <c r="T69" s="148"/>
      <c r="U69" s="148"/>
      <c r="V69" s="148"/>
      <c r="W69" s="148"/>
      <c r="X69" s="209"/>
      <c r="Y69" s="238"/>
      <c r="Z69" s="239"/>
      <c r="AA69" s="239"/>
      <c r="AB69" s="249"/>
      <c r="AC69" s="237"/>
      <c r="AD69" s="245"/>
      <c r="AE69" s="245"/>
      <c r="AF69" s="247"/>
    </row>
    <row r="70" spans="1:32" ht="19.5" customHeight="1">
      <c r="A70" s="11"/>
      <c r="B70" s="22"/>
      <c r="C70" s="31"/>
      <c r="D70" s="41" t="s">
        <v>89</v>
      </c>
      <c r="E70" s="50" t="s">
        <v>401</v>
      </c>
      <c r="F70" s="44"/>
      <c r="G70" s="32"/>
      <c r="H70" s="73" t="s">
        <v>395</v>
      </c>
      <c r="I70" s="109" t="s">
        <v>89</v>
      </c>
      <c r="J70" s="134" t="s">
        <v>167</v>
      </c>
      <c r="K70" s="134"/>
      <c r="L70" s="170"/>
      <c r="M70" s="171" t="s">
        <v>89</v>
      </c>
      <c r="N70" s="134" t="s">
        <v>397</v>
      </c>
      <c r="O70" s="137"/>
      <c r="P70" s="175"/>
      <c r="Q70" s="184" t="s">
        <v>89</v>
      </c>
      <c r="R70" s="201" t="s">
        <v>400</v>
      </c>
      <c r="S70" s="201"/>
      <c r="T70" s="201"/>
      <c r="U70" s="184"/>
      <c r="V70" s="201"/>
      <c r="W70" s="201"/>
      <c r="X70" s="225"/>
      <c r="Y70" s="238"/>
      <c r="Z70" s="239"/>
      <c r="AA70" s="239"/>
      <c r="AB70" s="249"/>
      <c r="AC70" s="237"/>
      <c r="AD70" s="245"/>
      <c r="AE70" s="245"/>
      <c r="AF70" s="247"/>
    </row>
    <row r="71" spans="1:32" ht="19.5" customHeight="1">
      <c r="A71" s="9"/>
      <c r="C71" s="31"/>
      <c r="D71" s="34"/>
      <c r="E71" s="50"/>
      <c r="F71" s="44"/>
      <c r="G71" s="32"/>
      <c r="H71" s="73" t="s">
        <v>403</v>
      </c>
      <c r="I71" s="109" t="s">
        <v>89</v>
      </c>
      <c r="J71" s="130" t="s">
        <v>167</v>
      </c>
      <c r="K71" s="130"/>
      <c r="L71" s="171" t="s">
        <v>89</v>
      </c>
      <c r="M71" s="130" t="s">
        <v>187</v>
      </c>
      <c r="N71" s="130"/>
      <c r="O71" s="39"/>
      <c r="P71" s="193"/>
      <c r="Q71" s="41"/>
      <c r="R71" s="193"/>
      <c r="U71" s="193"/>
      <c r="V71" s="193"/>
      <c r="X71" s="23"/>
      <c r="Y71" s="238"/>
      <c r="Z71" s="239"/>
      <c r="AA71" s="239"/>
      <c r="AB71" s="249"/>
      <c r="AC71" s="237"/>
      <c r="AD71" s="245"/>
      <c r="AE71" s="245"/>
      <c r="AF71" s="247"/>
    </row>
    <row r="72" spans="1:32" ht="19.5" customHeight="1">
      <c r="A72" s="11"/>
      <c r="B72" s="22"/>
      <c r="C72" s="31"/>
      <c r="D72" s="41"/>
      <c r="E72" s="50"/>
      <c r="F72" s="44"/>
      <c r="G72" s="32"/>
      <c r="H72" s="69"/>
      <c r="I72" s="104"/>
      <c r="J72" s="127"/>
      <c r="K72" s="127"/>
      <c r="L72" s="169"/>
      <c r="M72" s="127"/>
      <c r="N72" s="127"/>
      <c r="O72" s="39"/>
      <c r="P72" s="193"/>
      <c r="Q72" s="41"/>
      <c r="R72" s="127"/>
      <c r="U72" s="169"/>
      <c r="V72" s="127"/>
      <c r="X72" s="23"/>
      <c r="Y72" s="238"/>
      <c r="Z72" s="239"/>
      <c r="AA72" s="239"/>
      <c r="AB72" s="249"/>
      <c r="AC72" s="237"/>
      <c r="AD72" s="245"/>
      <c r="AE72" s="245"/>
      <c r="AF72" s="247"/>
    </row>
    <row r="73" spans="1:32" ht="19.5" customHeight="1">
      <c r="A73" s="11"/>
      <c r="B73" s="22"/>
      <c r="C73" s="31"/>
      <c r="D73" s="34"/>
      <c r="E73" s="50"/>
      <c r="F73" s="44"/>
      <c r="G73" s="32"/>
      <c r="H73" s="70" t="s">
        <v>31</v>
      </c>
      <c r="I73" s="105" t="s">
        <v>89</v>
      </c>
      <c r="J73" s="128" t="s">
        <v>167</v>
      </c>
      <c r="K73" s="128"/>
      <c r="L73" s="114" t="s">
        <v>89</v>
      </c>
      <c r="M73" s="128" t="s">
        <v>187</v>
      </c>
      <c r="N73" s="128"/>
      <c r="O73" s="156"/>
      <c r="P73" s="128"/>
      <c r="Q73" s="156"/>
      <c r="R73" s="156"/>
      <c r="S73" s="156"/>
      <c r="T73" s="156"/>
      <c r="U73" s="156"/>
      <c r="V73" s="156"/>
      <c r="W73" s="156"/>
      <c r="X73" s="210"/>
      <c r="Y73" s="239"/>
      <c r="Z73" s="239"/>
      <c r="AA73" s="239"/>
      <c r="AB73" s="249"/>
      <c r="AC73" s="237"/>
      <c r="AD73" s="245"/>
      <c r="AE73" s="245"/>
      <c r="AF73" s="247"/>
    </row>
    <row r="74" spans="1:32" ht="19.5" customHeight="1">
      <c r="A74" s="11"/>
      <c r="B74" s="22"/>
      <c r="C74" s="31"/>
      <c r="D74" s="34"/>
      <c r="E74" s="50"/>
      <c r="F74" s="44"/>
      <c r="G74" s="32"/>
      <c r="H74" s="72" t="s">
        <v>408</v>
      </c>
      <c r="I74" s="109" t="s">
        <v>89</v>
      </c>
      <c r="J74" s="128" t="s">
        <v>167</v>
      </c>
      <c r="K74" s="150"/>
      <c r="L74" s="114" t="s">
        <v>89</v>
      </c>
      <c r="M74" s="128" t="s">
        <v>187</v>
      </c>
      <c r="N74" s="128"/>
      <c r="O74" s="156"/>
      <c r="P74" s="156"/>
      <c r="Q74" s="156"/>
      <c r="R74" s="156"/>
      <c r="S74" s="156"/>
      <c r="T74" s="156"/>
      <c r="U74" s="156"/>
      <c r="V74" s="156"/>
      <c r="W74" s="156"/>
      <c r="X74" s="210"/>
      <c r="Y74" s="238"/>
      <c r="Z74" s="239"/>
      <c r="AA74" s="239"/>
      <c r="AB74" s="249"/>
      <c r="AC74" s="237"/>
      <c r="AD74" s="245"/>
      <c r="AE74" s="245"/>
      <c r="AF74" s="247"/>
    </row>
    <row r="75" spans="1:32" ht="19.5" customHeight="1">
      <c r="A75" s="13"/>
      <c r="B75" s="24"/>
      <c r="C75" s="33"/>
      <c r="D75" s="42"/>
      <c r="E75" s="51"/>
      <c r="F75" s="56"/>
      <c r="G75" s="61"/>
      <c r="H75" s="78" t="s">
        <v>287</v>
      </c>
      <c r="I75" s="116" t="s">
        <v>89</v>
      </c>
      <c r="J75" s="136" t="s">
        <v>167</v>
      </c>
      <c r="K75" s="136"/>
      <c r="L75" s="172" t="s">
        <v>89</v>
      </c>
      <c r="M75" s="136" t="s">
        <v>313</v>
      </c>
      <c r="N75" s="136"/>
      <c r="O75" s="172" t="s">
        <v>89</v>
      </c>
      <c r="P75" s="136" t="s">
        <v>44</v>
      </c>
      <c r="Q75" s="199"/>
      <c r="R75" s="199"/>
      <c r="S75" s="199"/>
      <c r="T75" s="199"/>
      <c r="U75" s="199"/>
      <c r="V75" s="199"/>
      <c r="W75" s="199"/>
      <c r="X75" s="226"/>
      <c r="Y75" s="241"/>
      <c r="Z75" s="240"/>
      <c r="AA75" s="240"/>
      <c r="AB75" s="250"/>
      <c r="AC75" s="251"/>
      <c r="AD75" s="259"/>
      <c r="AE75" s="259"/>
      <c r="AF75" s="263"/>
    </row>
    <row r="76" spans="1:32" ht="18.75" customHeight="1">
      <c r="A76" s="10"/>
      <c r="B76" s="21"/>
      <c r="C76" s="30"/>
      <c r="D76" s="40"/>
      <c r="E76" s="52"/>
      <c r="F76" s="40"/>
      <c r="G76" s="21"/>
      <c r="H76" s="79" t="s">
        <v>370</v>
      </c>
      <c r="I76" s="111" t="s">
        <v>89</v>
      </c>
      <c r="J76" s="132" t="s">
        <v>167</v>
      </c>
      <c r="K76" s="152"/>
      <c r="L76" s="173" t="s">
        <v>89</v>
      </c>
      <c r="M76" s="132" t="s">
        <v>187</v>
      </c>
      <c r="N76" s="132"/>
      <c r="O76" s="132"/>
      <c r="P76" s="132"/>
      <c r="Q76" s="190"/>
      <c r="R76" s="190"/>
      <c r="S76" s="190"/>
      <c r="T76" s="190"/>
      <c r="U76" s="190"/>
      <c r="V76" s="190"/>
      <c r="W76" s="190"/>
      <c r="X76" s="221"/>
      <c r="Y76" s="103" t="s">
        <v>89</v>
      </c>
      <c r="Z76" s="126" t="s">
        <v>126</v>
      </c>
      <c r="AA76" s="126"/>
      <c r="AB76" s="248"/>
      <c r="AC76" s="236"/>
      <c r="AD76" s="244"/>
      <c r="AE76" s="244"/>
      <c r="AF76" s="246"/>
    </row>
    <row r="77" spans="1:32" ht="18.75" customHeight="1">
      <c r="A77" s="12"/>
      <c r="B77" s="22"/>
      <c r="C77" s="31"/>
      <c r="D77" s="34"/>
      <c r="E77" s="23"/>
      <c r="F77" s="34"/>
      <c r="G77" s="22"/>
      <c r="H77" s="73" t="s">
        <v>371</v>
      </c>
      <c r="I77" s="112" t="s">
        <v>89</v>
      </c>
      <c r="J77" s="130" t="s">
        <v>202</v>
      </c>
      <c r="K77" s="130"/>
      <c r="L77" s="130"/>
      <c r="M77" s="122" t="s">
        <v>89</v>
      </c>
      <c r="N77" s="130" t="s">
        <v>82</v>
      </c>
      <c r="O77" s="130"/>
      <c r="P77" s="130"/>
      <c r="Q77" s="158"/>
      <c r="R77" s="158"/>
      <c r="S77" s="158"/>
      <c r="T77" s="158"/>
      <c r="U77" s="158"/>
      <c r="V77" s="158"/>
      <c r="W77" s="158"/>
      <c r="X77" s="219"/>
      <c r="Y77" s="41" t="s">
        <v>89</v>
      </c>
      <c r="Z77" s="39" t="s">
        <v>141</v>
      </c>
      <c r="AA77" s="39"/>
      <c r="AB77" s="249"/>
      <c r="AC77" s="237"/>
      <c r="AD77" s="245"/>
      <c r="AE77" s="245"/>
      <c r="AF77" s="247"/>
    </row>
    <row r="78" spans="1:32" ht="18.75" customHeight="1">
      <c r="A78" s="12"/>
      <c r="B78" s="22"/>
      <c r="C78" s="31"/>
      <c r="D78" s="34"/>
      <c r="E78" s="23"/>
      <c r="F78" s="34"/>
      <c r="G78" s="22"/>
      <c r="H78" s="69"/>
      <c r="I78" s="113"/>
      <c r="J78" s="127"/>
      <c r="K78" s="127"/>
      <c r="L78" s="127"/>
      <c r="M78" s="123"/>
      <c r="N78" s="127"/>
      <c r="O78" s="127"/>
      <c r="P78" s="127"/>
      <c r="Q78" s="148"/>
      <c r="R78" s="148"/>
      <c r="S78" s="148"/>
      <c r="T78" s="148"/>
      <c r="U78" s="148"/>
      <c r="V78" s="148"/>
      <c r="W78" s="148"/>
      <c r="X78" s="209"/>
      <c r="Y78" s="238"/>
      <c r="Z78" s="239"/>
      <c r="AA78" s="239"/>
      <c r="AB78" s="249"/>
      <c r="AC78" s="237"/>
      <c r="AD78" s="245"/>
      <c r="AE78" s="245"/>
      <c r="AF78" s="247"/>
    </row>
    <row r="79" spans="1:32" ht="18.75" customHeight="1">
      <c r="A79" s="12" t="s">
        <v>89</v>
      </c>
      <c r="B79" s="22">
        <v>31</v>
      </c>
      <c r="C79" s="31" t="s">
        <v>410</v>
      </c>
      <c r="D79" s="34"/>
      <c r="E79" s="23"/>
      <c r="F79" s="34"/>
      <c r="G79" s="22"/>
      <c r="H79" s="73" t="s">
        <v>376</v>
      </c>
      <c r="I79" s="112" t="s">
        <v>89</v>
      </c>
      <c r="J79" s="130" t="s">
        <v>202</v>
      </c>
      <c r="K79" s="130"/>
      <c r="L79" s="130"/>
      <c r="M79" s="122" t="s">
        <v>89</v>
      </c>
      <c r="N79" s="130" t="s">
        <v>82</v>
      </c>
      <c r="O79" s="130"/>
      <c r="P79" s="130"/>
      <c r="Q79" s="158"/>
      <c r="R79" s="158"/>
      <c r="S79" s="158"/>
      <c r="T79" s="158"/>
      <c r="U79" s="158"/>
      <c r="V79" s="158"/>
      <c r="W79" s="158"/>
      <c r="X79" s="219"/>
      <c r="Y79" s="238"/>
      <c r="Z79" s="239"/>
      <c r="AA79" s="239"/>
      <c r="AB79" s="249"/>
      <c r="AC79" s="237"/>
      <c r="AD79" s="245"/>
      <c r="AE79" s="245"/>
      <c r="AF79" s="247"/>
    </row>
    <row r="80" spans="1:32" ht="18.75" customHeight="1">
      <c r="A80" s="11"/>
      <c r="B80" s="22"/>
      <c r="C80" s="31"/>
      <c r="D80" s="34"/>
      <c r="E80" s="23"/>
      <c r="F80" s="34"/>
      <c r="G80" s="22"/>
      <c r="H80" s="69"/>
      <c r="I80" s="113"/>
      <c r="J80" s="127"/>
      <c r="K80" s="127"/>
      <c r="L80" s="127"/>
      <c r="M80" s="123"/>
      <c r="N80" s="127"/>
      <c r="O80" s="127"/>
      <c r="P80" s="127"/>
      <c r="Q80" s="148"/>
      <c r="R80" s="148"/>
      <c r="S80" s="148"/>
      <c r="T80" s="148"/>
      <c r="U80" s="148"/>
      <c r="V80" s="148"/>
      <c r="W80" s="148"/>
      <c r="X80" s="209"/>
      <c r="Y80" s="238"/>
      <c r="Z80" s="239"/>
      <c r="AA80" s="239"/>
      <c r="AB80" s="249"/>
      <c r="AC80" s="237"/>
      <c r="AD80" s="245"/>
      <c r="AE80" s="245"/>
      <c r="AF80" s="247"/>
    </row>
    <row r="81" spans="1:32" ht="18.75" customHeight="1">
      <c r="A81" s="11"/>
      <c r="B81" s="22"/>
      <c r="C81" s="31"/>
      <c r="D81" s="34"/>
      <c r="E81" s="23"/>
      <c r="F81" s="34"/>
      <c r="G81" s="22"/>
      <c r="H81" s="80" t="s">
        <v>411</v>
      </c>
      <c r="I81" s="12" t="s">
        <v>89</v>
      </c>
      <c r="J81" s="133" t="s">
        <v>167</v>
      </c>
      <c r="K81" s="153"/>
      <c r="L81" s="169" t="s">
        <v>89</v>
      </c>
      <c r="M81" s="133" t="s">
        <v>187</v>
      </c>
      <c r="N81" s="133"/>
      <c r="O81" s="133"/>
      <c r="P81" s="133"/>
      <c r="Q81" s="148"/>
      <c r="R81" s="148"/>
      <c r="S81" s="148"/>
      <c r="T81" s="148"/>
      <c r="U81" s="148"/>
      <c r="V81" s="148"/>
      <c r="W81" s="148"/>
      <c r="X81" s="209"/>
      <c r="Y81" s="238"/>
      <c r="Z81" s="239"/>
      <c r="AA81" s="239"/>
      <c r="AB81" s="249"/>
      <c r="AC81" s="237"/>
      <c r="AD81" s="245"/>
      <c r="AE81" s="245"/>
      <c r="AF81" s="247"/>
    </row>
    <row r="82" spans="1:32" ht="18.75" customHeight="1">
      <c r="A82" s="13"/>
      <c r="B82" s="24"/>
      <c r="C82" s="33"/>
      <c r="D82" s="42"/>
      <c r="E82" s="53"/>
      <c r="F82" s="42"/>
      <c r="G82" s="24"/>
      <c r="H82" s="81" t="s">
        <v>415</v>
      </c>
      <c r="I82" s="116" t="s">
        <v>89</v>
      </c>
      <c r="J82" s="136" t="s">
        <v>167</v>
      </c>
      <c r="K82" s="155"/>
      <c r="L82" s="172" t="s">
        <v>89</v>
      </c>
      <c r="M82" s="136" t="s">
        <v>187</v>
      </c>
      <c r="N82" s="144"/>
      <c r="O82" s="144"/>
      <c r="P82" s="144"/>
      <c r="Q82" s="154"/>
      <c r="R82" s="154"/>
      <c r="S82" s="154"/>
      <c r="T82" s="154"/>
      <c r="U82" s="154"/>
      <c r="V82" s="154"/>
      <c r="W82" s="154"/>
      <c r="X82" s="224"/>
      <c r="Y82" s="115"/>
      <c r="Z82" s="144"/>
      <c r="AA82" s="144"/>
      <c r="AB82" s="250"/>
      <c r="AC82" s="251"/>
      <c r="AD82" s="259"/>
      <c r="AE82" s="259"/>
      <c r="AF82" s="263"/>
    </row>
    <row r="83" spans="1:32" ht="18.75" customHeight="1">
      <c r="A83" s="10"/>
      <c r="B83" s="21"/>
      <c r="C83" s="35"/>
      <c r="D83" s="43"/>
      <c r="E83" s="49"/>
      <c r="F83" s="43"/>
      <c r="G83" s="54"/>
      <c r="H83" s="82" t="s">
        <v>418</v>
      </c>
      <c r="I83" s="111" t="s">
        <v>89</v>
      </c>
      <c r="J83" s="132" t="s">
        <v>167</v>
      </c>
      <c r="K83" s="132"/>
      <c r="L83" s="168"/>
      <c r="M83" s="173" t="s">
        <v>89</v>
      </c>
      <c r="N83" s="132" t="s">
        <v>425</v>
      </c>
      <c r="O83" s="132"/>
      <c r="P83" s="168"/>
      <c r="Q83" s="173" t="s">
        <v>89</v>
      </c>
      <c r="R83" s="182" t="s">
        <v>431</v>
      </c>
      <c r="S83" s="182"/>
      <c r="T83" s="182"/>
      <c r="U83" s="182"/>
      <c r="V83" s="182"/>
      <c r="W83" s="182"/>
      <c r="X83" s="227"/>
      <c r="Y83" s="14" t="s">
        <v>89</v>
      </c>
      <c r="Z83" s="126" t="s">
        <v>126</v>
      </c>
      <c r="AA83" s="126"/>
      <c r="AB83" s="248"/>
      <c r="AC83" s="103" t="s">
        <v>89</v>
      </c>
      <c r="AD83" s="126" t="s">
        <v>126</v>
      </c>
      <c r="AE83" s="126"/>
      <c r="AF83" s="248"/>
    </row>
    <row r="84" spans="1:32" ht="19.5" customHeight="1">
      <c r="A84" s="11"/>
      <c r="B84" s="22"/>
      <c r="C84" s="31"/>
      <c r="D84" s="34"/>
      <c r="E84" s="50"/>
      <c r="F84" s="44"/>
      <c r="G84" s="32"/>
      <c r="H84" s="70" t="s">
        <v>147</v>
      </c>
      <c r="I84" s="105" t="s">
        <v>89</v>
      </c>
      <c r="J84" s="128" t="s">
        <v>157</v>
      </c>
      <c r="K84" s="150"/>
      <c r="L84" s="163"/>
      <c r="M84" s="114" t="s">
        <v>89</v>
      </c>
      <c r="N84" s="128" t="s">
        <v>160</v>
      </c>
      <c r="O84" s="114"/>
      <c r="P84" s="128"/>
      <c r="Q84" s="156"/>
      <c r="R84" s="156"/>
      <c r="S84" s="156"/>
      <c r="T84" s="156"/>
      <c r="U84" s="156"/>
      <c r="V84" s="156"/>
      <c r="W84" s="156"/>
      <c r="X84" s="210"/>
      <c r="Y84" s="41" t="s">
        <v>89</v>
      </c>
      <c r="Z84" s="39" t="s">
        <v>141</v>
      </c>
      <c r="AA84" s="239"/>
      <c r="AB84" s="249"/>
      <c r="AC84" s="41" t="s">
        <v>89</v>
      </c>
      <c r="AD84" s="39" t="s">
        <v>141</v>
      </c>
      <c r="AE84" s="239"/>
      <c r="AF84" s="249"/>
    </row>
    <row r="85" spans="1:32" ht="19.5" customHeight="1">
      <c r="A85" s="11"/>
      <c r="B85" s="22"/>
      <c r="C85" s="31"/>
      <c r="D85" s="34"/>
      <c r="E85" s="50"/>
      <c r="F85" s="44"/>
      <c r="G85" s="32"/>
      <c r="H85" s="70" t="s">
        <v>436</v>
      </c>
      <c r="I85" s="105" t="s">
        <v>89</v>
      </c>
      <c r="J85" s="128" t="s">
        <v>157</v>
      </c>
      <c r="K85" s="150"/>
      <c r="L85" s="163"/>
      <c r="M85" s="114" t="s">
        <v>89</v>
      </c>
      <c r="N85" s="128" t="s">
        <v>160</v>
      </c>
      <c r="O85" s="114"/>
      <c r="P85" s="128"/>
      <c r="Q85" s="156"/>
      <c r="R85" s="156"/>
      <c r="S85" s="156"/>
      <c r="T85" s="156"/>
      <c r="U85" s="156"/>
      <c r="V85" s="156"/>
      <c r="W85" s="156"/>
      <c r="X85" s="210"/>
      <c r="Y85" s="41"/>
      <c r="Z85" s="39"/>
      <c r="AA85" s="239"/>
      <c r="AB85" s="249"/>
      <c r="AC85" s="41"/>
      <c r="AD85" s="39"/>
      <c r="AE85" s="239"/>
      <c r="AF85" s="249"/>
    </row>
    <row r="86" spans="1:32" ht="18.75" customHeight="1">
      <c r="A86" s="11"/>
      <c r="B86" s="22"/>
      <c r="C86" s="36"/>
      <c r="D86" s="44"/>
      <c r="E86" s="50"/>
      <c r="F86" s="44"/>
      <c r="G86" s="32"/>
      <c r="H86" s="73" t="s">
        <v>440</v>
      </c>
      <c r="I86" s="109" t="s">
        <v>89</v>
      </c>
      <c r="J86" s="130" t="s">
        <v>167</v>
      </c>
      <c r="K86" s="130"/>
      <c r="L86" s="171" t="s">
        <v>89</v>
      </c>
      <c r="M86" s="130" t="s">
        <v>187</v>
      </c>
      <c r="N86" s="130"/>
      <c r="O86" s="130"/>
      <c r="P86" s="130"/>
      <c r="Q86" s="130"/>
      <c r="R86" s="130"/>
      <c r="S86" s="130"/>
      <c r="T86" s="130"/>
      <c r="U86" s="130"/>
      <c r="V86" s="130"/>
      <c r="W86" s="130"/>
      <c r="X86" s="223"/>
      <c r="AB86" s="249"/>
      <c r="AE86" s="239"/>
      <c r="AF86" s="249"/>
    </row>
    <row r="87" spans="1:32" ht="18.75" customHeight="1">
      <c r="A87" s="11"/>
      <c r="B87" s="22"/>
      <c r="C87" s="36"/>
      <c r="D87" s="44"/>
      <c r="E87" s="50"/>
      <c r="F87" s="44"/>
      <c r="G87" s="32"/>
      <c r="H87" s="68"/>
      <c r="I87" s="12"/>
      <c r="J87" s="46"/>
      <c r="K87" s="46"/>
      <c r="L87" s="45"/>
      <c r="M87" s="46"/>
      <c r="N87" s="46"/>
      <c r="X87" s="23"/>
      <c r="Y87" s="238"/>
      <c r="Z87" s="239"/>
      <c r="AA87" s="239"/>
      <c r="AB87" s="249"/>
      <c r="AC87" s="238"/>
      <c r="AD87" s="239"/>
      <c r="AE87" s="239"/>
      <c r="AF87" s="249"/>
    </row>
    <row r="88" spans="1:32" ht="18.75" customHeight="1">
      <c r="A88" s="11"/>
      <c r="B88" s="22"/>
      <c r="C88" s="36"/>
      <c r="D88" s="44"/>
      <c r="E88" s="50"/>
      <c r="F88" s="44"/>
      <c r="G88" s="32"/>
      <c r="H88" s="69"/>
      <c r="I88" s="104"/>
      <c r="J88" s="127"/>
      <c r="K88" s="127"/>
      <c r="L88" s="169"/>
      <c r="M88" s="127"/>
      <c r="N88" s="127"/>
      <c r="O88" s="127"/>
      <c r="P88" s="127"/>
      <c r="Q88" s="127"/>
      <c r="R88" s="127"/>
      <c r="S88" s="127"/>
      <c r="T88" s="127"/>
      <c r="U88" s="127"/>
      <c r="V88" s="127"/>
      <c r="W88" s="127"/>
      <c r="X88" s="228"/>
      <c r="Y88" s="238"/>
      <c r="Z88" s="239"/>
      <c r="AA88" s="239"/>
      <c r="AB88" s="249"/>
      <c r="AC88" s="238"/>
      <c r="AD88" s="239"/>
      <c r="AE88" s="239"/>
      <c r="AF88" s="249"/>
    </row>
    <row r="89" spans="1:32" ht="18.75" customHeight="1">
      <c r="A89" s="11"/>
      <c r="B89" s="22"/>
      <c r="C89" s="36"/>
      <c r="D89" s="44"/>
      <c r="E89" s="50"/>
      <c r="F89" s="44"/>
      <c r="G89" s="32"/>
      <c r="H89" s="72" t="s">
        <v>446</v>
      </c>
      <c r="I89" s="41" t="s">
        <v>89</v>
      </c>
      <c r="J89" s="128" t="s">
        <v>328</v>
      </c>
      <c r="K89" s="150"/>
      <c r="L89" s="163"/>
      <c r="M89" s="41" t="s">
        <v>89</v>
      </c>
      <c r="N89" s="128" t="s">
        <v>331</v>
      </c>
      <c r="O89" s="156"/>
      <c r="P89" s="156"/>
      <c r="Q89" s="156"/>
      <c r="R89" s="156"/>
      <c r="S89" s="156"/>
      <c r="T89" s="156"/>
      <c r="U89" s="156"/>
      <c r="V89" s="156"/>
      <c r="W89" s="156"/>
      <c r="X89" s="210"/>
      <c r="Y89" s="238"/>
      <c r="Z89" s="239"/>
      <c r="AA89" s="239"/>
      <c r="AB89" s="249"/>
      <c r="AC89" s="238"/>
      <c r="AD89" s="239"/>
      <c r="AE89" s="239"/>
      <c r="AF89" s="249"/>
    </row>
    <row r="90" spans="1:32" ht="18.75" customHeight="1">
      <c r="A90" s="11"/>
      <c r="B90" s="22"/>
      <c r="C90" s="36"/>
      <c r="D90" s="44"/>
      <c r="E90" s="50"/>
      <c r="F90" s="44"/>
      <c r="G90" s="32"/>
      <c r="H90" s="73" t="s">
        <v>455</v>
      </c>
      <c r="I90" s="112" t="s">
        <v>89</v>
      </c>
      <c r="J90" s="130" t="s">
        <v>167</v>
      </c>
      <c r="K90" s="130"/>
      <c r="L90" s="122" t="s">
        <v>89</v>
      </c>
      <c r="M90" s="130" t="s">
        <v>187</v>
      </c>
      <c r="N90" s="130"/>
      <c r="O90" s="134"/>
      <c r="P90" s="134"/>
      <c r="Q90" s="134"/>
      <c r="R90" s="134"/>
      <c r="S90" s="134"/>
      <c r="T90" s="134"/>
      <c r="U90" s="134"/>
      <c r="V90" s="134"/>
      <c r="W90" s="134"/>
      <c r="X90" s="215"/>
      <c r="Y90" s="238"/>
      <c r="Z90" s="239"/>
      <c r="AA90" s="239"/>
      <c r="AB90" s="249"/>
      <c r="AC90" s="238"/>
      <c r="AD90" s="239"/>
      <c r="AE90" s="239"/>
      <c r="AF90" s="249"/>
    </row>
    <row r="91" spans="1:32" ht="18.75" customHeight="1">
      <c r="A91" s="11"/>
      <c r="B91" s="22"/>
      <c r="C91" s="36"/>
      <c r="D91" s="44"/>
      <c r="E91" s="50"/>
      <c r="F91" s="44"/>
      <c r="G91" s="32"/>
      <c r="H91" s="69"/>
      <c r="I91" s="113"/>
      <c r="J91" s="127"/>
      <c r="K91" s="127"/>
      <c r="L91" s="123"/>
      <c r="M91" s="127"/>
      <c r="N91" s="127"/>
      <c r="O91" s="133"/>
      <c r="P91" s="133"/>
      <c r="Q91" s="133"/>
      <c r="R91" s="133"/>
      <c r="S91" s="133"/>
      <c r="T91" s="133"/>
      <c r="U91" s="133"/>
      <c r="V91" s="133"/>
      <c r="W91" s="133"/>
      <c r="X91" s="214"/>
      <c r="Y91" s="238"/>
      <c r="Z91" s="239"/>
      <c r="AA91" s="239"/>
      <c r="AB91" s="249"/>
      <c r="AC91" s="238"/>
      <c r="AD91" s="239"/>
      <c r="AE91" s="239"/>
      <c r="AF91" s="249"/>
    </row>
    <row r="92" spans="1:32" ht="18.75" customHeight="1">
      <c r="A92" s="11"/>
      <c r="B92" s="22"/>
      <c r="C92" s="36"/>
      <c r="D92" s="44"/>
      <c r="E92" s="50"/>
      <c r="F92" s="44"/>
      <c r="G92" s="32"/>
      <c r="H92" s="73" t="s">
        <v>461</v>
      </c>
      <c r="I92" s="112" t="s">
        <v>89</v>
      </c>
      <c r="J92" s="130" t="s">
        <v>167</v>
      </c>
      <c r="K92" s="130"/>
      <c r="L92" s="122" t="s">
        <v>89</v>
      </c>
      <c r="M92" s="130" t="s">
        <v>187</v>
      </c>
      <c r="N92" s="130"/>
      <c r="O92" s="134"/>
      <c r="P92" s="134"/>
      <c r="Q92" s="134"/>
      <c r="R92" s="134"/>
      <c r="S92" s="134"/>
      <c r="T92" s="134"/>
      <c r="U92" s="134"/>
      <c r="V92" s="134"/>
      <c r="W92" s="134"/>
      <c r="X92" s="215"/>
      <c r="Y92" s="238"/>
      <c r="Z92" s="239"/>
      <c r="AA92" s="239"/>
      <c r="AB92" s="249"/>
      <c r="AC92" s="238"/>
      <c r="AD92" s="239"/>
      <c r="AE92" s="239"/>
      <c r="AF92" s="249"/>
    </row>
    <row r="93" spans="1:32" ht="18.75" customHeight="1">
      <c r="A93" s="11"/>
      <c r="B93" s="22"/>
      <c r="C93" s="36"/>
      <c r="D93" s="44"/>
      <c r="E93" s="50"/>
      <c r="F93" s="44"/>
      <c r="G93" s="32"/>
      <c r="H93" s="69"/>
      <c r="I93" s="113"/>
      <c r="J93" s="127"/>
      <c r="K93" s="127"/>
      <c r="L93" s="123"/>
      <c r="M93" s="127"/>
      <c r="N93" s="127"/>
      <c r="O93" s="133"/>
      <c r="P93" s="133"/>
      <c r="Q93" s="133"/>
      <c r="R93" s="133"/>
      <c r="S93" s="133"/>
      <c r="T93" s="133"/>
      <c r="U93" s="133"/>
      <c r="V93" s="133"/>
      <c r="W93" s="133"/>
      <c r="X93" s="214"/>
      <c r="Y93" s="238"/>
      <c r="Z93" s="239"/>
      <c r="AA93" s="239"/>
      <c r="AB93" s="249"/>
      <c r="AC93" s="238"/>
      <c r="AD93" s="239"/>
      <c r="AE93" s="239"/>
      <c r="AF93" s="249"/>
    </row>
    <row r="94" spans="1:32" ht="18.75" customHeight="1">
      <c r="A94" s="11"/>
      <c r="B94" s="22"/>
      <c r="C94" s="36"/>
      <c r="D94" s="44"/>
      <c r="E94" s="50"/>
      <c r="F94" s="44"/>
      <c r="G94" s="32"/>
      <c r="H94" s="73" t="s">
        <v>462</v>
      </c>
      <c r="I94" s="112" t="s">
        <v>89</v>
      </c>
      <c r="J94" s="130" t="s">
        <v>167</v>
      </c>
      <c r="K94" s="130"/>
      <c r="L94" s="122" t="s">
        <v>89</v>
      </c>
      <c r="M94" s="130" t="s">
        <v>187</v>
      </c>
      <c r="N94" s="130"/>
      <c r="O94" s="134"/>
      <c r="P94" s="134"/>
      <c r="Q94" s="134"/>
      <c r="R94" s="134"/>
      <c r="S94" s="134"/>
      <c r="T94" s="134"/>
      <c r="U94" s="134"/>
      <c r="V94" s="134"/>
      <c r="W94" s="134"/>
      <c r="X94" s="215"/>
      <c r="Y94" s="238"/>
      <c r="Z94" s="239"/>
      <c r="AA94" s="239"/>
      <c r="AB94" s="249"/>
      <c r="AC94" s="238"/>
      <c r="AD94" s="239"/>
      <c r="AE94" s="239"/>
      <c r="AF94" s="249"/>
    </row>
    <row r="95" spans="1:32" ht="18.75" customHeight="1">
      <c r="A95" s="11"/>
      <c r="B95" s="22"/>
      <c r="C95" s="36"/>
      <c r="D95" s="44"/>
      <c r="E95" s="50"/>
      <c r="F95" s="44"/>
      <c r="G95" s="32"/>
      <c r="H95" s="69"/>
      <c r="I95" s="113"/>
      <c r="J95" s="127"/>
      <c r="K95" s="127"/>
      <c r="L95" s="123"/>
      <c r="M95" s="127"/>
      <c r="N95" s="127"/>
      <c r="O95" s="133"/>
      <c r="P95" s="133"/>
      <c r="Q95" s="133"/>
      <c r="R95" s="133"/>
      <c r="S95" s="133"/>
      <c r="T95" s="133"/>
      <c r="U95" s="133"/>
      <c r="V95" s="133"/>
      <c r="W95" s="133"/>
      <c r="X95" s="214"/>
      <c r="Y95" s="238"/>
      <c r="Z95" s="239"/>
      <c r="AA95" s="239"/>
      <c r="AB95" s="249"/>
      <c r="AC95" s="238"/>
      <c r="AD95" s="239"/>
      <c r="AE95" s="239"/>
      <c r="AF95" s="249"/>
    </row>
    <row r="96" spans="1:32" ht="18.75" customHeight="1">
      <c r="A96" s="11"/>
      <c r="B96" s="22"/>
      <c r="C96" s="36"/>
      <c r="D96" s="44"/>
      <c r="E96" s="50"/>
      <c r="F96" s="44"/>
      <c r="G96" s="32"/>
      <c r="H96" s="73" t="s">
        <v>463</v>
      </c>
      <c r="I96" s="112" t="s">
        <v>89</v>
      </c>
      <c r="J96" s="130" t="s">
        <v>167</v>
      </c>
      <c r="K96" s="130"/>
      <c r="L96" s="122" t="s">
        <v>89</v>
      </c>
      <c r="M96" s="130" t="s">
        <v>187</v>
      </c>
      <c r="N96" s="130"/>
      <c r="O96" s="134"/>
      <c r="P96" s="134"/>
      <c r="Q96" s="134"/>
      <c r="R96" s="134"/>
      <c r="S96" s="134"/>
      <c r="T96" s="134"/>
      <c r="U96" s="134"/>
      <c r="V96" s="134"/>
      <c r="W96" s="134"/>
      <c r="X96" s="215"/>
      <c r="Y96" s="238"/>
      <c r="Z96" s="239"/>
      <c r="AA96" s="239"/>
      <c r="AB96" s="249"/>
      <c r="AC96" s="238"/>
      <c r="AD96" s="239"/>
      <c r="AE96" s="239"/>
      <c r="AF96" s="249"/>
    </row>
    <row r="97" spans="1:32" ht="18.75" customHeight="1">
      <c r="A97" s="11"/>
      <c r="B97" s="22"/>
      <c r="C97" s="36"/>
      <c r="D97" s="41" t="s">
        <v>89</v>
      </c>
      <c r="E97" s="50" t="s">
        <v>72</v>
      </c>
      <c r="F97" s="44"/>
      <c r="G97" s="32"/>
      <c r="H97" s="69"/>
      <c r="I97" s="113"/>
      <c r="J97" s="127"/>
      <c r="K97" s="127"/>
      <c r="L97" s="123"/>
      <c r="M97" s="127"/>
      <c r="N97" s="127"/>
      <c r="O97" s="133"/>
      <c r="P97" s="133"/>
      <c r="Q97" s="133"/>
      <c r="R97" s="133"/>
      <c r="S97" s="133"/>
      <c r="T97" s="133"/>
      <c r="U97" s="133"/>
      <c r="V97" s="133"/>
      <c r="W97" s="133"/>
      <c r="X97" s="214"/>
      <c r="Y97" s="238"/>
      <c r="Z97" s="239"/>
      <c r="AA97" s="239"/>
      <c r="AB97" s="249"/>
      <c r="AC97" s="238"/>
      <c r="AD97" s="239"/>
      <c r="AE97" s="239"/>
      <c r="AF97" s="249"/>
    </row>
    <row r="98" spans="1:32" ht="18.75" customHeight="1">
      <c r="A98" s="12" t="s">
        <v>89</v>
      </c>
      <c r="B98" s="22">
        <v>15</v>
      </c>
      <c r="C98" s="36" t="s">
        <v>468</v>
      </c>
      <c r="D98" s="41" t="s">
        <v>89</v>
      </c>
      <c r="E98" s="50" t="s">
        <v>471</v>
      </c>
      <c r="F98" s="44"/>
      <c r="G98" s="32"/>
      <c r="H98" s="83" t="s">
        <v>476</v>
      </c>
      <c r="I98" s="105" t="s">
        <v>89</v>
      </c>
      <c r="J98" s="128" t="s">
        <v>167</v>
      </c>
      <c r="K98" s="150"/>
      <c r="L98" s="114" t="s">
        <v>89</v>
      </c>
      <c r="M98" s="128" t="s">
        <v>187</v>
      </c>
      <c r="N98" s="140"/>
      <c r="O98" s="140"/>
      <c r="P98" s="140"/>
      <c r="Q98" s="140"/>
      <c r="R98" s="140"/>
      <c r="S98" s="140"/>
      <c r="T98" s="140"/>
      <c r="U98" s="140"/>
      <c r="V98" s="140"/>
      <c r="W98" s="140"/>
      <c r="X98" s="222"/>
      <c r="Y98" s="238"/>
      <c r="Z98" s="239"/>
      <c r="AA98" s="239"/>
      <c r="AB98" s="249"/>
      <c r="AC98" s="238"/>
      <c r="AD98" s="239"/>
      <c r="AE98" s="239"/>
      <c r="AF98" s="249"/>
    </row>
    <row r="99" spans="1:32" ht="18.75" customHeight="1">
      <c r="A99" s="11"/>
      <c r="B99" s="22"/>
      <c r="C99" s="36"/>
      <c r="D99" s="41" t="s">
        <v>89</v>
      </c>
      <c r="E99" s="50" t="s">
        <v>293</v>
      </c>
      <c r="F99" s="44"/>
      <c r="G99" s="32"/>
      <c r="H99" s="72" t="s">
        <v>108</v>
      </c>
      <c r="I99" s="41" t="s">
        <v>89</v>
      </c>
      <c r="J99" s="133" t="s">
        <v>167</v>
      </c>
      <c r="K99" s="133"/>
      <c r="L99" s="114" t="s">
        <v>89</v>
      </c>
      <c r="M99" s="133" t="s">
        <v>139</v>
      </c>
      <c r="N99" s="128"/>
      <c r="O99" s="41" t="s">
        <v>89</v>
      </c>
      <c r="P99" s="128" t="s">
        <v>177</v>
      </c>
      <c r="Q99" s="140"/>
      <c r="R99" s="140"/>
      <c r="S99" s="140"/>
      <c r="T99" s="140"/>
      <c r="U99" s="140"/>
      <c r="V99" s="140"/>
      <c r="W99" s="140"/>
      <c r="X99" s="222"/>
      <c r="Y99" s="238"/>
      <c r="Z99" s="239"/>
      <c r="AA99" s="239"/>
      <c r="AB99" s="249"/>
      <c r="AC99" s="238"/>
      <c r="AD99" s="239"/>
      <c r="AE99" s="239"/>
      <c r="AF99" s="249"/>
    </row>
    <row r="100" spans="1:32" ht="18.75" customHeight="1">
      <c r="A100" s="11"/>
      <c r="B100" s="22"/>
      <c r="C100" s="36"/>
      <c r="D100" s="44"/>
      <c r="E100" s="50"/>
      <c r="F100" s="44"/>
      <c r="G100" s="32"/>
      <c r="H100" s="72" t="s">
        <v>478</v>
      </c>
      <c r="I100" s="109" t="s">
        <v>89</v>
      </c>
      <c r="J100" s="128" t="s">
        <v>167</v>
      </c>
      <c r="K100" s="150"/>
      <c r="L100" s="41" t="s">
        <v>89</v>
      </c>
      <c r="M100" s="128" t="s">
        <v>187</v>
      </c>
      <c r="N100" s="140"/>
      <c r="O100" s="140"/>
      <c r="P100" s="140"/>
      <c r="Q100" s="140"/>
      <c r="R100" s="140"/>
      <c r="S100" s="140"/>
      <c r="T100" s="140"/>
      <c r="U100" s="140"/>
      <c r="V100" s="140"/>
      <c r="W100" s="140"/>
      <c r="X100" s="222"/>
      <c r="Y100" s="238"/>
      <c r="Z100" s="239"/>
      <c r="AA100" s="239"/>
      <c r="AB100" s="249"/>
      <c r="AC100" s="238"/>
      <c r="AD100" s="239"/>
      <c r="AE100" s="239"/>
      <c r="AF100" s="249"/>
    </row>
    <row r="101" spans="1:32" ht="18.75" customHeight="1">
      <c r="A101" s="11"/>
      <c r="B101" s="22"/>
      <c r="C101" s="36"/>
      <c r="D101" s="44"/>
      <c r="E101" s="50"/>
      <c r="F101" s="44"/>
      <c r="G101" s="32"/>
      <c r="H101" s="72" t="s">
        <v>100</v>
      </c>
      <c r="I101" s="109" t="s">
        <v>89</v>
      </c>
      <c r="J101" s="128" t="s">
        <v>167</v>
      </c>
      <c r="K101" s="128"/>
      <c r="L101" s="171" t="s">
        <v>89</v>
      </c>
      <c r="M101" s="128" t="s">
        <v>313</v>
      </c>
      <c r="N101" s="128"/>
      <c r="O101" s="41" t="s">
        <v>89</v>
      </c>
      <c r="P101" s="128" t="s">
        <v>318</v>
      </c>
      <c r="Q101" s="140"/>
      <c r="R101" s="140"/>
      <c r="S101" s="140"/>
      <c r="T101" s="140"/>
      <c r="U101" s="140"/>
      <c r="V101" s="140"/>
      <c r="W101" s="140"/>
      <c r="X101" s="222"/>
      <c r="Y101" s="238"/>
      <c r="Z101" s="239"/>
      <c r="AA101" s="239"/>
      <c r="AB101" s="249"/>
      <c r="AC101" s="238"/>
      <c r="AD101" s="239"/>
      <c r="AE101" s="239"/>
      <c r="AF101" s="249"/>
    </row>
    <row r="102" spans="1:32" ht="18.75" customHeight="1">
      <c r="A102" s="11"/>
      <c r="B102" s="22"/>
      <c r="C102" s="36"/>
      <c r="D102" s="44"/>
      <c r="E102" s="50"/>
      <c r="F102" s="44"/>
      <c r="G102" s="32"/>
      <c r="H102" s="72" t="s">
        <v>480</v>
      </c>
      <c r="I102" s="109" t="s">
        <v>89</v>
      </c>
      <c r="J102" s="128" t="s">
        <v>167</v>
      </c>
      <c r="K102" s="128"/>
      <c r="L102" s="171" t="s">
        <v>89</v>
      </c>
      <c r="M102" s="128" t="s">
        <v>483</v>
      </c>
      <c r="N102" s="189"/>
      <c r="O102" s="189"/>
      <c r="P102" s="41" t="s">
        <v>89</v>
      </c>
      <c r="Q102" s="128" t="s">
        <v>338</v>
      </c>
      <c r="R102" s="189"/>
      <c r="S102" s="189"/>
      <c r="T102" s="189"/>
      <c r="U102" s="189"/>
      <c r="V102" s="189"/>
      <c r="W102" s="189"/>
      <c r="X102" s="229"/>
      <c r="Y102" s="238"/>
      <c r="Z102" s="239"/>
      <c r="AA102" s="239"/>
      <c r="AB102" s="249"/>
      <c r="AC102" s="238"/>
      <c r="AD102" s="239"/>
      <c r="AE102" s="239"/>
      <c r="AF102" s="249"/>
    </row>
    <row r="103" spans="1:32" ht="18.75" customHeight="1">
      <c r="A103" s="11"/>
      <c r="B103" s="22"/>
      <c r="C103" s="36"/>
      <c r="D103" s="44"/>
      <c r="E103" s="50"/>
      <c r="F103" s="44"/>
      <c r="G103" s="32"/>
      <c r="H103" s="72" t="s">
        <v>405</v>
      </c>
      <c r="I103" s="109" t="s">
        <v>89</v>
      </c>
      <c r="J103" s="128" t="s">
        <v>167</v>
      </c>
      <c r="K103" s="150"/>
      <c r="L103" s="114" t="s">
        <v>89</v>
      </c>
      <c r="M103" s="128" t="s">
        <v>187</v>
      </c>
      <c r="N103" s="140"/>
      <c r="O103" s="140"/>
      <c r="P103" s="140"/>
      <c r="Q103" s="140"/>
      <c r="R103" s="140"/>
      <c r="S103" s="140"/>
      <c r="T103" s="140"/>
      <c r="U103" s="140"/>
      <c r="V103" s="140"/>
      <c r="W103" s="140"/>
      <c r="X103" s="222"/>
      <c r="Y103" s="238"/>
      <c r="Z103" s="239"/>
      <c r="AA103" s="239"/>
      <c r="AB103" s="249"/>
      <c r="AC103" s="238"/>
      <c r="AD103" s="239"/>
      <c r="AE103" s="239"/>
      <c r="AF103" s="249"/>
    </row>
    <row r="104" spans="1:32" ht="18.75" customHeight="1">
      <c r="A104" s="11"/>
      <c r="B104" s="22"/>
      <c r="C104" s="36"/>
      <c r="D104" s="44"/>
      <c r="E104" s="50"/>
      <c r="F104" s="44"/>
      <c r="G104" s="32"/>
      <c r="H104" s="84" t="s">
        <v>484</v>
      </c>
      <c r="I104" s="109" t="s">
        <v>89</v>
      </c>
      <c r="J104" s="128" t="s">
        <v>167</v>
      </c>
      <c r="K104" s="150"/>
      <c r="L104" s="41" t="s">
        <v>89</v>
      </c>
      <c r="M104" s="128" t="s">
        <v>187</v>
      </c>
      <c r="N104" s="140"/>
      <c r="O104" s="140"/>
      <c r="P104" s="140"/>
      <c r="Q104" s="140"/>
      <c r="R104" s="140"/>
      <c r="S104" s="140"/>
      <c r="T104" s="140"/>
      <c r="U104" s="140"/>
      <c r="V104" s="140"/>
      <c r="W104" s="140"/>
      <c r="X104" s="222"/>
      <c r="Y104" s="238"/>
      <c r="Z104" s="239"/>
      <c r="AA104" s="239"/>
      <c r="AB104" s="249"/>
      <c r="AC104" s="238"/>
      <c r="AD104" s="239"/>
      <c r="AE104" s="239"/>
      <c r="AF104" s="249"/>
    </row>
    <row r="105" spans="1:32" ht="18.75" customHeight="1">
      <c r="A105" s="11"/>
      <c r="B105" s="22"/>
      <c r="C105" s="36"/>
      <c r="D105" s="44"/>
      <c r="E105" s="50"/>
      <c r="F105" s="44"/>
      <c r="G105" s="32"/>
      <c r="H105" s="84" t="s">
        <v>485</v>
      </c>
      <c r="I105" s="105" t="s">
        <v>89</v>
      </c>
      <c r="J105" s="128" t="s">
        <v>167</v>
      </c>
      <c r="K105" s="150"/>
      <c r="L105" s="114" t="s">
        <v>89</v>
      </c>
      <c r="M105" s="128" t="s">
        <v>187</v>
      </c>
      <c r="N105" s="140"/>
      <c r="O105" s="140"/>
      <c r="P105" s="140"/>
      <c r="Q105" s="140"/>
      <c r="R105" s="140"/>
      <c r="S105" s="140"/>
      <c r="T105" s="140"/>
      <c r="U105" s="140"/>
      <c r="V105" s="140"/>
      <c r="W105" s="140"/>
      <c r="X105" s="222"/>
      <c r="Y105" s="238"/>
      <c r="Z105" s="239"/>
      <c r="AA105" s="239"/>
      <c r="AB105" s="249"/>
      <c r="AC105" s="238"/>
      <c r="AD105" s="239"/>
      <c r="AE105" s="239"/>
      <c r="AF105" s="249"/>
    </row>
    <row r="106" spans="1:32" ht="18.75" customHeight="1">
      <c r="A106" s="11"/>
      <c r="B106" s="22"/>
      <c r="C106" s="36"/>
      <c r="D106" s="44"/>
      <c r="E106" s="50"/>
      <c r="F106" s="44"/>
      <c r="G106" s="32"/>
      <c r="H106" s="76" t="s">
        <v>491</v>
      </c>
      <c r="I106" s="114" t="s">
        <v>89</v>
      </c>
      <c r="J106" s="128" t="s">
        <v>167</v>
      </c>
      <c r="K106" s="150"/>
      <c r="L106" s="169" t="s">
        <v>89</v>
      </c>
      <c r="M106" s="128" t="s">
        <v>187</v>
      </c>
      <c r="N106" s="140"/>
      <c r="O106" s="140"/>
      <c r="P106" s="140"/>
      <c r="Q106" s="140"/>
      <c r="R106" s="140"/>
      <c r="S106" s="140"/>
      <c r="T106" s="140"/>
      <c r="U106" s="140"/>
      <c r="V106" s="140"/>
      <c r="W106" s="140"/>
      <c r="X106" s="222"/>
      <c r="Y106" s="238"/>
      <c r="Z106" s="239"/>
      <c r="AA106" s="239"/>
      <c r="AB106" s="249"/>
      <c r="AC106" s="238"/>
      <c r="AD106" s="239"/>
      <c r="AE106" s="239"/>
      <c r="AF106" s="249"/>
    </row>
    <row r="107" spans="1:32" ht="18.75" customHeight="1">
      <c r="A107" s="11"/>
      <c r="B107" s="22"/>
      <c r="C107" s="36"/>
      <c r="D107" s="44"/>
      <c r="E107" s="50"/>
      <c r="F107" s="44"/>
      <c r="G107" s="32"/>
      <c r="H107" s="72" t="s">
        <v>232</v>
      </c>
      <c r="I107" s="105" t="s">
        <v>89</v>
      </c>
      <c r="J107" s="128" t="s">
        <v>167</v>
      </c>
      <c r="K107" s="150"/>
      <c r="L107" s="169" t="s">
        <v>89</v>
      </c>
      <c r="M107" s="128" t="s">
        <v>187</v>
      </c>
      <c r="N107" s="140"/>
      <c r="O107" s="140"/>
      <c r="P107" s="140"/>
      <c r="Q107" s="140"/>
      <c r="R107" s="140"/>
      <c r="S107" s="140"/>
      <c r="T107" s="140"/>
      <c r="U107" s="140"/>
      <c r="V107" s="140"/>
      <c r="W107" s="140"/>
      <c r="X107" s="222"/>
      <c r="Y107" s="238"/>
      <c r="Z107" s="239"/>
      <c r="AA107" s="239"/>
      <c r="AB107" s="249"/>
      <c r="AC107" s="238"/>
      <c r="AD107" s="239"/>
      <c r="AE107" s="239"/>
      <c r="AF107" s="249"/>
    </row>
    <row r="108" spans="1:32" ht="18.75" customHeight="1">
      <c r="A108" s="11"/>
      <c r="B108" s="22"/>
      <c r="C108" s="36"/>
      <c r="D108" s="44"/>
      <c r="E108" s="50"/>
      <c r="F108" s="44"/>
      <c r="G108" s="32"/>
      <c r="H108" s="72" t="s">
        <v>109</v>
      </c>
      <c r="I108" s="41" t="s">
        <v>89</v>
      </c>
      <c r="J108" s="128" t="s">
        <v>167</v>
      </c>
      <c r="K108" s="150"/>
      <c r="L108" s="169" t="s">
        <v>89</v>
      </c>
      <c r="M108" s="128" t="s">
        <v>187</v>
      </c>
      <c r="N108" s="140"/>
      <c r="O108" s="140"/>
      <c r="P108" s="140"/>
      <c r="Q108" s="140"/>
      <c r="R108" s="140"/>
      <c r="S108" s="140"/>
      <c r="T108" s="140"/>
      <c r="U108" s="140"/>
      <c r="V108" s="140"/>
      <c r="W108" s="140"/>
      <c r="X108" s="222"/>
      <c r="Y108" s="238"/>
      <c r="Z108" s="239"/>
      <c r="AA108" s="239"/>
      <c r="AB108" s="249"/>
      <c r="AC108" s="238"/>
      <c r="AD108" s="239"/>
      <c r="AE108" s="239"/>
      <c r="AF108" s="249"/>
    </row>
    <row r="109" spans="1:32" ht="18.75" customHeight="1">
      <c r="A109" s="11"/>
      <c r="B109" s="22"/>
      <c r="C109" s="36"/>
      <c r="D109" s="44"/>
      <c r="E109" s="50"/>
      <c r="F109" s="44"/>
      <c r="G109" s="32"/>
      <c r="H109" s="84" t="s">
        <v>0</v>
      </c>
      <c r="I109" s="105" t="s">
        <v>89</v>
      </c>
      <c r="J109" s="128" t="s">
        <v>167</v>
      </c>
      <c r="K109" s="128"/>
      <c r="L109" s="41" t="s">
        <v>89</v>
      </c>
      <c r="M109" s="128" t="s">
        <v>499</v>
      </c>
      <c r="N109" s="128"/>
      <c r="O109" s="41" t="s">
        <v>89</v>
      </c>
      <c r="P109" s="128" t="s">
        <v>64</v>
      </c>
      <c r="Q109" s="128"/>
      <c r="R109" s="41" t="s">
        <v>89</v>
      </c>
      <c r="S109" s="128" t="s">
        <v>172</v>
      </c>
      <c r="T109" s="128"/>
      <c r="U109" s="140"/>
      <c r="V109" s="140"/>
      <c r="W109" s="140"/>
      <c r="X109" s="222"/>
      <c r="Y109" s="238"/>
      <c r="Z109" s="239"/>
      <c r="AA109" s="239"/>
      <c r="AB109" s="249"/>
      <c r="AC109" s="238"/>
      <c r="AD109" s="239"/>
      <c r="AE109" s="239"/>
      <c r="AF109" s="249"/>
    </row>
    <row r="110" spans="1:32" ht="18.75" customHeight="1">
      <c r="A110" s="13"/>
      <c r="B110" s="24"/>
      <c r="C110" s="33"/>
      <c r="D110" s="42"/>
      <c r="E110" s="51"/>
      <c r="F110" s="56"/>
      <c r="G110" s="61"/>
      <c r="H110" s="74" t="s">
        <v>217</v>
      </c>
      <c r="I110" s="110" t="s">
        <v>89</v>
      </c>
      <c r="J110" s="131" t="s">
        <v>167</v>
      </c>
      <c r="K110" s="131"/>
      <c r="L110" s="167" t="s">
        <v>89</v>
      </c>
      <c r="M110" s="131" t="s">
        <v>219</v>
      </c>
      <c r="N110" s="188"/>
      <c r="O110" s="167" t="s">
        <v>89</v>
      </c>
      <c r="P110" s="192" t="s">
        <v>118</v>
      </c>
      <c r="Q110" s="198"/>
      <c r="R110" s="167" t="s">
        <v>89</v>
      </c>
      <c r="S110" s="131" t="s">
        <v>149</v>
      </c>
      <c r="T110" s="198"/>
      <c r="U110" s="167" t="s">
        <v>89</v>
      </c>
      <c r="V110" s="131" t="s">
        <v>221</v>
      </c>
      <c r="W110" s="205"/>
      <c r="X110" s="220"/>
      <c r="Y110" s="240"/>
      <c r="Z110" s="240"/>
      <c r="AA110" s="240"/>
      <c r="AB110" s="250"/>
      <c r="AC110" s="241"/>
      <c r="AD110" s="240"/>
      <c r="AE110" s="240"/>
      <c r="AF110" s="250"/>
    </row>
    <row r="111" spans="1:32" ht="18.75" customHeight="1">
      <c r="A111" s="10"/>
      <c r="B111" s="21"/>
      <c r="C111" s="30"/>
      <c r="D111" s="40"/>
      <c r="E111" s="49"/>
      <c r="F111" s="40"/>
      <c r="G111" s="52"/>
      <c r="H111" s="65" t="s">
        <v>418</v>
      </c>
      <c r="I111" s="14" t="s">
        <v>89</v>
      </c>
      <c r="J111" s="126" t="s">
        <v>167</v>
      </c>
      <c r="K111" s="126"/>
      <c r="L111" s="174"/>
      <c r="M111" s="103" t="s">
        <v>89</v>
      </c>
      <c r="N111" s="126" t="s">
        <v>504</v>
      </c>
      <c r="O111" s="126"/>
      <c r="P111" s="174"/>
      <c r="Q111" s="103" t="s">
        <v>89</v>
      </c>
      <c r="R111" s="142" t="s">
        <v>443</v>
      </c>
      <c r="S111" s="142"/>
      <c r="T111" s="142"/>
      <c r="U111" s="103" t="s">
        <v>89</v>
      </c>
      <c r="V111" s="142" t="s">
        <v>507</v>
      </c>
      <c r="W111" s="142"/>
      <c r="X111" s="52"/>
      <c r="Y111" s="14" t="s">
        <v>89</v>
      </c>
      <c r="Z111" s="126" t="s">
        <v>126</v>
      </c>
      <c r="AA111" s="126"/>
      <c r="AB111" s="248"/>
      <c r="AC111" s="236"/>
      <c r="AD111" s="244"/>
      <c r="AE111" s="244"/>
      <c r="AF111" s="246"/>
    </row>
    <row r="112" spans="1:32" ht="18.75" customHeight="1">
      <c r="A112" s="11"/>
      <c r="B112" s="22"/>
      <c r="C112" s="31"/>
      <c r="D112" s="34"/>
      <c r="E112" s="50"/>
      <c r="F112" s="34"/>
      <c r="G112" s="23"/>
      <c r="H112" s="80"/>
      <c r="I112" s="45" t="s">
        <v>89</v>
      </c>
      <c r="J112" s="133" t="s">
        <v>35</v>
      </c>
      <c r="K112" s="127"/>
      <c r="L112" s="127"/>
      <c r="M112" s="45" t="s">
        <v>89</v>
      </c>
      <c r="N112" s="133" t="s">
        <v>423</v>
      </c>
      <c r="O112" s="127"/>
      <c r="P112" s="127"/>
      <c r="Q112" s="45" t="s">
        <v>89</v>
      </c>
      <c r="R112" s="133" t="s">
        <v>512</v>
      </c>
      <c r="S112" s="127"/>
      <c r="T112" s="127"/>
      <c r="U112" s="127"/>
      <c r="V112" s="127"/>
      <c r="W112" s="127"/>
      <c r="X112" s="228"/>
      <c r="Y112" s="45" t="s">
        <v>89</v>
      </c>
      <c r="Z112" s="143" t="s">
        <v>141</v>
      </c>
      <c r="AA112" s="242"/>
      <c r="AB112" s="249"/>
      <c r="AC112" s="237"/>
      <c r="AD112" s="245"/>
      <c r="AE112" s="245"/>
      <c r="AF112" s="247"/>
    </row>
    <row r="113" spans="1:32" ht="19.5" customHeight="1">
      <c r="A113" s="11"/>
      <c r="B113" s="22"/>
      <c r="C113" s="31"/>
      <c r="D113" s="34"/>
      <c r="E113" s="50"/>
      <c r="F113" s="44"/>
      <c r="G113" s="32"/>
      <c r="H113" s="70" t="s">
        <v>147</v>
      </c>
      <c r="I113" s="105" t="s">
        <v>89</v>
      </c>
      <c r="J113" s="128" t="s">
        <v>157</v>
      </c>
      <c r="K113" s="150"/>
      <c r="L113" s="163"/>
      <c r="M113" s="114" t="s">
        <v>89</v>
      </c>
      <c r="N113" s="128" t="s">
        <v>160</v>
      </c>
      <c r="O113" s="114"/>
      <c r="P113" s="128"/>
      <c r="Q113" s="156"/>
      <c r="R113" s="156"/>
      <c r="S113" s="156"/>
      <c r="T113" s="156"/>
      <c r="U113" s="156"/>
      <c r="V113" s="156"/>
      <c r="W113" s="156"/>
      <c r="X113" s="210"/>
      <c r="Y113" s="242"/>
      <c r="Z113" s="242"/>
      <c r="AA113" s="242"/>
      <c r="AB113" s="249"/>
      <c r="AC113" s="237"/>
      <c r="AD113" s="245"/>
      <c r="AE113" s="245"/>
      <c r="AF113" s="247"/>
    </row>
    <row r="114" spans="1:32" ht="19.5" customHeight="1">
      <c r="A114" s="11"/>
      <c r="B114" s="22"/>
      <c r="C114" s="31"/>
      <c r="D114" s="34"/>
      <c r="E114" s="50"/>
      <c r="F114" s="44"/>
      <c r="G114" s="32"/>
      <c r="H114" s="70" t="s">
        <v>436</v>
      </c>
      <c r="I114" s="105" t="s">
        <v>89</v>
      </c>
      <c r="J114" s="128" t="s">
        <v>157</v>
      </c>
      <c r="K114" s="150"/>
      <c r="L114" s="163"/>
      <c r="M114" s="114" t="s">
        <v>89</v>
      </c>
      <c r="N114" s="128" t="s">
        <v>160</v>
      </c>
      <c r="O114" s="114"/>
      <c r="P114" s="128"/>
      <c r="Q114" s="156"/>
      <c r="R114" s="156"/>
      <c r="S114" s="156"/>
      <c r="T114" s="156"/>
      <c r="U114" s="156"/>
      <c r="V114" s="156"/>
      <c r="W114" s="156"/>
      <c r="X114" s="210"/>
      <c r="Y114" s="242"/>
      <c r="Z114" s="242"/>
      <c r="AA114" s="242"/>
      <c r="AB114" s="249"/>
      <c r="AC114" s="237"/>
      <c r="AD114" s="245"/>
      <c r="AE114" s="245"/>
      <c r="AF114" s="247"/>
    </row>
    <row r="115" spans="1:32" ht="18.75" customHeight="1">
      <c r="A115" s="11"/>
      <c r="B115" s="22"/>
      <c r="C115" s="31"/>
      <c r="D115" s="34"/>
      <c r="E115" s="50"/>
      <c r="F115" s="34"/>
      <c r="G115" s="23"/>
      <c r="H115" s="73" t="s">
        <v>440</v>
      </c>
      <c r="I115" s="109" t="s">
        <v>89</v>
      </c>
      <c r="J115" s="130" t="s">
        <v>167</v>
      </c>
      <c r="K115" s="130"/>
      <c r="L115" s="171" t="s">
        <v>89</v>
      </c>
      <c r="M115" s="130" t="s">
        <v>187</v>
      </c>
      <c r="N115" s="130"/>
      <c r="O115" s="130"/>
      <c r="P115" s="130"/>
      <c r="Q115" s="130"/>
      <c r="R115" s="130"/>
      <c r="S115" s="130"/>
      <c r="T115" s="130"/>
      <c r="U115" s="130"/>
      <c r="V115" s="130"/>
      <c r="W115" s="130"/>
      <c r="X115" s="223"/>
      <c r="Y115" s="238"/>
      <c r="Z115" s="242"/>
      <c r="AA115" s="242"/>
      <c r="AB115" s="249"/>
      <c r="AC115" s="237"/>
      <c r="AD115" s="245"/>
      <c r="AE115" s="245"/>
      <c r="AF115" s="247"/>
    </row>
    <row r="116" spans="1:32" ht="18.75" customHeight="1">
      <c r="A116" s="11"/>
      <c r="B116" s="22"/>
      <c r="C116" s="31"/>
      <c r="D116" s="34"/>
      <c r="E116" s="50"/>
      <c r="F116" s="34"/>
      <c r="G116" s="23"/>
      <c r="H116" s="68"/>
      <c r="I116" s="12"/>
      <c r="J116" s="46"/>
      <c r="K116" s="46"/>
      <c r="L116" s="45"/>
      <c r="M116" s="46"/>
      <c r="N116" s="46"/>
      <c r="O116" s="46"/>
      <c r="P116" s="46"/>
      <c r="Q116" s="46"/>
      <c r="R116" s="46"/>
      <c r="S116" s="46"/>
      <c r="T116" s="46"/>
      <c r="U116" s="46"/>
      <c r="V116" s="46"/>
      <c r="W116" s="46"/>
      <c r="X116" s="23"/>
      <c r="Y116" s="238"/>
      <c r="Z116" s="242"/>
      <c r="AA116" s="242"/>
      <c r="AB116" s="249"/>
      <c r="AC116" s="237"/>
      <c r="AD116" s="245"/>
      <c r="AE116" s="245"/>
      <c r="AF116" s="247"/>
    </row>
    <row r="117" spans="1:32" ht="18.75" customHeight="1">
      <c r="A117" s="11"/>
      <c r="B117" s="22"/>
      <c r="C117" s="31"/>
      <c r="D117" s="34"/>
      <c r="E117" s="50"/>
      <c r="F117" s="34"/>
      <c r="G117" s="23"/>
      <c r="H117" s="69"/>
      <c r="I117" s="104"/>
      <c r="J117" s="127"/>
      <c r="K117" s="127"/>
      <c r="L117" s="169"/>
      <c r="M117" s="127"/>
      <c r="N117" s="127"/>
      <c r="O117" s="127"/>
      <c r="P117" s="127"/>
      <c r="Q117" s="127"/>
      <c r="R117" s="127"/>
      <c r="S117" s="127"/>
      <c r="T117" s="127"/>
      <c r="U117" s="127"/>
      <c r="V117" s="127"/>
      <c r="W117" s="127"/>
      <c r="X117" s="228"/>
      <c r="Y117" s="238"/>
      <c r="Z117" s="242"/>
      <c r="AA117" s="242"/>
      <c r="AB117" s="249"/>
      <c r="AC117" s="237"/>
      <c r="AD117" s="245"/>
      <c r="AE117" s="245"/>
      <c r="AF117" s="247"/>
    </row>
    <row r="118" spans="1:32" ht="18.75" customHeight="1">
      <c r="A118" s="11"/>
      <c r="B118" s="22"/>
      <c r="C118" s="31"/>
      <c r="D118" s="34"/>
      <c r="E118" s="50"/>
      <c r="F118" s="34"/>
      <c r="G118" s="23"/>
      <c r="H118" s="84" t="s">
        <v>517</v>
      </c>
      <c r="I118" s="105" t="s">
        <v>89</v>
      </c>
      <c r="J118" s="128" t="s">
        <v>328</v>
      </c>
      <c r="K118" s="150"/>
      <c r="L118" s="163"/>
      <c r="M118" s="114" t="s">
        <v>89</v>
      </c>
      <c r="N118" s="128" t="s">
        <v>331</v>
      </c>
      <c r="O118" s="156"/>
      <c r="P118" s="156"/>
      <c r="Q118" s="156"/>
      <c r="R118" s="156"/>
      <c r="S118" s="156"/>
      <c r="T118" s="156"/>
      <c r="U118" s="156"/>
      <c r="V118" s="156"/>
      <c r="W118" s="156"/>
      <c r="X118" s="210"/>
      <c r="Y118" s="238"/>
      <c r="Z118" s="242"/>
      <c r="AA118" s="242"/>
      <c r="AB118" s="249"/>
      <c r="AC118" s="237"/>
      <c r="AD118" s="245"/>
      <c r="AE118" s="245"/>
      <c r="AF118" s="247"/>
    </row>
    <row r="119" spans="1:32" ht="18.75" customHeight="1">
      <c r="A119" s="11"/>
      <c r="B119" s="22"/>
      <c r="C119" s="31"/>
      <c r="D119" s="45" t="s">
        <v>89</v>
      </c>
      <c r="E119" s="50" t="s">
        <v>528</v>
      </c>
      <c r="F119" s="34"/>
      <c r="G119" s="23"/>
      <c r="H119" s="85" t="s">
        <v>520</v>
      </c>
      <c r="I119" s="105" t="s">
        <v>89</v>
      </c>
      <c r="J119" s="128" t="s">
        <v>167</v>
      </c>
      <c r="K119" s="150"/>
      <c r="L119" s="114" t="s">
        <v>89</v>
      </c>
      <c r="M119" s="128" t="s">
        <v>187</v>
      </c>
      <c r="N119" s="140"/>
      <c r="O119" s="140"/>
      <c r="P119" s="140"/>
      <c r="Q119" s="140"/>
      <c r="R119" s="140"/>
      <c r="S119" s="140"/>
      <c r="T119" s="140"/>
      <c r="U119" s="140"/>
      <c r="V119" s="140"/>
      <c r="W119" s="140"/>
      <c r="X119" s="222"/>
      <c r="Y119" s="238"/>
      <c r="Z119" s="242"/>
      <c r="AA119" s="242"/>
      <c r="AB119" s="249"/>
      <c r="AC119" s="237"/>
      <c r="AD119" s="245"/>
      <c r="AE119" s="245"/>
      <c r="AF119" s="247"/>
    </row>
    <row r="120" spans="1:32" ht="18.75" customHeight="1">
      <c r="A120" s="11"/>
      <c r="B120" s="22"/>
      <c r="C120" s="31"/>
      <c r="D120" s="45" t="s">
        <v>89</v>
      </c>
      <c r="E120" s="50" t="s">
        <v>406</v>
      </c>
      <c r="F120" s="34"/>
      <c r="G120" s="23"/>
      <c r="H120" s="72" t="s">
        <v>108</v>
      </c>
      <c r="I120" s="105" t="s">
        <v>89</v>
      </c>
      <c r="J120" s="128" t="s">
        <v>167</v>
      </c>
      <c r="K120" s="128"/>
      <c r="L120" s="114" t="s">
        <v>89</v>
      </c>
      <c r="M120" s="128" t="s">
        <v>139</v>
      </c>
      <c r="N120" s="128"/>
      <c r="O120" s="114" t="s">
        <v>89</v>
      </c>
      <c r="P120" s="128" t="s">
        <v>177</v>
      </c>
      <c r="Q120" s="140"/>
      <c r="R120" s="140"/>
      <c r="S120" s="140"/>
      <c r="T120" s="140"/>
      <c r="U120" s="140"/>
      <c r="V120" s="140"/>
      <c r="W120" s="140"/>
      <c r="X120" s="222"/>
      <c r="Y120" s="238"/>
      <c r="Z120" s="242"/>
      <c r="AA120" s="242"/>
      <c r="AB120" s="249"/>
      <c r="AC120" s="237"/>
      <c r="AD120" s="245"/>
      <c r="AE120" s="245"/>
      <c r="AF120" s="247"/>
    </row>
    <row r="121" spans="1:32" ht="18.75" customHeight="1">
      <c r="A121" s="11"/>
      <c r="B121" s="22"/>
      <c r="C121" s="31"/>
      <c r="D121" s="45" t="s">
        <v>89</v>
      </c>
      <c r="E121" s="50" t="s">
        <v>546</v>
      </c>
      <c r="F121" s="34"/>
      <c r="G121" s="23"/>
      <c r="H121" s="86" t="s">
        <v>395</v>
      </c>
      <c r="I121" s="117" t="s">
        <v>89</v>
      </c>
      <c r="J121" s="137" t="s">
        <v>167</v>
      </c>
      <c r="K121" s="137"/>
      <c r="L121" s="175"/>
      <c r="M121" s="184" t="s">
        <v>89</v>
      </c>
      <c r="N121" s="137" t="s">
        <v>397</v>
      </c>
      <c r="O121" s="137"/>
      <c r="P121" s="175"/>
      <c r="Q121" s="184" t="s">
        <v>89</v>
      </c>
      <c r="R121" s="201" t="s">
        <v>400</v>
      </c>
      <c r="S121" s="201"/>
      <c r="T121" s="201"/>
      <c r="U121" s="184" t="s">
        <v>89</v>
      </c>
      <c r="V121" s="201" t="s">
        <v>525</v>
      </c>
      <c r="W121" s="201"/>
      <c r="X121" s="225"/>
      <c r="Y121" s="238"/>
      <c r="Z121" s="242"/>
      <c r="AA121" s="242"/>
      <c r="AB121" s="249"/>
      <c r="AC121" s="237"/>
      <c r="AD121" s="245"/>
      <c r="AE121" s="245"/>
      <c r="AF121" s="247"/>
    </row>
    <row r="122" spans="1:32" ht="19.5" customHeight="1">
      <c r="A122" s="11"/>
      <c r="B122" s="22"/>
      <c r="C122" s="31"/>
      <c r="D122" s="41" t="s">
        <v>89</v>
      </c>
      <c r="E122" s="50" t="s">
        <v>549</v>
      </c>
      <c r="F122" s="44"/>
      <c r="G122" s="32"/>
      <c r="H122" s="87" t="s">
        <v>403</v>
      </c>
      <c r="I122" s="118" t="s">
        <v>89</v>
      </c>
      <c r="J122" s="138" t="s">
        <v>167</v>
      </c>
      <c r="K122" s="138"/>
      <c r="L122" s="176" t="s">
        <v>89</v>
      </c>
      <c r="M122" s="138" t="s">
        <v>187</v>
      </c>
      <c r="N122" s="138"/>
      <c r="O122" s="143"/>
      <c r="P122" s="194"/>
      <c r="Q122" s="45"/>
      <c r="R122" s="194"/>
      <c r="S122" s="46"/>
      <c r="T122" s="46"/>
      <c r="U122" s="194"/>
      <c r="V122" s="194"/>
      <c r="W122" s="46"/>
      <c r="X122" s="23"/>
      <c r="Y122" s="238"/>
      <c r="Z122" s="242"/>
      <c r="AA122" s="242"/>
      <c r="AB122" s="249"/>
      <c r="AC122" s="237"/>
      <c r="AD122" s="245"/>
      <c r="AE122" s="245"/>
      <c r="AF122" s="247"/>
    </row>
    <row r="123" spans="1:32" ht="19.5" customHeight="1">
      <c r="A123" s="12" t="s">
        <v>89</v>
      </c>
      <c r="B123" s="22">
        <v>16</v>
      </c>
      <c r="C123" s="31" t="s">
        <v>541</v>
      </c>
      <c r="D123" s="41" t="s">
        <v>89</v>
      </c>
      <c r="E123" s="50" t="s">
        <v>555</v>
      </c>
      <c r="F123" s="44"/>
      <c r="G123" s="32"/>
      <c r="H123" s="69"/>
      <c r="I123" s="104"/>
      <c r="J123" s="127"/>
      <c r="K123" s="127"/>
      <c r="L123" s="169"/>
      <c r="M123" s="127"/>
      <c r="N123" s="127"/>
      <c r="O123" s="143"/>
      <c r="P123" s="194"/>
      <c r="Q123" s="45"/>
      <c r="R123" s="127"/>
      <c r="S123" s="46"/>
      <c r="T123" s="46"/>
      <c r="U123" s="169"/>
      <c r="V123" s="127"/>
      <c r="W123" s="46"/>
      <c r="X123" s="23"/>
      <c r="Y123" s="238"/>
      <c r="Z123" s="242"/>
      <c r="AA123" s="242"/>
      <c r="AB123" s="249"/>
      <c r="AC123" s="237"/>
      <c r="AD123" s="245"/>
      <c r="AE123" s="245"/>
      <c r="AF123" s="247"/>
    </row>
    <row r="124" spans="1:32" ht="18.75" customHeight="1">
      <c r="A124" s="11"/>
      <c r="B124" s="22"/>
      <c r="C124" s="31"/>
      <c r="D124" s="41" t="s">
        <v>89</v>
      </c>
      <c r="E124" s="50" t="s">
        <v>559</v>
      </c>
      <c r="F124" s="34"/>
      <c r="G124" s="23"/>
      <c r="H124" s="72" t="s">
        <v>533</v>
      </c>
      <c r="I124" s="114" t="s">
        <v>89</v>
      </c>
      <c r="J124" s="128" t="s">
        <v>167</v>
      </c>
      <c r="K124" s="128"/>
      <c r="L124" s="114" t="s">
        <v>89</v>
      </c>
      <c r="M124" s="128" t="s">
        <v>139</v>
      </c>
      <c r="N124" s="128"/>
      <c r="O124" s="114" t="s">
        <v>89</v>
      </c>
      <c r="P124" s="128" t="s">
        <v>177</v>
      </c>
      <c r="Q124" s="140"/>
      <c r="R124" s="140"/>
      <c r="S124" s="140"/>
      <c r="T124" s="140"/>
      <c r="U124" s="140"/>
      <c r="V124" s="140"/>
      <c r="W124" s="140"/>
      <c r="X124" s="222"/>
      <c r="Y124" s="238"/>
      <c r="Z124" s="242"/>
      <c r="AA124" s="242"/>
      <c r="AB124" s="249"/>
      <c r="AC124" s="237"/>
      <c r="AD124" s="245"/>
      <c r="AE124" s="245"/>
      <c r="AF124" s="247"/>
    </row>
    <row r="125" spans="1:32" ht="18.75" customHeight="1">
      <c r="A125" s="11"/>
      <c r="B125" s="22"/>
      <c r="C125" s="31"/>
      <c r="D125" s="41" t="s">
        <v>89</v>
      </c>
      <c r="E125" s="50" t="s">
        <v>561</v>
      </c>
      <c r="F125" s="34"/>
      <c r="G125" s="23"/>
      <c r="H125" s="72" t="s">
        <v>536</v>
      </c>
      <c r="I125" s="105" t="s">
        <v>89</v>
      </c>
      <c r="J125" s="128" t="s">
        <v>167</v>
      </c>
      <c r="K125" s="150"/>
      <c r="L125" s="114" t="s">
        <v>89</v>
      </c>
      <c r="M125" s="128" t="s">
        <v>187</v>
      </c>
      <c r="N125" s="140"/>
      <c r="O125" s="140"/>
      <c r="P125" s="140"/>
      <c r="Q125" s="140"/>
      <c r="R125" s="140"/>
      <c r="S125" s="140"/>
      <c r="T125" s="140"/>
      <c r="U125" s="140"/>
      <c r="V125" s="140"/>
      <c r="W125" s="140"/>
      <c r="X125" s="222"/>
      <c r="Y125" s="238"/>
      <c r="Z125" s="242"/>
      <c r="AA125" s="242"/>
      <c r="AB125" s="249"/>
      <c r="AC125" s="237"/>
      <c r="AD125" s="245"/>
      <c r="AE125" s="245"/>
      <c r="AF125" s="247"/>
    </row>
    <row r="126" spans="1:32" ht="18.75" customHeight="1">
      <c r="A126" s="11"/>
      <c r="B126" s="22"/>
      <c r="C126" s="31"/>
      <c r="D126" s="41" t="s">
        <v>89</v>
      </c>
      <c r="E126" s="50" t="s">
        <v>433</v>
      </c>
      <c r="F126" s="34"/>
      <c r="G126" s="23"/>
      <c r="H126" s="84" t="s">
        <v>485</v>
      </c>
      <c r="I126" s="114" t="s">
        <v>89</v>
      </c>
      <c r="J126" s="128" t="s">
        <v>167</v>
      </c>
      <c r="K126" s="150"/>
      <c r="L126" s="114" t="s">
        <v>89</v>
      </c>
      <c r="M126" s="128" t="s">
        <v>187</v>
      </c>
      <c r="N126" s="140"/>
      <c r="O126" s="140"/>
      <c r="P126" s="140"/>
      <c r="Q126" s="140"/>
      <c r="R126" s="140"/>
      <c r="S126" s="140"/>
      <c r="T126" s="140"/>
      <c r="U126" s="140"/>
      <c r="V126" s="140"/>
      <c r="W126" s="140"/>
      <c r="X126" s="222"/>
      <c r="Y126" s="238"/>
      <c r="Z126" s="242"/>
      <c r="AA126" s="242"/>
      <c r="AB126" s="249"/>
      <c r="AC126" s="237"/>
      <c r="AD126" s="245"/>
      <c r="AE126" s="245"/>
      <c r="AF126" s="247"/>
    </row>
    <row r="127" spans="1:32" ht="18.75" customHeight="1">
      <c r="A127" s="11"/>
      <c r="B127" s="22"/>
      <c r="C127" s="31"/>
      <c r="D127" s="41" t="s">
        <v>89</v>
      </c>
      <c r="E127" s="50" t="s">
        <v>567</v>
      </c>
      <c r="F127" s="34"/>
      <c r="G127" s="23"/>
      <c r="H127" s="88" t="s">
        <v>491</v>
      </c>
      <c r="I127" s="114" t="s">
        <v>89</v>
      </c>
      <c r="J127" s="128" t="s">
        <v>167</v>
      </c>
      <c r="K127" s="150"/>
      <c r="L127" s="114" t="s">
        <v>89</v>
      </c>
      <c r="M127" s="128" t="s">
        <v>187</v>
      </c>
      <c r="N127" s="140"/>
      <c r="O127" s="140"/>
      <c r="P127" s="140"/>
      <c r="Q127" s="140"/>
      <c r="R127" s="140"/>
      <c r="S127" s="140"/>
      <c r="T127" s="140"/>
      <c r="U127" s="140"/>
      <c r="V127" s="140"/>
      <c r="W127" s="140"/>
      <c r="X127" s="222"/>
      <c r="Y127" s="238"/>
      <c r="Z127" s="242"/>
      <c r="AA127" s="242"/>
      <c r="AB127" s="249"/>
      <c r="AC127" s="237"/>
      <c r="AD127" s="245"/>
      <c r="AE127" s="245"/>
      <c r="AF127" s="247"/>
    </row>
    <row r="128" spans="1:32" ht="18.75" customHeight="1">
      <c r="A128" s="11"/>
      <c r="B128" s="22"/>
      <c r="C128" s="31"/>
      <c r="F128" s="34"/>
      <c r="G128" s="23"/>
      <c r="H128" s="72" t="s">
        <v>232</v>
      </c>
      <c r="I128" s="114" t="s">
        <v>89</v>
      </c>
      <c r="J128" s="128" t="s">
        <v>167</v>
      </c>
      <c r="K128" s="150"/>
      <c r="L128" s="114" t="s">
        <v>89</v>
      </c>
      <c r="M128" s="128" t="s">
        <v>187</v>
      </c>
      <c r="N128" s="140"/>
      <c r="O128" s="140"/>
      <c r="P128" s="140"/>
      <c r="Q128" s="140"/>
      <c r="R128" s="140"/>
      <c r="S128" s="140"/>
      <c r="T128" s="140"/>
      <c r="U128" s="140"/>
      <c r="V128" s="140"/>
      <c r="W128" s="140"/>
      <c r="X128" s="222"/>
      <c r="Y128" s="238"/>
      <c r="Z128" s="242"/>
      <c r="AA128" s="242"/>
      <c r="AB128" s="249"/>
      <c r="AC128" s="237"/>
      <c r="AD128" s="245"/>
      <c r="AE128" s="245"/>
      <c r="AF128" s="247"/>
    </row>
    <row r="129" spans="1:32" ht="18.75" customHeight="1">
      <c r="A129" s="11"/>
      <c r="B129" s="22"/>
      <c r="C129" s="31"/>
      <c r="F129" s="34"/>
      <c r="G129" s="23"/>
      <c r="H129" s="84" t="s">
        <v>478</v>
      </c>
      <c r="I129" s="114" t="s">
        <v>89</v>
      </c>
      <c r="J129" s="128" t="s">
        <v>167</v>
      </c>
      <c r="K129" s="150"/>
      <c r="L129" s="114" t="s">
        <v>89</v>
      </c>
      <c r="M129" s="128" t="s">
        <v>187</v>
      </c>
      <c r="N129" s="140"/>
      <c r="O129" s="140"/>
      <c r="P129" s="140"/>
      <c r="Q129" s="140"/>
      <c r="R129" s="140"/>
      <c r="S129" s="140"/>
      <c r="T129" s="140"/>
      <c r="U129" s="140"/>
      <c r="V129" s="140"/>
      <c r="W129" s="140"/>
      <c r="X129" s="222"/>
      <c r="Y129" s="238"/>
      <c r="Z129" s="242"/>
      <c r="AA129" s="242"/>
      <c r="AB129" s="249"/>
      <c r="AC129" s="237"/>
      <c r="AD129" s="245"/>
      <c r="AE129" s="245"/>
      <c r="AF129" s="247"/>
    </row>
    <row r="130" spans="1:32" ht="18.75" customHeight="1">
      <c r="A130" s="11"/>
      <c r="B130" s="22"/>
      <c r="C130" s="31"/>
      <c r="F130" s="34"/>
      <c r="G130" s="23"/>
      <c r="H130" s="72" t="s">
        <v>109</v>
      </c>
      <c r="I130" s="114" t="s">
        <v>89</v>
      </c>
      <c r="J130" s="128" t="s">
        <v>167</v>
      </c>
      <c r="K130" s="150"/>
      <c r="L130" s="114" t="s">
        <v>89</v>
      </c>
      <c r="M130" s="128" t="s">
        <v>187</v>
      </c>
      <c r="N130" s="140"/>
      <c r="O130" s="140"/>
      <c r="P130" s="140"/>
      <c r="Q130" s="140"/>
      <c r="R130" s="140"/>
      <c r="S130" s="140"/>
      <c r="T130" s="140"/>
      <c r="U130" s="140"/>
      <c r="V130" s="140"/>
      <c r="W130" s="140"/>
      <c r="X130" s="222"/>
      <c r="Y130" s="238"/>
      <c r="Z130" s="242"/>
      <c r="AA130" s="242"/>
      <c r="AB130" s="249"/>
      <c r="AC130" s="237"/>
      <c r="AD130" s="245"/>
      <c r="AE130" s="245"/>
      <c r="AF130" s="247"/>
    </row>
    <row r="131" spans="1:32" ht="18.75" customHeight="1">
      <c r="A131" s="11"/>
      <c r="B131" s="22"/>
      <c r="C131" s="31"/>
      <c r="D131" s="34"/>
      <c r="E131" s="50"/>
      <c r="F131" s="34"/>
      <c r="G131" s="23"/>
      <c r="H131" s="72" t="s">
        <v>408</v>
      </c>
      <c r="I131" s="114" t="s">
        <v>89</v>
      </c>
      <c r="J131" s="128" t="s">
        <v>167</v>
      </c>
      <c r="K131" s="150"/>
      <c r="L131" s="114" t="s">
        <v>89</v>
      </c>
      <c r="M131" s="128" t="s">
        <v>187</v>
      </c>
      <c r="N131" s="140"/>
      <c r="O131" s="140"/>
      <c r="P131" s="140"/>
      <c r="Q131" s="140"/>
      <c r="R131" s="140"/>
      <c r="S131" s="140"/>
      <c r="T131" s="140"/>
      <c r="U131" s="140"/>
      <c r="V131" s="140"/>
      <c r="W131" s="140"/>
      <c r="X131" s="222"/>
      <c r="Y131" s="238"/>
      <c r="Z131" s="242"/>
      <c r="AA131" s="242"/>
      <c r="AB131" s="249"/>
      <c r="AC131" s="237"/>
      <c r="AD131" s="245"/>
      <c r="AE131" s="245"/>
      <c r="AF131" s="247"/>
    </row>
    <row r="132" spans="1:32" ht="18.75" customHeight="1">
      <c r="A132" s="11"/>
      <c r="B132" s="22"/>
      <c r="C132" s="31"/>
      <c r="D132" s="34"/>
      <c r="E132" s="50"/>
      <c r="F132" s="34"/>
      <c r="G132" s="23"/>
      <c r="H132" s="84" t="s">
        <v>0</v>
      </c>
      <c r="I132" s="114" t="s">
        <v>89</v>
      </c>
      <c r="J132" s="128" t="s">
        <v>167</v>
      </c>
      <c r="K132" s="128"/>
      <c r="L132" s="114" t="s">
        <v>89</v>
      </c>
      <c r="M132" s="128" t="s">
        <v>571</v>
      </c>
      <c r="N132" s="128"/>
      <c r="O132" s="114" t="s">
        <v>89</v>
      </c>
      <c r="P132" s="128" t="s">
        <v>44</v>
      </c>
      <c r="Q132" s="128"/>
      <c r="R132" s="114" t="s">
        <v>89</v>
      </c>
      <c r="S132" s="128" t="s">
        <v>454</v>
      </c>
      <c r="T132" s="140"/>
      <c r="U132" s="140"/>
      <c r="V132" s="140"/>
      <c r="W132" s="140"/>
      <c r="X132" s="222"/>
      <c r="Y132" s="238"/>
      <c r="Z132" s="242"/>
      <c r="AA132" s="242"/>
      <c r="AB132" s="249"/>
      <c r="AC132" s="237"/>
      <c r="AD132" s="245"/>
      <c r="AE132" s="245"/>
      <c r="AF132" s="247"/>
    </row>
    <row r="133" spans="1:32" ht="18.75" customHeight="1">
      <c r="A133" s="13"/>
      <c r="B133" s="24"/>
      <c r="C133" s="33"/>
      <c r="D133" s="42"/>
      <c r="E133" s="51"/>
      <c r="F133" s="56"/>
      <c r="G133" s="61"/>
      <c r="H133" s="74" t="s">
        <v>217</v>
      </c>
      <c r="I133" s="110" t="s">
        <v>89</v>
      </c>
      <c r="J133" s="131" t="s">
        <v>167</v>
      </c>
      <c r="K133" s="131"/>
      <c r="L133" s="167" t="s">
        <v>89</v>
      </c>
      <c r="M133" s="131" t="s">
        <v>219</v>
      </c>
      <c r="N133" s="188"/>
      <c r="O133" s="167" t="s">
        <v>89</v>
      </c>
      <c r="P133" s="192" t="s">
        <v>118</v>
      </c>
      <c r="Q133" s="198"/>
      <c r="R133" s="167" t="s">
        <v>89</v>
      </c>
      <c r="S133" s="131" t="s">
        <v>149</v>
      </c>
      <c r="T133" s="198"/>
      <c r="U133" s="167" t="s">
        <v>89</v>
      </c>
      <c r="V133" s="131" t="s">
        <v>221</v>
      </c>
      <c r="W133" s="205"/>
      <c r="X133" s="220"/>
      <c r="Y133" s="240"/>
      <c r="Z133" s="240"/>
      <c r="AA133" s="240"/>
      <c r="AB133" s="250"/>
      <c r="AC133" s="251"/>
      <c r="AD133" s="259"/>
      <c r="AE133" s="259"/>
      <c r="AF133" s="263"/>
    </row>
    <row r="134" spans="1:32" ht="18.75" customHeight="1">
      <c r="A134" s="10"/>
      <c r="B134" s="21"/>
      <c r="C134" s="30"/>
      <c r="D134" s="40"/>
      <c r="E134" s="49"/>
      <c r="F134" s="43"/>
      <c r="G134" s="54"/>
      <c r="H134" s="79" t="s">
        <v>574</v>
      </c>
      <c r="I134" s="111" t="s">
        <v>89</v>
      </c>
      <c r="J134" s="132" t="s">
        <v>576</v>
      </c>
      <c r="K134" s="152"/>
      <c r="L134" s="168"/>
      <c r="M134" s="173" t="s">
        <v>89</v>
      </c>
      <c r="N134" s="132" t="s">
        <v>580</v>
      </c>
      <c r="O134" s="182"/>
      <c r="P134" s="182"/>
      <c r="Q134" s="182"/>
      <c r="R134" s="182"/>
      <c r="S134" s="182"/>
      <c r="T134" s="182"/>
      <c r="U134" s="182"/>
      <c r="V134" s="182"/>
      <c r="W134" s="182"/>
      <c r="X134" s="227"/>
      <c r="Y134" s="14" t="s">
        <v>89</v>
      </c>
      <c r="Z134" s="126" t="s">
        <v>126</v>
      </c>
      <c r="AA134" s="126"/>
      <c r="AB134" s="248"/>
      <c r="AC134" s="103" t="s">
        <v>89</v>
      </c>
      <c r="AD134" s="126" t="s">
        <v>126</v>
      </c>
      <c r="AE134" s="126"/>
      <c r="AF134" s="248"/>
    </row>
    <row r="135" spans="1:32" ht="18.75" customHeight="1">
      <c r="A135" s="11"/>
      <c r="B135" s="22"/>
      <c r="C135" s="31"/>
      <c r="D135" s="34"/>
      <c r="E135" s="50"/>
      <c r="F135" s="44"/>
      <c r="G135" s="32"/>
      <c r="H135" s="84" t="s">
        <v>418</v>
      </c>
      <c r="I135" s="105" t="s">
        <v>89</v>
      </c>
      <c r="J135" s="128" t="s">
        <v>167</v>
      </c>
      <c r="K135" s="128"/>
      <c r="L135" s="163"/>
      <c r="M135" s="114" t="s">
        <v>89</v>
      </c>
      <c r="N135" s="128" t="s">
        <v>425</v>
      </c>
      <c r="O135" s="128"/>
      <c r="P135" s="163"/>
      <c r="Q135" s="114" t="s">
        <v>89</v>
      </c>
      <c r="R135" s="140" t="s">
        <v>431</v>
      </c>
      <c r="S135" s="140"/>
      <c r="T135" s="140"/>
      <c r="U135" s="140"/>
      <c r="V135" s="140"/>
      <c r="W135" s="140"/>
      <c r="X135" s="222"/>
      <c r="Y135" s="41" t="s">
        <v>89</v>
      </c>
      <c r="Z135" s="39" t="s">
        <v>141</v>
      </c>
      <c r="AA135" s="239"/>
      <c r="AB135" s="249"/>
      <c r="AC135" s="41" t="s">
        <v>89</v>
      </c>
      <c r="AD135" s="39" t="s">
        <v>141</v>
      </c>
      <c r="AE135" s="239"/>
      <c r="AF135" s="249"/>
    </row>
    <row r="136" spans="1:32" ht="18.75" customHeight="1">
      <c r="A136" s="11"/>
      <c r="B136" s="22"/>
      <c r="C136" s="31"/>
      <c r="D136" s="34"/>
      <c r="E136" s="50"/>
      <c r="F136" s="44"/>
      <c r="G136" s="32"/>
      <c r="H136" s="84" t="s">
        <v>524</v>
      </c>
      <c r="I136" s="105" t="s">
        <v>89</v>
      </c>
      <c r="J136" s="128" t="s">
        <v>328</v>
      </c>
      <c r="K136" s="150"/>
      <c r="L136" s="163"/>
      <c r="M136" s="114" t="s">
        <v>89</v>
      </c>
      <c r="N136" s="128" t="s">
        <v>331</v>
      </c>
      <c r="O136" s="156"/>
      <c r="P136" s="140"/>
      <c r="Q136" s="140"/>
      <c r="R136" s="140"/>
      <c r="S136" s="140"/>
      <c r="T136" s="140"/>
      <c r="U136" s="140"/>
      <c r="V136" s="140"/>
      <c r="W136" s="140"/>
      <c r="X136" s="222"/>
      <c r="Y136" s="238"/>
      <c r="Z136" s="239"/>
      <c r="AA136" s="239"/>
      <c r="AB136" s="249"/>
      <c r="AC136" s="238"/>
      <c r="AD136" s="239"/>
      <c r="AE136" s="239"/>
      <c r="AF136" s="249"/>
    </row>
    <row r="137" spans="1:32" ht="19.5" customHeight="1">
      <c r="A137" s="11"/>
      <c r="B137" s="22"/>
      <c r="C137" s="31"/>
      <c r="D137" s="34"/>
      <c r="E137" s="50"/>
      <c r="F137" s="44"/>
      <c r="G137" s="32"/>
      <c r="H137" s="71" t="s">
        <v>705</v>
      </c>
      <c r="I137" s="106" t="s">
        <v>89</v>
      </c>
      <c r="J137" s="129" t="s">
        <v>157</v>
      </c>
      <c r="K137" s="151"/>
      <c r="L137" s="164"/>
      <c r="M137" s="183" t="s">
        <v>89</v>
      </c>
      <c r="N137" s="129" t="s">
        <v>160</v>
      </c>
      <c r="O137" s="183"/>
      <c r="P137" s="129"/>
      <c r="Q137" s="197"/>
      <c r="R137" s="197"/>
      <c r="S137" s="197"/>
      <c r="T137" s="197"/>
      <c r="U137" s="197"/>
      <c r="V137" s="197"/>
      <c r="W137" s="197"/>
      <c r="X137" s="211"/>
      <c r="Y137" s="239"/>
      <c r="Z137" s="239"/>
      <c r="AA137" s="239"/>
      <c r="AB137" s="249"/>
      <c r="AC137" s="238"/>
      <c r="AD137" s="239"/>
      <c r="AE137" s="239"/>
      <c r="AF137" s="249"/>
    </row>
    <row r="138" spans="1:32" ht="19.5" customHeight="1">
      <c r="A138" s="11"/>
      <c r="B138" s="22"/>
      <c r="C138" s="31"/>
      <c r="D138" s="34"/>
      <c r="E138" s="50"/>
      <c r="F138" s="44"/>
      <c r="G138" s="32"/>
      <c r="H138" s="70" t="s">
        <v>147</v>
      </c>
      <c r="I138" s="105" t="s">
        <v>89</v>
      </c>
      <c r="J138" s="128" t="s">
        <v>157</v>
      </c>
      <c r="K138" s="150"/>
      <c r="L138" s="163"/>
      <c r="M138" s="114" t="s">
        <v>89</v>
      </c>
      <c r="N138" s="128" t="s">
        <v>160</v>
      </c>
      <c r="O138" s="114"/>
      <c r="P138" s="128"/>
      <c r="Q138" s="156"/>
      <c r="R138" s="156"/>
      <c r="S138" s="156"/>
      <c r="T138" s="156"/>
      <c r="U138" s="156"/>
      <c r="V138" s="156"/>
      <c r="W138" s="156"/>
      <c r="X138" s="210"/>
      <c r="Y138" s="239"/>
      <c r="Z138" s="239"/>
      <c r="AA138" s="239"/>
      <c r="AB138" s="249"/>
      <c r="AC138" s="238"/>
      <c r="AD138" s="239"/>
      <c r="AE138" s="239"/>
      <c r="AF138" s="249"/>
    </row>
    <row r="139" spans="1:32" ht="19.5" customHeight="1">
      <c r="A139" s="11"/>
      <c r="B139" s="22"/>
      <c r="C139" s="31"/>
      <c r="D139" s="34"/>
      <c r="E139" s="50"/>
      <c r="F139" s="44"/>
      <c r="G139" s="32"/>
      <c r="H139" s="70" t="s">
        <v>436</v>
      </c>
      <c r="I139" s="105" t="s">
        <v>89</v>
      </c>
      <c r="J139" s="128" t="s">
        <v>157</v>
      </c>
      <c r="K139" s="150"/>
      <c r="L139" s="163"/>
      <c r="M139" s="114" t="s">
        <v>89</v>
      </c>
      <c r="N139" s="128" t="s">
        <v>160</v>
      </c>
      <c r="O139" s="114"/>
      <c r="P139" s="128"/>
      <c r="Q139" s="156"/>
      <c r="R139" s="156"/>
      <c r="S139" s="156"/>
      <c r="T139" s="156"/>
      <c r="U139" s="156"/>
      <c r="V139" s="156"/>
      <c r="W139" s="156"/>
      <c r="X139" s="210"/>
      <c r="Y139" s="239"/>
      <c r="Z139" s="239"/>
      <c r="AA139" s="239"/>
      <c r="AB139" s="249"/>
      <c r="AC139" s="238"/>
      <c r="AD139" s="239"/>
      <c r="AE139" s="239"/>
      <c r="AF139" s="249"/>
    </row>
    <row r="140" spans="1:32" ht="18.75" customHeight="1">
      <c r="A140" s="11"/>
      <c r="B140" s="22"/>
      <c r="C140" s="31"/>
      <c r="D140" s="34"/>
      <c r="E140" s="50"/>
      <c r="F140" s="44"/>
      <c r="G140" s="32"/>
      <c r="H140" s="73" t="s">
        <v>582</v>
      </c>
      <c r="I140" s="112" t="s">
        <v>89</v>
      </c>
      <c r="J140" s="130" t="s">
        <v>167</v>
      </c>
      <c r="K140" s="130"/>
      <c r="L140" s="122" t="s">
        <v>89</v>
      </c>
      <c r="M140" s="130" t="s">
        <v>187</v>
      </c>
      <c r="N140" s="130"/>
      <c r="O140" s="134"/>
      <c r="P140" s="134"/>
      <c r="Q140" s="134"/>
      <c r="R140" s="134"/>
      <c r="S140" s="134"/>
      <c r="T140" s="134"/>
      <c r="U140" s="134"/>
      <c r="V140" s="134"/>
      <c r="W140" s="134"/>
      <c r="X140" s="215"/>
      <c r="Y140" s="238"/>
      <c r="Z140" s="239"/>
      <c r="AA140" s="239"/>
      <c r="AB140" s="249"/>
      <c r="AC140" s="238"/>
      <c r="AD140" s="239"/>
      <c r="AE140" s="239"/>
      <c r="AF140" s="249"/>
    </row>
    <row r="141" spans="1:32" ht="18.75" customHeight="1">
      <c r="A141" s="11"/>
      <c r="B141" s="22"/>
      <c r="C141" s="31"/>
      <c r="D141" s="34"/>
      <c r="E141" s="50"/>
      <c r="F141" s="44"/>
      <c r="G141" s="32"/>
      <c r="H141" s="69"/>
      <c r="I141" s="113"/>
      <c r="J141" s="127"/>
      <c r="K141" s="127"/>
      <c r="L141" s="123"/>
      <c r="M141" s="127"/>
      <c r="N141" s="127"/>
      <c r="O141" s="133"/>
      <c r="P141" s="133"/>
      <c r="Q141" s="133"/>
      <c r="R141" s="133"/>
      <c r="S141" s="133"/>
      <c r="T141" s="133"/>
      <c r="U141" s="133"/>
      <c r="V141" s="133"/>
      <c r="W141" s="133"/>
      <c r="X141" s="214"/>
      <c r="Y141" s="238"/>
      <c r="Z141" s="239"/>
      <c r="AA141" s="239"/>
      <c r="AB141" s="249"/>
      <c r="AC141" s="238"/>
      <c r="AD141" s="239"/>
      <c r="AE141" s="239"/>
      <c r="AF141" s="249"/>
    </row>
    <row r="142" spans="1:32" ht="18.75" customHeight="1">
      <c r="A142" s="11"/>
      <c r="B142" s="22"/>
      <c r="C142" s="31"/>
      <c r="D142" s="34"/>
      <c r="E142" s="50"/>
      <c r="F142" s="44"/>
      <c r="G142" s="32"/>
      <c r="H142" s="84" t="s">
        <v>584</v>
      </c>
      <c r="I142" s="105" t="s">
        <v>89</v>
      </c>
      <c r="J142" s="128" t="s">
        <v>167</v>
      </c>
      <c r="K142" s="150"/>
      <c r="L142" s="114" t="s">
        <v>89</v>
      </c>
      <c r="M142" s="128" t="s">
        <v>187</v>
      </c>
      <c r="N142" s="140"/>
      <c r="O142" s="156"/>
      <c r="P142" s="156"/>
      <c r="Q142" s="156"/>
      <c r="R142" s="156"/>
      <c r="S142" s="156"/>
      <c r="T142" s="156"/>
      <c r="U142" s="156"/>
      <c r="V142" s="156"/>
      <c r="W142" s="156"/>
      <c r="X142" s="210"/>
      <c r="Y142" s="238"/>
      <c r="Z142" s="239"/>
      <c r="AA142" s="239"/>
      <c r="AB142" s="249"/>
      <c r="AC142" s="238"/>
      <c r="AD142" s="239"/>
      <c r="AE142" s="239"/>
      <c r="AF142" s="249"/>
    </row>
    <row r="143" spans="1:32" ht="18.75" customHeight="1">
      <c r="A143" s="11"/>
      <c r="B143" s="22"/>
      <c r="C143" s="31"/>
      <c r="D143" s="34"/>
      <c r="E143" s="50"/>
      <c r="F143" s="44"/>
      <c r="G143" s="32"/>
      <c r="H143" s="72" t="s">
        <v>585</v>
      </c>
      <c r="I143" s="105" t="s">
        <v>89</v>
      </c>
      <c r="J143" s="128" t="s">
        <v>167</v>
      </c>
      <c r="K143" s="128"/>
      <c r="L143" s="114" t="s">
        <v>89</v>
      </c>
      <c r="M143" s="128" t="s">
        <v>313</v>
      </c>
      <c r="N143" s="128"/>
      <c r="O143" s="114" t="s">
        <v>89</v>
      </c>
      <c r="P143" s="128" t="s">
        <v>318</v>
      </c>
      <c r="Q143" s="140"/>
      <c r="R143" s="140"/>
      <c r="S143" s="140"/>
      <c r="T143" s="140"/>
      <c r="U143" s="140"/>
      <c r="V143" s="140"/>
      <c r="W143" s="140"/>
      <c r="X143" s="222"/>
      <c r="Y143" s="238"/>
      <c r="Z143" s="239"/>
      <c r="AA143" s="239"/>
      <c r="AB143" s="249"/>
      <c r="AC143" s="238"/>
      <c r="AD143" s="239"/>
      <c r="AE143" s="239"/>
      <c r="AF143" s="249"/>
    </row>
    <row r="144" spans="1:32" ht="18.75" customHeight="1">
      <c r="A144" s="11"/>
      <c r="B144" s="22"/>
      <c r="C144" s="31"/>
      <c r="D144" s="34"/>
      <c r="E144" s="50"/>
      <c r="F144" s="44"/>
      <c r="G144" s="32"/>
      <c r="H144" s="84" t="s">
        <v>587</v>
      </c>
      <c r="I144" s="105" t="s">
        <v>89</v>
      </c>
      <c r="J144" s="128" t="s">
        <v>167</v>
      </c>
      <c r="K144" s="150"/>
      <c r="L144" s="114" t="s">
        <v>89</v>
      </c>
      <c r="M144" s="128" t="s">
        <v>187</v>
      </c>
      <c r="N144" s="140"/>
      <c r="O144" s="156"/>
      <c r="P144" s="156"/>
      <c r="Q144" s="156"/>
      <c r="R144" s="156"/>
      <c r="S144" s="156"/>
      <c r="T144" s="156"/>
      <c r="U144" s="156"/>
      <c r="V144" s="156"/>
      <c r="W144" s="156"/>
      <c r="X144" s="210"/>
      <c r="Y144" s="238"/>
      <c r="Z144" s="239"/>
      <c r="AA144" s="239"/>
      <c r="AB144" s="249"/>
      <c r="AC144" s="238"/>
      <c r="AD144" s="239"/>
      <c r="AE144" s="239"/>
      <c r="AF144" s="249"/>
    </row>
    <row r="145" spans="1:32" ht="18.75" customHeight="1">
      <c r="A145" s="11"/>
      <c r="B145" s="22"/>
      <c r="C145" s="31"/>
      <c r="D145" s="34"/>
      <c r="E145" s="50"/>
      <c r="F145" s="44"/>
      <c r="G145" s="32"/>
      <c r="H145" s="72" t="s">
        <v>589</v>
      </c>
      <c r="I145" s="105" t="s">
        <v>89</v>
      </c>
      <c r="J145" s="128" t="s">
        <v>167</v>
      </c>
      <c r="K145" s="150"/>
      <c r="L145" s="114" t="s">
        <v>89</v>
      </c>
      <c r="M145" s="128" t="s">
        <v>187</v>
      </c>
      <c r="N145" s="140"/>
      <c r="O145" s="156"/>
      <c r="P145" s="156"/>
      <c r="Q145" s="156"/>
      <c r="R145" s="156"/>
      <c r="S145" s="156"/>
      <c r="T145" s="156"/>
      <c r="U145" s="156"/>
      <c r="V145" s="156"/>
      <c r="W145" s="156"/>
      <c r="X145" s="210"/>
      <c r="Y145" s="238"/>
      <c r="Z145" s="239"/>
      <c r="AA145" s="239"/>
      <c r="AB145" s="249"/>
      <c r="AC145" s="238"/>
      <c r="AD145" s="239"/>
      <c r="AE145" s="239"/>
      <c r="AF145" s="249"/>
    </row>
    <row r="146" spans="1:32" ht="18.75" customHeight="1">
      <c r="A146" s="11"/>
      <c r="B146" s="22"/>
      <c r="C146" s="31"/>
      <c r="D146" s="34"/>
      <c r="E146" s="50"/>
      <c r="F146" s="44"/>
      <c r="G146" s="32"/>
      <c r="H146" s="84" t="s">
        <v>596</v>
      </c>
      <c r="I146" s="105" t="s">
        <v>89</v>
      </c>
      <c r="J146" s="128" t="s">
        <v>167</v>
      </c>
      <c r="K146" s="128"/>
      <c r="L146" s="114" t="s">
        <v>89</v>
      </c>
      <c r="M146" s="128" t="s">
        <v>139</v>
      </c>
      <c r="N146" s="128"/>
      <c r="O146" s="114" t="s">
        <v>89</v>
      </c>
      <c r="P146" s="128" t="s">
        <v>598</v>
      </c>
      <c r="Q146" s="140"/>
      <c r="R146" s="140"/>
      <c r="S146" s="140"/>
      <c r="T146" s="140"/>
      <c r="U146" s="140"/>
      <c r="V146" s="140"/>
      <c r="W146" s="140"/>
      <c r="X146" s="222"/>
      <c r="Y146" s="238"/>
      <c r="Z146" s="239"/>
      <c r="AA146" s="239"/>
      <c r="AB146" s="249"/>
      <c r="AC146" s="238"/>
      <c r="AD146" s="239"/>
      <c r="AE146" s="239"/>
      <c r="AF146" s="249"/>
    </row>
    <row r="147" spans="1:32" ht="18.75" customHeight="1">
      <c r="A147" s="11"/>
      <c r="B147" s="22"/>
      <c r="C147" s="31"/>
      <c r="D147" s="34"/>
      <c r="E147" s="50"/>
      <c r="F147" s="44"/>
      <c r="G147" s="32"/>
      <c r="H147" s="84" t="s">
        <v>602</v>
      </c>
      <c r="I147" s="105" t="s">
        <v>89</v>
      </c>
      <c r="J147" s="128" t="s">
        <v>167</v>
      </c>
      <c r="K147" s="128"/>
      <c r="L147" s="114" t="s">
        <v>89</v>
      </c>
      <c r="M147" s="128" t="s">
        <v>318</v>
      </c>
      <c r="N147" s="128"/>
      <c r="O147" s="114" t="s">
        <v>89</v>
      </c>
      <c r="P147" s="128" t="s">
        <v>606</v>
      </c>
      <c r="Q147" s="140"/>
      <c r="R147" s="140"/>
      <c r="S147" s="140"/>
      <c r="T147" s="140"/>
      <c r="U147" s="140"/>
      <c r="V147" s="140"/>
      <c r="W147" s="140"/>
      <c r="X147" s="222"/>
      <c r="Y147" s="238"/>
      <c r="Z147" s="239"/>
      <c r="AA147" s="239"/>
      <c r="AB147" s="249"/>
      <c r="AC147" s="238"/>
      <c r="AD147" s="239"/>
      <c r="AE147" s="239"/>
      <c r="AF147" s="249"/>
    </row>
    <row r="148" spans="1:32" ht="18.75" customHeight="1">
      <c r="A148" s="11"/>
      <c r="B148" s="22"/>
      <c r="C148" s="31"/>
      <c r="D148" s="34"/>
      <c r="E148" s="50"/>
      <c r="F148" s="44"/>
      <c r="G148" s="32"/>
      <c r="H148" s="84" t="s">
        <v>607</v>
      </c>
      <c r="I148" s="105" t="s">
        <v>89</v>
      </c>
      <c r="J148" s="128" t="s">
        <v>167</v>
      </c>
      <c r="K148" s="150"/>
      <c r="L148" s="114" t="s">
        <v>89</v>
      </c>
      <c r="M148" s="128" t="s">
        <v>187</v>
      </c>
      <c r="N148" s="140"/>
      <c r="O148" s="156"/>
      <c r="P148" s="156"/>
      <c r="Q148" s="156"/>
      <c r="R148" s="156"/>
      <c r="S148" s="156"/>
      <c r="T148" s="156"/>
      <c r="U148" s="156"/>
      <c r="V148" s="156"/>
      <c r="W148" s="156"/>
      <c r="X148" s="210"/>
      <c r="Y148" s="238"/>
      <c r="Z148" s="239"/>
      <c r="AA148" s="239"/>
      <c r="AB148" s="249"/>
      <c r="AC148" s="238"/>
      <c r="AD148" s="239"/>
      <c r="AE148" s="239"/>
      <c r="AF148" s="249"/>
    </row>
    <row r="149" spans="1:32" ht="18.75" customHeight="1">
      <c r="A149" s="11"/>
      <c r="B149" s="22"/>
      <c r="C149" s="31"/>
      <c r="D149" s="34"/>
      <c r="E149" s="50"/>
      <c r="F149" s="44"/>
      <c r="G149" s="32"/>
      <c r="H149" s="69" t="s">
        <v>282</v>
      </c>
      <c r="I149" s="104" t="s">
        <v>89</v>
      </c>
      <c r="J149" s="133" t="s">
        <v>167</v>
      </c>
      <c r="K149" s="153"/>
      <c r="L149" s="169" t="s">
        <v>89</v>
      </c>
      <c r="M149" s="133" t="s">
        <v>187</v>
      </c>
      <c r="N149" s="127"/>
      <c r="O149" s="127"/>
      <c r="P149" s="127"/>
      <c r="Q149" s="148"/>
      <c r="R149" s="148"/>
      <c r="S149" s="148"/>
      <c r="T149" s="148"/>
      <c r="U149" s="148"/>
      <c r="V149" s="148"/>
      <c r="W149" s="148"/>
      <c r="X149" s="209"/>
      <c r="Y149" s="238"/>
      <c r="Z149" s="239"/>
      <c r="AA149" s="239"/>
      <c r="AB149" s="249"/>
      <c r="AC149" s="238"/>
      <c r="AD149" s="239"/>
      <c r="AE149" s="239"/>
      <c r="AF149" s="249"/>
    </row>
    <row r="150" spans="1:32" ht="18.75" customHeight="1">
      <c r="A150" s="11"/>
      <c r="B150" s="22"/>
      <c r="C150" s="31"/>
      <c r="D150" s="41" t="s">
        <v>89</v>
      </c>
      <c r="E150" s="50" t="s">
        <v>132</v>
      </c>
      <c r="F150" s="44"/>
      <c r="G150" s="32"/>
      <c r="H150" s="84" t="s">
        <v>610</v>
      </c>
      <c r="I150" s="105" t="s">
        <v>89</v>
      </c>
      <c r="J150" s="128" t="s">
        <v>167</v>
      </c>
      <c r="K150" s="156"/>
      <c r="L150" s="114" t="s">
        <v>89</v>
      </c>
      <c r="M150" s="128" t="s">
        <v>613</v>
      </c>
      <c r="N150" s="156"/>
      <c r="O150" s="156"/>
      <c r="P150" s="156"/>
      <c r="Q150" s="114" t="s">
        <v>89</v>
      </c>
      <c r="R150" s="140" t="s">
        <v>616</v>
      </c>
      <c r="S150" s="156"/>
      <c r="T150" s="156"/>
      <c r="U150" s="156"/>
      <c r="V150" s="156"/>
      <c r="W150" s="156"/>
      <c r="X150" s="210"/>
      <c r="Y150" s="238"/>
      <c r="Z150" s="239"/>
      <c r="AA150" s="239"/>
      <c r="AB150" s="249"/>
      <c r="AC150" s="238"/>
      <c r="AD150" s="239"/>
      <c r="AE150" s="239"/>
      <c r="AF150" s="249"/>
    </row>
    <row r="151" spans="1:32" ht="18.75" customHeight="1">
      <c r="A151" s="12" t="s">
        <v>89</v>
      </c>
      <c r="B151" s="22">
        <v>21</v>
      </c>
      <c r="C151" s="31" t="s">
        <v>450</v>
      </c>
      <c r="D151" s="41" t="s">
        <v>89</v>
      </c>
      <c r="E151" s="50" t="s">
        <v>78</v>
      </c>
      <c r="F151" s="44"/>
      <c r="G151" s="32"/>
      <c r="H151" s="73" t="s">
        <v>618</v>
      </c>
      <c r="I151" s="112" t="s">
        <v>89</v>
      </c>
      <c r="J151" s="130" t="s">
        <v>167</v>
      </c>
      <c r="K151" s="130"/>
      <c r="L151" s="122" t="s">
        <v>89</v>
      </c>
      <c r="M151" s="130" t="s">
        <v>187</v>
      </c>
      <c r="N151" s="130"/>
      <c r="O151" s="134"/>
      <c r="P151" s="134"/>
      <c r="Q151" s="134"/>
      <c r="R151" s="134"/>
      <c r="S151" s="134"/>
      <c r="T151" s="134"/>
      <c r="U151" s="134"/>
      <c r="V151" s="134"/>
      <c r="W151" s="134"/>
      <c r="X151" s="215"/>
      <c r="Y151" s="238"/>
      <c r="Z151" s="239"/>
      <c r="AA151" s="239"/>
      <c r="AB151" s="249"/>
      <c r="AC151" s="238"/>
      <c r="AD151" s="239"/>
      <c r="AE151" s="239"/>
      <c r="AF151" s="249"/>
    </row>
    <row r="152" spans="1:32" ht="18.75" customHeight="1">
      <c r="A152" s="11"/>
      <c r="B152" s="22"/>
      <c r="C152" s="31"/>
      <c r="D152" s="41" t="s">
        <v>89</v>
      </c>
      <c r="E152" s="50" t="s">
        <v>184</v>
      </c>
      <c r="F152" s="44"/>
      <c r="G152" s="32"/>
      <c r="H152" s="69"/>
      <c r="I152" s="113"/>
      <c r="J152" s="127"/>
      <c r="K152" s="127"/>
      <c r="L152" s="123"/>
      <c r="M152" s="127"/>
      <c r="N152" s="127"/>
      <c r="O152" s="133"/>
      <c r="P152" s="133"/>
      <c r="Q152" s="133"/>
      <c r="R152" s="133"/>
      <c r="S152" s="133"/>
      <c r="T152" s="133"/>
      <c r="U152" s="133"/>
      <c r="V152" s="133"/>
      <c r="W152" s="133"/>
      <c r="X152" s="214"/>
      <c r="Y152" s="238"/>
      <c r="Z152" s="239"/>
      <c r="AA152" s="239"/>
      <c r="AB152" s="249"/>
      <c r="AC152" s="238"/>
      <c r="AD152" s="239"/>
      <c r="AE152" s="239"/>
      <c r="AF152" s="249"/>
    </row>
    <row r="153" spans="1:32" ht="18.75" customHeight="1">
      <c r="A153" s="11"/>
      <c r="B153" s="22"/>
      <c r="C153" s="31"/>
      <c r="D153" s="41" t="s">
        <v>89</v>
      </c>
      <c r="E153" s="50" t="s">
        <v>620</v>
      </c>
      <c r="F153" s="44"/>
      <c r="G153" s="32"/>
      <c r="H153" s="84" t="s">
        <v>485</v>
      </c>
      <c r="I153" s="105" t="s">
        <v>89</v>
      </c>
      <c r="J153" s="128" t="s">
        <v>167</v>
      </c>
      <c r="K153" s="150"/>
      <c r="L153" s="114" t="s">
        <v>89</v>
      </c>
      <c r="M153" s="128" t="s">
        <v>187</v>
      </c>
      <c r="N153" s="140"/>
      <c r="O153" s="156"/>
      <c r="P153" s="156"/>
      <c r="Q153" s="156"/>
      <c r="R153" s="156"/>
      <c r="S153" s="156"/>
      <c r="T153" s="156"/>
      <c r="U153" s="156"/>
      <c r="V153" s="156"/>
      <c r="W153" s="156"/>
      <c r="X153" s="210"/>
      <c r="Y153" s="238"/>
      <c r="Z153" s="239"/>
      <c r="AA153" s="239"/>
      <c r="AB153" s="249"/>
      <c r="AC153" s="238"/>
      <c r="AD153" s="239"/>
      <c r="AE153" s="239"/>
      <c r="AF153" s="249"/>
    </row>
    <row r="154" spans="1:32" ht="18.75" customHeight="1">
      <c r="A154" s="11"/>
      <c r="B154" s="22"/>
      <c r="C154" s="31"/>
      <c r="D154" s="34"/>
      <c r="E154" s="50"/>
      <c r="F154" s="44"/>
      <c r="G154" s="32"/>
      <c r="H154" s="84" t="s">
        <v>619</v>
      </c>
      <c r="I154" s="105" t="s">
        <v>89</v>
      </c>
      <c r="J154" s="128" t="s">
        <v>328</v>
      </c>
      <c r="K154" s="150"/>
      <c r="L154" s="163"/>
      <c r="M154" s="114" t="s">
        <v>89</v>
      </c>
      <c r="N154" s="128" t="s">
        <v>331</v>
      </c>
      <c r="O154" s="156"/>
      <c r="P154" s="156"/>
      <c r="Q154" s="156"/>
      <c r="R154" s="156"/>
      <c r="S154" s="156"/>
      <c r="T154" s="156"/>
      <c r="U154" s="156"/>
      <c r="V154" s="156"/>
      <c r="W154" s="156"/>
      <c r="X154" s="210"/>
      <c r="Y154" s="238"/>
      <c r="Z154" s="239"/>
      <c r="AA154" s="239"/>
      <c r="AB154" s="249"/>
      <c r="AC154" s="238"/>
      <c r="AD154" s="239"/>
      <c r="AE154" s="239"/>
      <c r="AF154" s="249"/>
    </row>
    <row r="155" spans="1:32" ht="19.5" customHeight="1">
      <c r="A155" s="11"/>
      <c r="B155" s="22"/>
      <c r="C155" s="31"/>
      <c r="D155" s="34"/>
      <c r="E155" s="50"/>
      <c r="F155" s="44"/>
      <c r="G155" s="32"/>
      <c r="H155" s="70" t="s">
        <v>31</v>
      </c>
      <c r="I155" s="105" t="s">
        <v>89</v>
      </c>
      <c r="J155" s="128" t="s">
        <v>167</v>
      </c>
      <c r="K155" s="128"/>
      <c r="L155" s="114" t="s">
        <v>89</v>
      </c>
      <c r="M155" s="128" t="s">
        <v>187</v>
      </c>
      <c r="N155" s="128"/>
      <c r="O155" s="156"/>
      <c r="P155" s="128"/>
      <c r="Q155" s="156"/>
      <c r="R155" s="156"/>
      <c r="S155" s="156"/>
      <c r="T155" s="156"/>
      <c r="U155" s="156"/>
      <c r="V155" s="156"/>
      <c r="W155" s="156"/>
      <c r="X155" s="210"/>
      <c r="Y155" s="239"/>
      <c r="Z155" s="239"/>
      <c r="AA155" s="239"/>
      <c r="AB155" s="249"/>
      <c r="AC155" s="238"/>
      <c r="AD155" s="239"/>
      <c r="AE155" s="239"/>
      <c r="AF155" s="249"/>
    </row>
    <row r="156" spans="1:32" ht="18.75" customHeight="1">
      <c r="A156" s="11"/>
      <c r="B156" s="22"/>
      <c r="C156" s="31"/>
      <c r="D156" s="34"/>
      <c r="E156" s="50"/>
      <c r="F156" s="44"/>
      <c r="G156" s="32"/>
      <c r="H156" s="84" t="s">
        <v>623</v>
      </c>
      <c r="I156" s="105" t="s">
        <v>89</v>
      </c>
      <c r="J156" s="128" t="s">
        <v>167</v>
      </c>
      <c r="K156" s="150"/>
      <c r="L156" s="114" t="s">
        <v>89</v>
      </c>
      <c r="M156" s="128" t="s">
        <v>187</v>
      </c>
      <c r="N156" s="140"/>
      <c r="O156" s="156"/>
      <c r="P156" s="156"/>
      <c r="Q156" s="156"/>
      <c r="R156" s="156"/>
      <c r="S156" s="156"/>
      <c r="T156" s="156"/>
      <c r="U156" s="156"/>
      <c r="V156" s="156"/>
      <c r="W156" s="156"/>
      <c r="X156" s="210"/>
      <c r="Y156" s="238"/>
      <c r="Z156" s="239"/>
      <c r="AA156" s="239"/>
      <c r="AB156" s="249"/>
      <c r="AC156" s="238"/>
      <c r="AD156" s="239"/>
      <c r="AE156" s="239"/>
      <c r="AF156" s="249"/>
    </row>
    <row r="157" spans="1:32" ht="18.75" customHeight="1">
      <c r="A157" s="11"/>
      <c r="B157" s="22"/>
      <c r="C157" s="31"/>
      <c r="D157" s="34"/>
      <c r="E157" s="50"/>
      <c r="F157" s="44"/>
      <c r="G157" s="32"/>
      <c r="H157" s="76" t="s">
        <v>204</v>
      </c>
      <c r="I157" s="105" t="s">
        <v>89</v>
      </c>
      <c r="J157" s="128" t="s">
        <v>167</v>
      </c>
      <c r="K157" s="128"/>
      <c r="L157" s="114" t="s">
        <v>89</v>
      </c>
      <c r="M157" s="128" t="s">
        <v>139</v>
      </c>
      <c r="N157" s="128"/>
      <c r="O157" s="114" t="s">
        <v>89</v>
      </c>
      <c r="P157" s="128" t="s">
        <v>177</v>
      </c>
      <c r="Q157" s="156"/>
      <c r="R157" s="156"/>
      <c r="S157" s="156"/>
      <c r="T157" s="156"/>
      <c r="U157" s="156"/>
      <c r="V157" s="156"/>
      <c r="W157" s="156"/>
      <c r="X157" s="210"/>
      <c r="Y157" s="238"/>
      <c r="Z157" s="239"/>
      <c r="AA157" s="239"/>
      <c r="AB157" s="249"/>
      <c r="AC157" s="238"/>
      <c r="AD157" s="239"/>
      <c r="AE157" s="239"/>
      <c r="AF157" s="249"/>
    </row>
    <row r="158" spans="1:32" ht="18.75" customHeight="1">
      <c r="A158" s="11"/>
      <c r="B158" s="22"/>
      <c r="C158" s="31"/>
      <c r="D158" s="34"/>
      <c r="E158" s="50"/>
      <c r="F158" s="44"/>
      <c r="G158" s="32"/>
      <c r="H158" s="89" t="s">
        <v>624</v>
      </c>
      <c r="I158" s="105" t="s">
        <v>89</v>
      </c>
      <c r="J158" s="128" t="s">
        <v>167</v>
      </c>
      <c r="K158" s="128"/>
      <c r="L158" s="114" t="s">
        <v>89</v>
      </c>
      <c r="M158" s="128" t="s">
        <v>139</v>
      </c>
      <c r="N158" s="128"/>
      <c r="O158" s="114" t="s">
        <v>89</v>
      </c>
      <c r="P158" s="128" t="s">
        <v>177</v>
      </c>
      <c r="Q158" s="156"/>
      <c r="R158" s="156"/>
      <c r="S158" s="156"/>
      <c r="T158" s="156"/>
      <c r="U158" s="179"/>
      <c r="V158" s="179"/>
      <c r="W158" s="179"/>
      <c r="X158" s="230"/>
      <c r="Y158" s="238"/>
      <c r="Z158" s="239"/>
      <c r="AA158" s="239"/>
      <c r="AB158" s="249"/>
      <c r="AC158" s="238"/>
      <c r="AD158" s="239"/>
      <c r="AE158" s="239"/>
      <c r="AF158" s="249"/>
    </row>
    <row r="159" spans="1:32" ht="18.75" customHeight="1">
      <c r="A159" s="11"/>
      <c r="B159" s="22"/>
      <c r="C159" s="31"/>
      <c r="D159" s="34"/>
      <c r="E159" s="50"/>
      <c r="F159" s="44"/>
      <c r="G159" s="32"/>
      <c r="H159" s="73" t="s">
        <v>626</v>
      </c>
      <c r="I159" s="112" t="s">
        <v>89</v>
      </c>
      <c r="J159" s="130" t="s">
        <v>167</v>
      </c>
      <c r="K159" s="130"/>
      <c r="L159" s="122" t="s">
        <v>89</v>
      </c>
      <c r="M159" s="130" t="s">
        <v>70</v>
      </c>
      <c r="N159" s="130"/>
      <c r="O159" s="122" t="s">
        <v>89</v>
      </c>
      <c r="P159" s="130" t="s">
        <v>630</v>
      </c>
      <c r="Q159" s="130"/>
      <c r="R159" s="122" t="s">
        <v>89</v>
      </c>
      <c r="S159" s="130" t="s">
        <v>635</v>
      </c>
      <c r="T159" s="130"/>
      <c r="U159" s="134"/>
      <c r="V159" s="134"/>
      <c r="W159" s="134"/>
      <c r="X159" s="215"/>
      <c r="Y159" s="238"/>
      <c r="Z159" s="239"/>
      <c r="AA159" s="239"/>
      <c r="AB159" s="249"/>
      <c r="AC159" s="238"/>
      <c r="AD159" s="239"/>
      <c r="AE159" s="239"/>
      <c r="AF159" s="249"/>
    </row>
    <row r="160" spans="1:32" ht="18.75" customHeight="1">
      <c r="A160" s="11"/>
      <c r="B160" s="22"/>
      <c r="C160" s="31"/>
      <c r="D160" s="34"/>
      <c r="E160" s="50"/>
      <c r="F160" s="44"/>
      <c r="G160" s="32"/>
      <c r="H160" s="69"/>
      <c r="I160" s="113"/>
      <c r="J160" s="127"/>
      <c r="K160" s="127"/>
      <c r="L160" s="123"/>
      <c r="M160" s="127"/>
      <c r="N160" s="127"/>
      <c r="O160" s="123"/>
      <c r="P160" s="127"/>
      <c r="Q160" s="127"/>
      <c r="R160" s="123"/>
      <c r="S160" s="127"/>
      <c r="T160" s="127"/>
      <c r="U160" s="133"/>
      <c r="V160" s="133"/>
      <c r="W160" s="133"/>
      <c r="X160" s="214"/>
      <c r="Y160" s="238"/>
      <c r="Z160" s="239"/>
      <c r="AA160" s="239"/>
      <c r="AB160" s="249"/>
      <c r="AC160" s="238"/>
      <c r="AD160" s="239"/>
      <c r="AE160" s="239"/>
      <c r="AF160" s="249"/>
    </row>
    <row r="161" spans="1:32" ht="18.75" customHeight="1">
      <c r="A161" s="11"/>
      <c r="B161" s="22"/>
      <c r="C161" s="31"/>
      <c r="D161" s="34"/>
      <c r="E161" s="50"/>
      <c r="F161" s="44"/>
      <c r="G161" s="32"/>
      <c r="H161" s="73" t="s">
        <v>638</v>
      </c>
      <c r="I161" s="112" t="s">
        <v>89</v>
      </c>
      <c r="J161" s="130" t="s">
        <v>167</v>
      </c>
      <c r="K161" s="130"/>
      <c r="L161" s="122" t="s">
        <v>89</v>
      </c>
      <c r="M161" s="130" t="s">
        <v>70</v>
      </c>
      <c r="N161" s="130"/>
      <c r="O161" s="122" t="s">
        <v>89</v>
      </c>
      <c r="P161" s="130" t="s">
        <v>630</v>
      </c>
      <c r="Q161" s="130"/>
      <c r="R161" s="122" t="s">
        <v>89</v>
      </c>
      <c r="S161" s="130" t="s">
        <v>635</v>
      </c>
      <c r="T161" s="130"/>
      <c r="U161" s="134"/>
      <c r="V161" s="134"/>
      <c r="W161" s="134"/>
      <c r="X161" s="215"/>
      <c r="Y161" s="238"/>
      <c r="Z161" s="239"/>
      <c r="AA161" s="239"/>
      <c r="AB161" s="249"/>
      <c r="AC161" s="238"/>
      <c r="AD161" s="239"/>
      <c r="AE161" s="239"/>
      <c r="AF161" s="249"/>
    </row>
    <row r="162" spans="1:32" ht="18.75" customHeight="1">
      <c r="A162" s="11"/>
      <c r="B162" s="22"/>
      <c r="C162" s="31"/>
      <c r="D162" s="34"/>
      <c r="E162" s="50"/>
      <c r="F162" s="44"/>
      <c r="G162" s="32"/>
      <c r="H162" s="69"/>
      <c r="I162" s="113"/>
      <c r="J162" s="127"/>
      <c r="K162" s="127"/>
      <c r="L162" s="123"/>
      <c r="M162" s="127"/>
      <c r="N162" s="127"/>
      <c r="O162" s="123"/>
      <c r="P162" s="127"/>
      <c r="Q162" s="127"/>
      <c r="R162" s="123"/>
      <c r="S162" s="127"/>
      <c r="T162" s="127"/>
      <c r="U162" s="133"/>
      <c r="V162" s="133"/>
      <c r="W162" s="133"/>
      <c r="X162" s="214"/>
      <c r="Y162" s="238"/>
      <c r="Z162" s="239"/>
      <c r="AA162" s="239"/>
      <c r="AB162" s="249"/>
      <c r="AC162" s="238"/>
      <c r="AD162" s="239"/>
      <c r="AE162" s="239"/>
      <c r="AF162" s="249"/>
    </row>
    <row r="163" spans="1:32" ht="18.75" customHeight="1">
      <c r="A163" s="11"/>
      <c r="B163" s="22"/>
      <c r="C163" s="31"/>
      <c r="D163" s="34"/>
      <c r="E163" s="50"/>
      <c r="F163" s="44"/>
      <c r="G163" s="32"/>
      <c r="H163" s="73" t="s">
        <v>647</v>
      </c>
      <c r="I163" s="112" t="s">
        <v>89</v>
      </c>
      <c r="J163" s="130" t="s">
        <v>167</v>
      </c>
      <c r="K163" s="130"/>
      <c r="L163" s="122" t="s">
        <v>89</v>
      </c>
      <c r="M163" s="130" t="s">
        <v>187</v>
      </c>
      <c r="N163" s="130"/>
      <c r="O163" s="134"/>
      <c r="P163" s="134"/>
      <c r="Q163" s="134"/>
      <c r="R163" s="134"/>
      <c r="S163" s="134"/>
      <c r="T163" s="134"/>
      <c r="U163" s="134"/>
      <c r="V163" s="134"/>
      <c r="W163" s="134"/>
      <c r="X163" s="215"/>
      <c r="Y163" s="238"/>
      <c r="Z163" s="239"/>
      <c r="AA163" s="239"/>
      <c r="AB163" s="249"/>
      <c r="AC163" s="238"/>
      <c r="AD163" s="239"/>
      <c r="AE163" s="239"/>
      <c r="AF163" s="249"/>
    </row>
    <row r="164" spans="1:32" ht="18.75" customHeight="1">
      <c r="A164" s="11"/>
      <c r="B164" s="22"/>
      <c r="C164" s="31"/>
      <c r="D164" s="34"/>
      <c r="E164" s="50"/>
      <c r="F164" s="44"/>
      <c r="G164" s="32"/>
      <c r="H164" s="69"/>
      <c r="I164" s="113"/>
      <c r="J164" s="127"/>
      <c r="K164" s="127"/>
      <c r="L164" s="123"/>
      <c r="M164" s="127"/>
      <c r="N164" s="127"/>
      <c r="O164" s="133"/>
      <c r="P164" s="133"/>
      <c r="Q164" s="133"/>
      <c r="R164" s="133"/>
      <c r="S164" s="133"/>
      <c r="T164" s="133"/>
      <c r="U164" s="133"/>
      <c r="V164" s="133"/>
      <c r="W164" s="133"/>
      <c r="X164" s="214"/>
      <c r="Y164" s="238"/>
      <c r="Z164" s="239"/>
      <c r="AA164" s="239"/>
      <c r="AB164" s="249"/>
      <c r="AC164" s="238"/>
      <c r="AD164" s="239"/>
      <c r="AE164" s="239"/>
      <c r="AF164" s="249"/>
    </row>
    <row r="165" spans="1:32" ht="18.75" customHeight="1">
      <c r="A165" s="13"/>
      <c r="B165" s="24"/>
      <c r="C165" s="33"/>
      <c r="D165" s="42"/>
      <c r="E165" s="51"/>
      <c r="F165" s="56"/>
      <c r="G165" s="61"/>
      <c r="H165" s="74" t="s">
        <v>217</v>
      </c>
      <c r="I165" s="110" t="s">
        <v>89</v>
      </c>
      <c r="J165" s="131" t="s">
        <v>167</v>
      </c>
      <c r="K165" s="131"/>
      <c r="L165" s="167" t="s">
        <v>89</v>
      </c>
      <c r="M165" s="131" t="s">
        <v>219</v>
      </c>
      <c r="N165" s="188"/>
      <c r="O165" s="167" t="s">
        <v>89</v>
      </c>
      <c r="P165" s="192" t="s">
        <v>118</v>
      </c>
      <c r="Q165" s="198"/>
      <c r="R165" s="167" t="s">
        <v>89</v>
      </c>
      <c r="S165" s="131" t="s">
        <v>149</v>
      </c>
      <c r="T165" s="198"/>
      <c r="U165" s="167" t="s">
        <v>89</v>
      </c>
      <c r="V165" s="131" t="s">
        <v>221</v>
      </c>
      <c r="W165" s="205"/>
      <c r="X165" s="220"/>
      <c r="Y165" s="240"/>
      <c r="Z165" s="240"/>
      <c r="AA165" s="240"/>
      <c r="AB165" s="250"/>
      <c r="AC165" s="241"/>
      <c r="AD165" s="240"/>
      <c r="AE165" s="240"/>
      <c r="AF165" s="250"/>
    </row>
    <row r="166" spans="1:32" ht="18.75" customHeight="1">
      <c r="A166" s="10"/>
      <c r="B166" s="21"/>
      <c r="C166" s="30"/>
      <c r="D166" s="40"/>
      <c r="E166" s="49"/>
      <c r="F166" s="43"/>
      <c r="G166" s="49"/>
      <c r="H166" s="90" t="s">
        <v>574</v>
      </c>
      <c r="I166" s="111" t="s">
        <v>89</v>
      </c>
      <c r="J166" s="132" t="s">
        <v>576</v>
      </c>
      <c r="K166" s="152"/>
      <c r="L166" s="168"/>
      <c r="M166" s="173" t="s">
        <v>89</v>
      </c>
      <c r="N166" s="132" t="s">
        <v>580</v>
      </c>
      <c r="O166" s="190"/>
      <c r="P166" s="190"/>
      <c r="Q166" s="190"/>
      <c r="R166" s="190"/>
      <c r="S166" s="190"/>
      <c r="T166" s="190"/>
      <c r="U166" s="190"/>
      <c r="V166" s="190"/>
      <c r="W166" s="190"/>
      <c r="X166" s="221"/>
      <c r="Y166" s="14" t="s">
        <v>89</v>
      </c>
      <c r="Z166" s="126" t="s">
        <v>126</v>
      </c>
      <c r="AA166" s="126"/>
      <c r="AB166" s="248"/>
      <c r="AC166" s="236"/>
      <c r="AD166" s="244"/>
      <c r="AE166" s="244"/>
      <c r="AF166" s="246"/>
    </row>
    <row r="167" spans="1:32" ht="18.75" customHeight="1">
      <c r="A167" s="11"/>
      <c r="B167" s="22"/>
      <c r="C167" s="31"/>
      <c r="D167" s="34"/>
      <c r="E167" s="50"/>
      <c r="F167" s="44"/>
      <c r="G167" s="50"/>
      <c r="H167" s="91" t="s">
        <v>418</v>
      </c>
      <c r="I167" s="109" t="s">
        <v>89</v>
      </c>
      <c r="J167" s="134" t="s">
        <v>167</v>
      </c>
      <c r="K167" s="134"/>
      <c r="L167" s="170"/>
      <c r="M167" s="171" t="s">
        <v>89</v>
      </c>
      <c r="N167" s="134" t="s">
        <v>504</v>
      </c>
      <c r="O167" s="134"/>
      <c r="P167" s="170"/>
      <c r="Q167" s="171" t="s">
        <v>89</v>
      </c>
      <c r="R167" s="130" t="s">
        <v>443</v>
      </c>
      <c r="S167" s="130"/>
      <c r="T167" s="130"/>
      <c r="U167" s="171" t="s">
        <v>89</v>
      </c>
      <c r="V167" s="130" t="s">
        <v>507</v>
      </c>
      <c r="W167" s="130"/>
      <c r="X167" s="223"/>
      <c r="Y167" s="45" t="s">
        <v>89</v>
      </c>
      <c r="Z167" s="143" t="s">
        <v>141</v>
      </c>
      <c r="AA167" s="242"/>
      <c r="AB167" s="249"/>
      <c r="AC167" s="237"/>
      <c r="AD167" s="245"/>
      <c r="AE167" s="245"/>
      <c r="AF167" s="247"/>
    </row>
    <row r="168" spans="1:32" ht="18.75" customHeight="1">
      <c r="A168" s="11"/>
      <c r="B168" s="22"/>
      <c r="C168" s="31"/>
      <c r="D168" s="34"/>
      <c r="E168" s="50"/>
      <c r="F168" s="44"/>
      <c r="G168" s="50"/>
      <c r="H168" s="80"/>
      <c r="I168" s="104" t="s">
        <v>89</v>
      </c>
      <c r="J168" s="133" t="s">
        <v>35</v>
      </c>
      <c r="K168" s="133"/>
      <c r="L168" s="177"/>
      <c r="M168" s="169" t="s">
        <v>89</v>
      </c>
      <c r="N168" s="133" t="s">
        <v>423</v>
      </c>
      <c r="O168" s="133"/>
      <c r="P168" s="177"/>
      <c r="Q168" s="169" t="s">
        <v>89</v>
      </c>
      <c r="R168" s="127" t="s">
        <v>512</v>
      </c>
      <c r="S168" s="127"/>
      <c r="T168" s="127"/>
      <c r="U168" s="127"/>
      <c r="V168" s="127"/>
      <c r="W168" s="127"/>
      <c r="X168" s="228"/>
      <c r="Y168" s="242"/>
      <c r="Z168" s="242"/>
      <c r="AA168" s="242"/>
      <c r="AB168" s="249"/>
      <c r="AC168" s="237"/>
      <c r="AD168" s="245"/>
      <c r="AE168" s="245"/>
      <c r="AF168" s="247"/>
    </row>
    <row r="169" spans="1:32" ht="18.75" customHeight="1">
      <c r="A169" s="11"/>
      <c r="B169" s="22"/>
      <c r="C169" s="31"/>
      <c r="D169" s="34"/>
      <c r="E169" s="50"/>
      <c r="F169" s="44"/>
      <c r="G169" s="50"/>
      <c r="H169" s="92" t="s">
        <v>524</v>
      </c>
      <c r="I169" s="105" t="s">
        <v>89</v>
      </c>
      <c r="J169" s="128" t="s">
        <v>328</v>
      </c>
      <c r="K169" s="150"/>
      <c r="L169" s="163"/>
      <c r="M169" s="114" t="s">
        <v>89</v>
      </c>
      <c r="N169" s="128" t="s">
        <v>331</v>
      </c>
      <c r="O169" s="156"/>
      <c r="P169" s="156"/>
      <c r="Q169" s="156"/>
      <c r="R169" s="156"/>
      <c r="S169" s="156"/>
      <c r="T169" s="156"/>
      <c r="U169" s="156"/>
      <c r="V169" s="156"/>
      <c r="W169" s="156"/>
      <c r="X169" s="210"/>
      <c r="Y169" s="242"/>
      <c r="Z169" s="242"/>
      <c r="AA169" s="242"/>
      <c r="AB169" s="249"/>
      <c r="AC169" s="237"/>
      <c r="AD169" s="245"/>
      <c r="AE169" s="245"/>
      <c r="AF169" s="247"/>
    </row>
    <row r="170" spans="1:32" ht="19.5" customHeight="1">
      <c r="A170" s="11"/>
      <c r="B170" s="22"/>
      <c r="C170" s="31"/>
      <c r="D170" s="34"/>
      <c r="E170" s="50"/>
      <c r="F170" s="44"/>
      <c r="G170" s="32"/>
      <c r="H170" s="71" t="s">
        <v>705</v>
      </c>
      <c r="I170" s="106" t="s">
        <v>89</v>
      </c>
      <c r="J170" s="129" t="s">
        <v>157</v>
      </c>
      <c r="K170" s="151"/>
      <c r="L170" s="164"/>
      <c r="M170" s="183" t="s">
        <v>89</v>
      </c>
      <c r="N170" s="129" t="s">
        <v>160</v>
      </c>
      <c r="O170" s="183"/>
      <c r="P170" s="129"/>
      <c r="Q170" s="197"/>
      <c r="R170" s="197"/>
      <c r="S170" s="197"/>
      <c r="T170" s="197"/>
      <c r="U170" s="197"/>
      <c r="V170" s="197"/>
      <c r="W170" s="197"/>
      <c r="X170" s="211"/>
      <c r="Y170" s="239"/>
      <c r="Z170" s="239"/>
      <c r="AA170" s="239"/>
      <c r="AB170" s="249"/>
      <c r="AC170" s="237"/>
      <c r="AD170" s="245"/>
      <c r="AE170" s="245"/>
      <c r="AF170" s="247"/>
    </row>
    <row r="171" spans="1:32" ht="19.5" customHeight="1">
      <c r="A171" s="11"/>
      <c r="B171" s="22"/>
      <c r="C171" s="31"/>
      <c r="D171" s="34"/>
      <c r="E171" s="50"/>
      <c r="F171" s="44"/>
      <c r="G171" s="32"/>
      <c r="H171" s="70" t="s">
        <v>147</v>
      </c>
      <c r="I171" s="105" t="s">
        <v>89</v>
      </c>
      <c r="J171" s="128" t="s">
        <v>157</v>
      </c>
      <c r="K171" s="150"/>
      <c r="L171" s="163"/>
      <c r="M171" s="114" t="s">
        <v>89</v>
      </c>
      <c r="N171" s="128" t="s">
        <v>160</v>
      </c>
      <c r="O171" s="114"/>
      <c r="P171" s="128"/>
      <c r="Q171" s="156"/>
      <c r="R171" s="156"/>
      <c r="S171" s="156"/>
      <c r="T171" s="156"/>
      <c r="U171" s="156"/>
      <c r="V171" s="156"/>
      <c r="W171" s="156"/>
      <c r="X171" s="210"/>
      <c r="Y171" s="242"/>
      <c r="Z171" s="242"/>
      <c r="AA171" s="242"/>
      <c r="AB171" s="249"/>
      <c r="AC171" s="237"/>
      <c r="AD171" s="245"/>
      <c r="AE171" s="245"/>
      <c r="AF171" s="247"/>
    </row>
    <row r="172" spans="1:32" ht="19.5" customHeight="1">
      <c r="A172" s="11"/>
      <c r="B172" s="22"/>
      <c r="C172" s="31"/>
      <c r="D172" s="34"/>
      <c r="E172" s="50"/>
      <c r="F172" s="44"/>
      <c r="G172" s="32"/>
      <c r="H172" s="70" t="s">
        <v>436</v>
      </c>
      <c r="I172" s="105" t="s">
        <v>89</v>
      </c>
      <c r="J172" s="128" t="s">
        <v>157</v>
      </c>
      <c r="K172" s="150"/>
      <c r="L172" s="163"/>
      <c r="M172" s="114" t="s">
        <v>89</v>
      </c>
      <c r="N172" s="128" t="s">
        <v>160</v>
      </c>
      <c r="O172" s="114"/>
      <c r="P172" s="128"/>
      <c r="Q172" s="156"/>
      <c r="R172" s="156"/>
      <c r="S172" s="156"/>
      <c r="T172" s="156"/>
      <c r="U172" s="156"/>
      <c r="V172" s="156"/>
      <c r="W172" s="156"/>
      <c r="X172" s="210"/>
      <c r="Y172" s="242"/>
      <c r="Z172" s="242"/>
      <c r="AA172" s="242"/>
      <c r="AB172" s="249"/>
      <c r="AC172" s="237"/>
      <c r="AD172" s="245"/>
      <c r="AE172" s="245"/>
      <c r="AF172" s="247"/>
    </row>
    <row r="173" spans="1:32" ht="19.5" customHeight="1">
      <c r="A173" s="11"/>
      <c r="B173" s="22"/>
      <c r="C173" s="31"/>
      <c r="D173" s="34"/>
      <c r="E173" s="50"/>
      <c r="F173" s="44"/>
      <c r="G173" s="32"/>
      <c r="H173" s="93" t="s">
        <v>2566</v>
      </c>
      <c r="I173" s="119" t="s">
        <v>89</v>
      </c>
      <c r="J173" s="139" t="s">
        <v>2567</v>
      </c>
      <c r="K173" s="157"/>
      <c r="L173" s="178"/>
      <c r="M173" s="185" t="s">
        <v>89</v>
      </c>
      <c r="N173" s="139" t="s">
        <v>32</v>
      </c>
      <c r="O173" s="185"/>
      <c r="P173" s="139"/>
      <c r="Q173" s="191"/>
      <c r="R173" s="191"/>
      <c r="S173" s="191"/>
      <c r="T173" s="191"/>
      <c r="U173" s="191"/>
      <c r="V173" s="191"/>
      <c r="W173" s="191"/>
      <c r="X173" s="231"/>
      <c r="Y173" s="239"/>
      <c r="Z173" s="239"/>
      <c r="AA173" s="239"/>
      <c r="AB173" s="249"/>
      <c r="AC173" s="237"/>
      <c r="AD173" s="245"/>
      <c r="AE173" s="245"/>
      <c r="AF173" s="247"/>
    </row>
    <row r="174" spans="1:32" ht="18.75" customHeight="1">
      <c r="A174" s="11"/>
      <c r="B174" s="22"/>
      <c r="C174" s="31"/>
      <c r="D174" s="34"/>
      <c r="E174" s="50"/>
      <c r="F174" s="44"/>
      <c r="G174" s="50"/>
      <c r="H174" s="92" t="s">
        <v>610</v>
      </c>
      <c r="I174" s="105" t="s">
        <v>89</v>
      </c>
      <c r="J174" s="128" t="s">
        <v>167</v>
      </c>
      <c r="K174" s="150"/>
      <c r="L174" s="114" t="s">
        <v>89</v>
      </c>
      <c r="M174" s="128" t="s">
        <v>187</v>
      </c>
      <c r="N174" s="156"/>
      <c r="O174" s="156"/>
      <c r="P174" s="156"/>
      <c r="Q174" s="156"/>
      <c r="R174" s="156"/>
      <c r="S174" s="156"/>
      <c r="T174" s="156"/>
      <c r="U174" s="156"/>
      <c r="V174" s="156"/>
      <c r="W174" s="156"/>
      <c r="X174" s="210"/>
      <c r="Y174" s="242"/>
      <c r="Z174" s="242"/>
      <c r="AA174" s="242"/>
      <c r="AB174" s="249"/>
      <c r="AC174" s="237"/>
      <c r="AD174" s="245"/>
      <c r="AE174" s="245"/>
      <c r="AF174" s="247"/>
    </row>
    <row r="175" spans="1:32" ht="18.75" customHeight="1">
      <c r="A175" s="11"/>
      <c r="B175" s="22"/>
      <c r="C175" s="31"/>
      <c r="D175" s="34"/>
      <c r="E175" s="50"/>
      <c r="F175" s="44"/>
      <c r="G175" s="50"/>
      <c r="H175" s="92" t="s">
        <v>501</v>
      </c>
      <c r="I175" s="105" t="s">
        <v>89</v>
      </c>
      <c r="J175" s="128" t="s">
        <v>167</v>
      </c>
      <c r="K175" s="150"/>
      <c r="L175" s="114" t="s">
        <v>89</v>
      </c>
      <c r="M175" s="128" t="s">
        <v>187</v>
      </c>
      <c r="N175" s="156"/>
      <c r="O175" s="156"/>
      <c r="P175" s="156"/>
      <c r="Q175" s="156"/>
      <c r="R175" s="156"/>
      <c r="S175" s="156"/>
      <c r="T175" s="156"/>
      <c r="U175" s="156"/>
      <c r="V175" s="156"/>
      <c r="W175" s="156"/>
      <c r="X175" s="210"/>
      <c r="Y175" s="242"/>
      <c r="Z175" s="242"/>
      <c r="AA175" s="242"/>
      <c r="AB175" s="249"/>
      <c r="AC175" s="237"/>
      <c r="AD175" s="245"/>
      <c r="AE175" s="245"/>
      <c r="AF175" s="247"/>
    </row>
    <row r="176" spans="1:32" ht="18.75" customHeight="1">
      <c r="A176" s="11"/>
      <c r="B176" s="22"/>
      <c r="C176" s="31"/>
      <c r="D176" s="34"/>
      <c r="E176" s="50"/>
      <c r="F176" s="44"/>
      <c r="G176" s="50"/>
      <c r="H176" s="92" t="s">
        <v>485</v>
      </c>
      <c r="I176" s="105" t="s">
        <v>89</v>
      </c>
      <c r="J176" s="128" t="s">
        <v>167</v>
      </c>
      <c r="K176" s="150"/>
      <c r="L176" s="114" t="s">
        <v>89</v>
      </c>
      <c r="M176" s="128" t="s">
        <v>187</v>
      </c>
      <c r="N176" s="156"/>
      <c r="O176" s="156"/>
      <c r="P176" s="156"/>
      <c r="Q176" s="156"/>
      <c r="R176" s="156"/>
      <c r="S176" s="156"/>
      <c r="T176" s="156"/>
      <c r="U176" s="156"/>
      <c r="V176" s="156"/>
      <c r="W176" s="156"/>
      <c r="X176" s="210"/>
      <c r="Y176" s="242"/>
      <c r="Z176" s="242"/>
      <c r="AA176" s="242"/>
      <c r="AB176" s="249"/>
      <c r="AC176" s="237"/>
      <c r="AD176" s="245"/>
      <c r="AE176" s="245"/>
      <c r="AF176" s="247"/>
    </row>
    <row r="177" spans="1:32" ht="18.75" customHeight="1">
      <c r="A177" s="11"/>
      <c r="B177" s="22"/>
      <c r="C177" s="31"/>
      <c r="D177" s="34"/>
      <c r="E177" s="50"/>
      <c r="F177" s="44"/>
      <c r="G177" s="50"/>
      <c r="H177" s="92" t="s">
        <v>651</v>
      </c>
      <c r="I177" s="105" t="s">
        <v>89</v>
      </c>
      <c r="J177" s="128" t="s">
        <v>167</v>
      </c>
      <c r="K177" s="128"/>
      <c r="L177" s="114" t="s">
        <v>89</v>
      </c>
      <c r="M177" s="128" t="s">
        <v>139</v>
      </c>
      <c r="N177" s="128"/>
      <c r="O177" s="114" t="s">
        <v>89</v>
      </c>
      <c r="P177" s="128" t="s">
        <v>177</v>
      </c>
      <c r="Q177" s="156"/>
      <c r="R177" s="156"/>
      <c r="S177" s="156"/>
      <c r="T177" s="156"/>
      <c r="U177" s="156"/>
      <c r="V177" s="156"/>
      <c r="W177" s="156"/>
      <c r="X177" s="210"/>
      <c r="Y177" s="242"/>
      <c r="Z177" s="242"/>
      <c r="AA177" s="242"/>
      <c r="AB177" s="249"/>
      <c r="AC177" s="237"/>
      <c r="AD177" s="245"/>
      <c r="AE177" s="245"/>
      <c r="AF177" s="247"/>
    </row>
    <row r="178" spans="1:32" ht="18.75" customHeight="1">
      <c r="A178" s="12" t="s">
        <v>89</v>
      </c>
      <c r="B178" s="22">
        <v>22</v>
      </c>
      <c r="C178" s="31" t="s">
        <v>660</v>
      </c>
      <c r="D178" s="45" t="s">
        <v>89</v>
      </c>
      <c r="E178" s="50" t="s">
        <v>96</v>
      </c>
      <c r="F178" s="45" t="s">
        <v>89</v>
      </c>
      <c r="G178" s="50" t="s">
        <v>666</v>
      </c>
      <c r="H178" s="92" t="s">
        <v>619</v>
      </c>
      <c r="I178" s="105" t="s">
        <v>89</v>
      </c>
      <c r="J178" s="128" t="s">
        <v>328</v>
      </c>
      <c r="K178" s="150"/>
      <c r="L178" s="163"/>
      <c r="M178" s="114" t="s">
        <v>89</v>
      </c>
      <c r="N178" s="128" t="s">
        <v>331</v>
      </c>
      <c r="O178" s="156"/>
      <c r="P178" s="156"/>
      <c r="Q178" s="156"/>
      <c r="R178" s="156"/>
      <c r="S178" s="156"/>
      <c r="T178" s="156"/>
      <c r="U178" s="156"/>
      <c r="V178" s="156"/>
      <c r="W178" s="156"/>
      <c r="X178" s="210"/>
      <c r="Y178" s="242"/>
      <c r="Z178" s="242"/>
      <c r="AA178" s="242"/>
      <c r="AB178" s="249"/>
      <c r="AC178" s="237"/>
      <c r="AD178" s="245"/>
      <c r="AE178" s="245"/>
      <c r="AF178" s="247"/>
    </row>
    <row r="179" spans="1:32" ht="19.5" customHeight="1">
      <c r="A179" s="11"/>
      <c r="B179" s="22"/>
      <c r="C179" s="31"/>
      <c r="D179" s="45"/>
      <c r="E179" s="50"/>
      <c r="F179" s="45" t="s">
        <v>89</v>
      </c>
      <c r="G179" s="50" t="s">
        <v>240</v>
      </c>
      <c r="H179" s="70" t="s">
        <v>31</v>
      </c>
      <c r="I179" s="105" t="s">
        <v>89</v>
      </c>
      <c r="J179" s="128" t="s">
        <v>167</v>
      </c>
      <c r="K179" s="128"/>
      <c r="L179" s="114" t="s">
        <v>89</v>
      </c>
      <c r="M179" s="128" t="s">
        <v>187</v>
      </c>
      <c r="N179" s="128"/>
      <c r="O179" s="156"/>
      <c r="P179" s="128"/>
      <c r="Q179" s="156"/>
      <c r="R179" s="156"/>
      <c r="S179" s="156"/>
      <c r="T179" s="156"/>
      <c r="U179" s="156"/>
      <c r="V179" s="156"/>
      <c r="W179" s="156"/>
      <c r="X179" s="210"/>
      <c r="Y179" s="242"/>
      <c r="Z179" s="242"/>
      <c r="AA179" s="242"/>
      <c r="AB179" s="249"/>
      <c r="AC179" s="237"/>
      <c r="AD179" s="245"/>
      <c r="AE179" s="245"/>
      <c r="AF179" s="247"/>
    </row>
    <row r="180" spans="1:32" ht="18.75" customHeight="1">
      <c r="A180" s="11"/>
      <c r="B180" s="22"/>
      <c r="C180" s="31"/>
      <c r="D180" s="34"/>
      <c r="E180" s="50"/>
      <c r="F180" s="44"/>
      <c r="G180" s="50"/>
      <c r="H180" s="92" t="s">
        <v>623</v>
      </c>
      <c r="I180" s="105" t="s">
        <v>89</v>
      </c>
      <c r="J180" s="128" t="s">
        <v>167</v>
      </c>
      <c r="K180" s="150"/>
      <c r="L180" s="114" t="s">
        <v>89</v>
      </c>
      <c r="M180" s="128" t="s">
        <v>187</v>
      </c>
      <c r="N180" s="156"/>
      <c r="O180" s="156"/>
      <c r="P180" s="156"/>
      <c r="Q180" s="156"/>
      <c r="R180" s="156"/>
      <c r="S180" s="156"/>
      <c r="T180" s="156"/>
      <c r="U180" s="156"/>
      <c r="V180" s="156"/>
      <c r="W180" s="156"/>
      <c r="X180" s="210"/>
      <c r="Y180" s="242"/>
      <c r="Z180" s="242"/>
      <c r="AA180" s="242"/>
      <c r="AB180" s="249"/>
      <c r="AC180" s="237"/>
      <c r="AD180" s="245"/>
      <c r="AE180" s="245"/>
      <c r="AF180" s="247"/>
    </row>
    <row r="181" spans="1:32" ht="18.75" customHeight="1">
      <c r="A181" s="11"/>
      <c r="B181" s="22"/>
      <c r="C181" s="31"/>
      <c r="D181" s="34"/>
      <c r="E181" s="50"/>
      <c r="F181" s="44"/>
      <c r="G181" s="50"/>
      <c r="H181" s="92" t="s">
        <v>667</v>
      </c>
      <c r="I181" s="105" t="s">
        <v>89</v>
      </c>
      <c r="J181" s="128" t="s">
        <v>167</v>
      </c>
      <c r="K181" s="128"/>
      <c r="L181" s="114" t="s">
        <v>89</v>
      </c>
      <c r="M181" s="128" t="s">
        <v>139</v>
      </c>
      <c r="N181" s="128"/>
      <c r="O181" s="114" t="s">
        <v>89</v>
      </c>
      <c r="P181" s="128" t="s">
        <v>177</v>
      </c>
      <c r="Q181" s="156"/>
      <c r="R181" s="156"/>
      <c r="S181" s="156"/>
      <c r="T181" s="156"/>
      <c r="U181" s="156"/>
      <c r="V181" s="156"/>
      <c r="W181" s="156"/>
      <c r="X181" s="210"/>
      <c r="Y181" s="242"/>
      <c r="Z181" s="242"/>
      <c r="AA181" s="242"/>
      <c r="AB181" s="249"/>
      <c r="AC181" s="237"/>
      <c r="AD181" s="245"/>
      <c r="AE181" s="245"/>
      <c r="AF181" s="247"/>
    </row>
    <row r="182" spans="1:32" ht="18.75" customHeight="1">
      <c r="A182" s="11"/>
      <c r="B182" s="22"/>
      <c r="C182" s="31"/>
      <c r="D182" s="34"/>
      <c r="E182" s="50"/>
      <c r="F182" s="44"/>
      <c r="G182" s="50"/>
      <c r="H182" s="89" t="s">
        <v>624</v>
      </c>
      <c r="I182" s="105" t="s">
        <v>89</v>
      </c>
      <c r="J182" s="128" t="s">
        <v>167</v>
      </c>
      <c r="K182" s="128"/>
      <c r="L182" s="114" t="s">
        <v>89</v>
      </c>
      <c r="M182" s="128" t="s">
        <v>139</v>
      </c>
      <c r="N182" s="128"/>
      <c r="O182" s="114" t="s">
        <v>89</v>
      </c>
      <c r="P182" s="128" t="s">
        <v>177</v>
      </c>
      <c r="Q182" s="156"/>
      <c r="R182" s="156"/>
      <c r="S182" s="156"/>
      <c r="T182" s="156"/>
      <c r="U182" s="179"/>
      <c r="V182" s="179"/>
      <c r="W182" s="179"/>
      <c r="X182" s="230"/>
      <c r="Y182" s="242"/>
      <c r="Z182" s="242"/>
      <c r="AA182" s="242"/>
      <c r="AB182" s="249"/>
      <c r="AC182" s="237"/>
      <c r="AD182" s="245"/>
      <c r="AE182" s="245"/>
      <c r="AF182" s="247"/>
    </row>
    <row r="183" spans="1:32" ht="18.75" customHeight="1">
      <c r="A183" s="11"/>
      <c r="B183" s="22"/>
      <c r="C183" s="31"/>
      <c r="D183" s="34"/>
      <c r="E183" s="50"/>
      <c r="F183" s="44"/>
      <c r="G183" s="50"/>
      <c r="H183" s="94" t="s">
        <v>0</v>
      </c>
      <c r="I183" s="105" t="s">
        <v>89</v>
      </c>
      <c r="J183" s="128" t="s">
        <v>167</v>
      </c>
      <c r="K183" s="128"/>
      <c r="L183" s="114" t="s">
        <v>89</v>
      </c>
      <c r="M183" s="128" t="s">
        <v>499</v>
      </c>
      <c r="N183" s="128"/>
      <c r="O183" s="114" t="s">
        <v>89</v>
      </c>
      <c r="P183" s="128" t="s">
        <v>64</v>
      </c>
      <c r="Q183" s="140"/>
      <c r="R183" s="114" t="s">
        <v>89</v>
      </c>
      <c r="S183" s="128" t="s">
        <v>172</v>
      </c>
      <c r="T183" s="140"/>
      <c r="U183" s="140"/>
      <c r="V183" s="140"/>
      <c r="W183" s="140"/>
      <c r="X183" s="222"/>
      <c r="Y183" s="242"/>
      <c r="Z183" s="242"/>
      <c r="AA183" s="242"/>
      <c r="AB183" s="249"/>
      <c r="AC183" s="237"/>
      <c r="AD183" s="245"/>
      <c r="AE183" s="245"/>
      <c r="AF183" s="247"/>
    </row>
    <row r="184" spans="1:32" ht="18.75" customHeight="1">
      <c r="A184" s="11"/>
      <c r="B184" s="22"/>
      <c r="C184" s="31"/>
      <c r="D184" s="34"/>
      <c r="E184" s="50"/>
      <c r="F184" s="44"/>
      <c r="G184" s="50"/>
      <c r="H184" s="73" t="s">
        <v>647</v>
      </c>
      <c r="I184" s="112" t="s">
        <v>89</v>
      </c>
      <c r="J184" s="130" t="s">
        <v>167</v>
      </c>
      <c r="K184" s="130"/>
      <c r="L184" s="122" t="s">
        <v>89</v>
      </c>
      <c r="M184" s="130" t="s">
        <v>187</v>
      </c>
      <c r="N184" s="130"/>
      <c r="O184" s="134"/>
      <c r="P184" s="134"/>
      <c r="Q184" s="134"/>
      <c r="R184" s="134"/>
      <c r="S184" s="134"/>
      <c r="T184" s="134"/>
      <c r="U184" s="134"/>
      <c r="V184" s="134"/>
      <c r="W184" s="134"/>
      <c r="X184" s="215"/>
      <c r="Y184" s="242"/>
      <c r="Z184" s="242"/>
      <c r="AA184" s="242"/>
      <c r="AB184" s="249"/>
      <c r="AC184" s="237"/>
      <c r="AD184" s="245"/>
      <c r="AE184" s="245"/>
      <c r="AF184" s="247"/>
    </row>
    <row r="185" spans="1:32" ht="18.75" customHeight="1">
      <c r="A185" s="11"/>
      <c r="B185" s="22"/>
      <c r="C185" s="31"/>
      <c r="D185" s="34"/>
      <c r="E185" s="50"/>
      <c r="F185" s="44"/>
      <c r="G185" s="50"/>
      <c r="H185" s="69"/>
      <c r="I185" s="113"/>
      <c r="J185" s="127"/>
      <c r="K185" s="127"/>
      <c r="L185" s="123"/>
      <c r="M185" s="127"/>
      <c r="N185" s="127"/>
      <c r="O185" s="133"/>
      <c r="P185" s="133"/>
      <c r="Q185" s="133"/>
      <c r="R185" s="133"/>
      <c r="S185" s="133"/>
      <c r="T185" s="133"/>
      <c r="U185" s="133"/>
      <c r="V185" s="133"/>
      <c r="W185" s="133"/>
      <c r="X185" s="214"/>
      <c r="Y185" s="242"/>
      <c r="Z185" s="242"/>
      <c r="AA185" s="242"/>
      <c r="AB185" s="249"/>
      <c r="AC185" s="237"/>
      <c r="AD185" s="245"/>
      <c r="AE185" s="245"/>
      <c r="AF185" s="247"/>
    </row>
    <row r="186" spans="1:32" ht="18.75" customHeight="1">
      <c r="A186" s="13"/>
      <c r="B186" s="24"/>
      <c r="C186" s="33"/>
      <c r="D186" s="42"/>
      <c r="E186" s="51"/>
      <c r="F186" s="56"/>
      <c r="G186" s="61"/>
      <c r="H186" s="74" t="s">
        <v>217</v>
      </c>
      <c r="I186" s="110" t="s">
        <v>89</v>
      </c>
      <c r="J186" s="131" t="s">
        <v>167</v>
      </c>
      <c r="K186" s="131"/>
      <c r="L186" s="167" t="s">
        <v>89</v>
      </c>
      <c r="M186" s="131" t="s">
        <v>219</v>
      </c>
      <c r="N186" s="188"/>
      <c r="O186" s="167" t="s">
        <v>89</v>
      </c>
      <c r="P186" s="192" t="s">
        <v>118</v>
      </c>
      <c r="Q186" s="198"/>
      <c r="R186" s="167" t="s">
        <v>89</v>
      </c>
      <c r="S186" s="131" t="s">
        <v>149</v>
      </c>
      <c r="T186" s="198"/>
      <c r="U186" s="167" t="s">
        <v>89</v>
      </c>
      <c r="V186" s="131" t="s">
        <v>221</v>
      </c>
      <c r="W186" s="205"/>
      <c r="X186" s="220"/>
      <c r="Y186" s="240"/>
      <c r="Z186" s="240"/>
      <c r="AA186" s="240"/>
      <c r="AB186" s="250"/>
      <c r="AC186" s="251"/>
      <c r="AD186" s="259"/>
      <c r="AE186" s="259"/>
      <c r="AF186" s="263"/>
    </row>
    <row r="187" spans="1:32" ht="18.75" customHeight="1">
      <c r="A187" s="10"/>
      <c r="B187" s="21"/>
      <c r="C187" s="30"/>
      <c r="D187" s="40"/>
      <c r="E187" s="49"/>
      <c r="F187" s="43"/>
      <c r="G187" s="49"/>
      <c r="H187" s="90" t="s">
        <v>574</v>
      </c>
      <c r="I187" s="111" t="s">
        <v>89</v>
      </c>
      <c r="J187" s="132" t="s">
        <v>576</v>
      </c>
      <c r="K187" s="152"/>
      <c r="L187" s="168"/>
      <c r="M187" s="173" t="s">
        <v>89</v>
      </c>
      <c r="N187" s="132" t="s">
        <v>580</v>
      </c>
      <c r="O187" s="190"/>
      <c r="P187" s="190"/>
      <c r="Q187" s="190"/>
      <c r="R187" s="190"/>
      <c r="S187" s="190"/>
      <c r="T187" s="190"/>
      <c r="U187" s="190"/>
      <c r="V187" s="190"/>
      <c r="W187" s="190"/>
      <c r="X187" s="221"/>
      <c r="Y187" s="14" t="s">
        <v>89</v>
      </c>
      <c r="Z187" s="126" t="s">
        <v>126</v>
      </c>
      <c r="AA187" s="126"/>
      <c r="AB187" s="248"/>
      <c r="AC187" s="236"/>
      <c r="AD187" s="244"/>
      <c r="AE187" s="244"/>
      <c r="AF187" s="246"/>
    </row>
    <row r="188" spans="1:32" ht="18.75" customHeight="1">
      <c r="A188" s="11"/>
      <c r="B188" s="22"/>
      <c r="C188" s="31"/>
      <c r="D188" s="34"/>
      <c r="E188" s="50"/>
      <c r="F188" s="44"/>
      <c r="G188" s="50"/>
      <c r="H188" s="91" t="s">
        <v>418</v>
      </c>
      <c r="I188" s="109" t="s">
        <v>89</v>
      </c>
      <c r="J188" s="134" t="s">
        <v>167</v>
      </c>
      <c r="K188" s="134"/>
      <c r="L188" s="170"/>
      <c r="M188" s="171" t="s">
        <v>89</v>
      </c>
      <c r="N188" s="134" t="s">
        <v>504</v>
      </c>
      <c r="O188" s="134"/>
      <c r="P188" s="170"/>
      <c r="Q188" s="171" t="s">
        <v>89</v>
      </c>
      <c r="R188" s="130" t="s">
        <v>443</v>
      </c>
      <c r="S188" s="130"/>
      <c r="T188" s="130"/>
      <c r="U188" s="171" t="s">
        <v>89</v>
      </c>
      <c r="V188" s="130" t="s">
        <v>507</v>
      </c>
      <c r="W188" s="130"/>
      <c r="X188" s="223"/>
      <c r="Y188" s="45" t="s">
        <v>89</v>
      </c>
      <c r="Z188" s="143" t="s">
        <v>141</v>
      </c>
      <c r="AA188" s="242"/>
      <c r="AB188" s="249"/>
      <c r="AC188" s="237"/>
      <c r="AD188" s="245"/>
      <c r="AE188" s="245"/>
      <c r="AF188" s="247"/>
    </row>
    <row r="189" spans="1:32" ht="18.75" customHeight="1">
      <c r="A189" s="11"/>
      <c r="B189" s="22"/>
      <c r="C189" s="31"/>
      <c r="D189" s="34"/>
      <c r="E189" s="50"/>
      <c r="F189" s="44"/>
      <c r="G189" s="50"/>
      <c r="H189" s="80"/>
      <c r="I189" s="104" t="s">
        <v>89</v>
      </c>
      <c r="J189" s="133" t="s">
        <v>35</v>
      </c>
      <c r="K189" s="133"/>
      <c r="L189" s="177"/>
      <c r="M189" s="169" t="s">
        <v>89</v>
      </c>
      <c r="N189" s="133" t="s">
        <v>423</v>
      </c>
      <c r="O189" s="133"/>
      <c r="P189" s="177"/>
      <c r="Q189" s="169" t="s">
        <v>89</v>
      </c>
      <c r="R189" s="127" t="s">
        <v>512</v>
      </c>
      <c r="S189" s="127"/>
      <c r="T189" s="127"/>
      <c r="U189" s="127"/>
      <c r="V189" s="127"/>
      <c r="W189" s="127"/>
      <c r="X189" s="228"/>
      <c r="Y189" s="242"/>
      <c r="Z189" s="242"/>
      <c r="AA189" s="242"/>
      <c r="AB189" s="249"/>
      <c r="AC189" s="237"/>
      <c r="AD189" s="245"/>
      <c r="AE189" s="245"/>
      <c r="AF189" s="247"/>
    </row>
    <row r="190" spans="1:32" ht="18.75" customHeight="1">
      <c r="A190" s="11"/>
      <c r="B190" s="22"/>
      <c r="C190" s="31"/>
      <c r="D190" s="34"/>
      <c r="E190" s="50"/>
      <c r="F190" s="44"/>
      <c r="G190" s="50"/>
      <c r="H190" s="92" t="s">
        <v>524</v>
      </c>
      <c r="I190" s="105" t="s">
        <v>89</v>
      </c>
      <c r="J190" s="128" t="s">
        <v>328</v>
      </c>
      <c r="K190" s="150"/>
      <c r="L190" s="163"/>
      <c r="M190" s="114" t="s">
        <v>89</v>
      </c>
      <c r="N190" s="128" t="s">
        <v>331</v>
      </c>
      <c r="O190" s="156"/>
      <c r="P190" s="156"/>
      <c r="Q190" s="156"/>
      <c r="R190" s="156"/>
      <c r="S190" s="156"/>
      <c r="T190" s="156"/>
      <c r="U190" s="156"/>
      <c r="V190" s="156"/>
      <c r="W190" s="156"/>
      <c r="X190" s="210"/>
      <c r="Y190" s="242"/>
      <c r="Z190" s="242"/>
      <c r="AA190" s="242"/>
      <c r="AB190" s="249"/>
      <c r="AC190" s="237"/>
      <c r="AD190" s="245"/>
      <c r="AE190" s="245"/>
      <c r="AF190" s="247"/>
    </row>
    <row r="191" spans="1:32" ht="19.5" customHeight="1">
      <c r="A191" s="11"/>
      <c r="B191" s="22"/>
      <c r="C191" s="31"/>
      <c r="D191" s="34"/>
      <c r="E191" s="50"/>
      <c r="F191" s="44"/>
      <c r="G191" s="32"/>
      <c r="H191" s="71" t="s">
        <v>705</v>
      </c>
      <c r="I191" s="106" t="s">
        <v>89</v>
      </c>
      <c r="J191" s="129" t="s">
        <v>157</v>
      </c>
      <c r="K191" s="151"/>
      <c r="L191" s="164"/>
      <c r="M191" s="183" t="s">
        <v>89</v>
      </c>
      <c r="N191" s="129" t="s">
        <v>160</v>
      </c>
      <c r="O191" s="183"/>
      <c r="P191" s="129"/>
      <c r="Q191" s="197"/>
      <c r="R191" s="197"/>
      <c r="S191" s="197"/>
      <c r="T191" s="197"/>
      <c r="U191" s="197"/>
      <c r="V191" s="197"/>
      <c r="W191" s="197"/>
      <c r="X191" s="211"/>
      <c r="Y191" s="239"/>
      <c r="Z191" s="239"/>
      <c r="AA191" s="239"/>
      <c r="AB191" s="249"/>
      <c r="AC191" s="237"/>
      <c r="AD191" s="245"/>
      <c r="AE191" s="245"/>
      <c r="AF191" s="247"/>
    </row>
    <row r="192" spans="1:32" ht="19.5" customHeight="1">
      <c r="A192" s="11"/>
      <c r="B192" s="22"/>
      <c r="C192" s="31"/>
      <c r="D192" s="34"/>
      <c r="E192" s="50"/>
      <c r="F192" s="44"/>
      <c r="G192" s="32"/>
      <c r="H192" s="70" t="s">
        <v>147</v>
      </c>
      <c r="I192" s="105" t="s">
        <v>89</v>
      </c>
      <c r="J192" s="128" t="s">
        <v>157</v>
      </c>
      <c r="K192" s="150"/>
      <c r="L192" s="163"/>
      <c r="M192" s="114" t="s">
        <v>89</v>
      </c>
      <c r="N192" s="128" t="s">
        <v>160</v>
      </c>
      <c r="O192" s="114"/>
      <c r="P192" s="128"/>
      <c r="Q192" s="156"/>
      <c r="R192" s="156"/>
      <c r="S192" s="156"/>
      <c r="T192" s="156"/>
      <c r="U192" s="156"/>
      <c r="V192" s="156"/>
      <c r="W192" s="156"/>
      <c r="X192" s="210"/>
      <c r="Y192" s="242"/>
      <c r="Z192" s="242"/>
      <c r="AA192" s="242"/>
      <c r="AB192" s="249"/>
      <c r="AC192" s="237"/>
      <c r="AD192" s="245"/>
      <c r="AE192" s="245"/>
      <c r="AF192" s="247"/>
    </row>
    <row r="193" spans="1:32" ht="19.5" customHeight="1">
      <c r="A193" s="11"/>
      <c r="B193" s="22"/>
      <c r="C193" s="31"/>
      <c r="D193" s="34"/>
      <c r="E193" s="50"/>
      <c r="F193" s="44"/>
      <c r="G193" s="32"/>
      <c r="H193" s="70" t="s">
        <v>436</v>
      </c>
      <c r="I193" s="105" t="s">
        <v>89</v>
      </c>
      <c r="J193" s="128" t="s">
        <v>157</v>
      </c>
      <c r="K193" s="150"/>
      <c r="L193" s="163"/>
      <c r="M193" s="114" t="s">
        <v>89</v>
      </c>
      <c r="N193" s="128" t="s">
        <v>160</v>
      </c>
      <c r="O193" s="114"/>
      <c r="P193" s="128"/>
      <c r="Q193" s="156"/>
      <c r="R193" s="156"/>
      <c r="S193" s="156"/>
      <c r="T193" s="156"/>
      <c r="U193" s="156"/>
      <c r="V193" s="156"/>
      <c r="W193" s="156"/>
      <c r="X193" s="210"/>
      <c r="Y193" s="242"/>
      <c r="Z193" s="242"/>
      <c r="AA193" s="242"/>
      <c r="AB193" s="249"/>
      <c r="AC193" s="237"/>
      <c r="AD193" s="245"/>
      <c r="AE193" s="245"/>
      <c r="AF193" s="247"/>
    </row>
    <row r="194" spans="1:32" ht="18.75" customHeight="1">
      <c r="A194" s="11"/>
      <c r="B194" s="22"/>
      <c r="C194" s="31"/>
      <c r="D194" s="34"/>
      <c r="E194" s="50"/>
      <c r="F194" s="44"/>
      <c r="G194" s="50"/>
      <c r="H194" s="92" t="s">
        <v>610</v>
      </c>
      <c r="I194" s="105" t="s">
        <v>89</v>
      </c>
      <c r="J194" s="128" t="s">
        <v>167</v>
      </c>
      <c r="K194" s="150"/>
      <c r="L194" s="114" t="s">
        <v>89</v>
      </c>
      <c r="M194" s="128" t="s">
        <v>187</v>
      </c>
      <c r="N194" s="156"/>
      <c r="O194" s="156"/>
      <c r="P194" s="156"/>
      <c r="Q194" s="156"/>
      <c r="R194" s="156"/>
      <c r="S194" s="156"/>
      <c r="T194" s="156"/>
      <c r="U194" s="156"/>
      <c r="V194" s="156"/>
      <c r="W194" s="156"/>
      <c r="X194" s="210"/>
      <c r="Y194" s="242"/>
      <c r="Z194" s="242"/>
      <c r="AA194" s="242"/>
      <c r="AB194" s="249"/>
      <c r="AC194" s="237"/>
      <c r="AD194" s="245"/>
      <c r="AE194" s="245"/>
      <c r="AF194" s="247"/>
    </row>
    <row r="195" spans="1:32" ht="18.75" customHeight="1">
      <c r="A195" s="11"/>
      <c r="B195" s="22"/>
      <c r="C195" s="31"/>
      <c r="D195" s="34"/>
      <c r="E195" s="50"/>
      <c r="F195" s="44"/>
      <c r="G195" s="50"/>
      <c r="H195" s="92" t="s">
        <v>501</v>
      </c>
      <c r="I195" s="105" t="s">
        <v>89</v>
      </c>
      <c r="J195" s="128" t="s">
        <v>167</v>
      </c>
      <c r="K195" s="150"/>
      <c r="L195" s="114" t="s">
        <v>89</v>
      </c>
      <c r="M195" s="128" t="s">
        <v>187</v>
      </c>
      <c r="N195" s="156"/>
      <c r="O195" s="156"/>
      <c r="P195" s="156"/>
      <c r="Q195" s="156"/>
      <c r="R195" s="156"/>
      <c r="S195" s="156"/>
      <c r="T195" s="156"/>
      <c r="U195" s="156"/>
      <c r="V195" s="156"/>
      <c r="W195" s="156"/>
      <c r="X195" s="210"/>
      <c r="Y195" s="242"/>
      <c r="Z195" s="242"/>
      <c r="AA195" s="242"/>
      <c r="AB195" s="249"/>
      <c r="AC195" s="237"/>
      <c r="AD195" s="245"/>
      <c r="AE195" s="245"/>
      <c r="AF195" s="247"/>
    </row>
    <row r="196" spans="1:32" ht="18.75" customHeight="1">
      <c r="A196" s="11"/>
      <c r="B196" s="22"/>
      <c r="C196" s="31"/>
      <c r="D196" s="34"/>
      <c r="E196" s="50"/>
      <c r="F196" s="44"/>
      <c r="G196" s="50"/>
      <c r="H196" s="92" t="s">
        <v>485</v>
      </c>
      <c r="I196" s="105" t="s">
        <v>89</v>
      </c>
      <c r="J196" s="128" t="s">
        <v>167</v>
      </c>
      <c r="K196" s="150"/>
      <c r="L196" s="114" t="s">
        <v>89</v>
      </c>
      <c r="M196" s="128" t="s">
        <v>187</v>
      </c>
      <c r="N196" s="156"/>
      <c r="O196" s="156"/>
      <c r="P196" s="156"/>
      <c r="Q196" s="156"/>
      <c r="R196" s="156"/>
      <c r="S196" s="156"/>
      <c r="T196" s="156"/>
      <c r="U196" s="156"/>
      <c r="V196" s="156"/>
      <c r="W196" s="156"/>
      <c r="X196" s="210"/>
      <c r="Y196" s="242"/>
      <c r="Z196" s="242"/>
      <c r="AA196" s="242"/>
      <c r="AB196" s="249"/>
      <c r="AC196" s="237"/>
      <c r="AD196" s="245"/>
      <c r="AE196" s="245"/>
      <c r="AF196" s="247"/>
    </row>
    <row r="197" spans="1:32" ht="18.75" customHeight="1">
      <c r="A197" s="11"/>
      <c r="B197" s="22"/>
      <c r="C197" s="31"/>
      <c r="D197" s="34"/>
      <c r="E197" s="50"/>
      <c r="F197" s="44"/>
      <c r="G197" s="50"/>
      <c r="H197" s="92" t="s">
        <v>651</v>
      </c>
      <c r="I197" s="105" t="s">
        <v>89</v>
      </c>
      <c r="J197" s="128" t="s">
        <v>167</v>
      </c>
      <c r="K197" s="128"/>
      <c r="L197" s="114" t="s">
        <v>89</v>
      </c>
      <c r="M197" s="128" t="s">
        <v>139</v>
      </c>
      <c r="N197" s="128"/>
      <c r="O197" s="114" t="s">
        <v>89</v>
      </c>
      <c r="P197" s="128" t="s">
        <v>177</v>
      </c>
      <c r="Q197" s="156"/>
      <c r="R197" s="156"/>
      <c r="S197" s="156"/>
      <c r="T197" s="156"/>
      <c r="U197" s="156"/>
      <c r="V197" s="156"/>
      <c r="W197" s="156"/>
      <c r="X197" s="210"/>
      <c r="Y197" s="242"/>
      <c r="Z197" s="242"/>
      <c r="AA197" s="242"/>
      <c r="AB197" s="249"/>
      <c r="AC197" s="237"/>
      <c r="AD197" s="245"/>
      <c r="AE197" s="245"/>
      <c r="AF197" s="247"/>
    </row>
    <row r="198" spans="1:32" ht="18.75" customHeight="1">
      <c r="A198" s="12" t="s">
        <v>89</v>
      </c>
      <c r="B198" s="22">
        <v>22</v>
      </c>
      <c r="C198" s="31" t="s">
        <v>660</v>
      </c>
      <c r="D198" s="45" t="s">
        <v>89</v>
      </c>
      <c r="E198" s="50" t="s">
        <v>669</v>
      </c>
      <c r="F198" s="45" t="s">
        <v>89</v>
      </c>
      <c r="G198" s="50" t="s">
        <v>666</v>
      </c>
      <c r="H198" s="92" t="s">
        <v>619</v>
      </c>
      <c r="I198" s="105" t="s">
        <v>89</v>
      </c>
      <c r="J198" s="128" t="s">
        <v>328</v>
      </c>
      <c r="K198" s="150"/>
      <c r="L198" s="163"/>
      <c r="M198" s="114" t="s">
        <v>89</v>
      </c>
      <c r="N198" s="128" t="s">
        <v>331</v>
      </c>
      <c r="O198" s="156"/>
      <c r="P198" s="156"/>
      <c r="Q198" s="156"/>
      <c r="R198" s="156"/>
      <c r="S198" s="156"/>
      <c r="T198" s="156"/>
      <c r="U198" s="156"/>
      <c r="V198" s="156"/>
      <c r="W198" s="156"/>
      <c r="X198" s="210"/>
      <c r="Y198" s="242"/>
      <c r="Z198" s="242"/>
      <c r="AA198" s="242"/>
      <c r="AB198" s="249"/>
      <c r="AC198" s="237"/>
      <c r="AD198" s="245"/>
      <c r="AE198" s="245"/>
      <c r="AF198" s="247"/>
    </row>
    <row r="199" spans="1:32" ht="19.5" customHeight="1">
      <c r="A199" s="11"/>
      <c r="B199" s="22"/>
      <c r="C199" s="31"/>
      <c r="D199" s="45"/>
      <c r="E199" s="50"/>
      <c r="F199" s="45" t="s">
        <v>89</v>
      </c>
      <c r="G199" s="50" t="s">
        <v>240</v>
      </c>
      <c r="H199" s="70" t="s">
        <v>31</v>
      </c>
      <c r="I199" s="105" t="s">
        <v>89</v>
      </c>
      <c r="J199" s="128" t="s">
        <v>167</v>
      </c>
      <c r="K199" s="128"/>
      <c r="L199" s="114" t="s">
        <v>89</v>
      </c>
      <c r="M199" s="128" t="s">
        <v>187</v>
      </c>
      <c r="N199" s="128"/>
      <c r="O199" s="156"/>
      <c r="P199" s="128"/>
      <c r="Q199" s="156"/>
      <c r="R199" s="156"/>
      <c r="S199" s="156"/>
      <c r="T199" s="156"/>
      <c r="U199" s="156"/>
      <c r="V199" s="156"/>
      <c r="W199" s="156"/>
      <c r="X199" s="210"/>
      <c r="Y199" s="242"/>
      <c r="Z199" s="242"/>
      <c r="AA199" s="242"/>
      <c r="AB199" s="249"/>
      <c r="AC199" s="237"/>
      <c r="AD199" s="245"/>
      <c r="AE199" s="245"/>
      <c r="AF199" s="247"/>
    </row>
    <row r="200" spans="1:32" ht="18.75" customHeight="1">
      <c r="A200" s="11"/>
      <c r="B200" s="22"/>
      <c r="C200" s="31"/>
      <c r="D200" s="34"/>
      <c r="E200" s="50"/>
      <c r="F200" s="44"/>
      <c r="G200" s="50"/>
      <c r="H200" s="92" t="s">
        <v>623</v>
      </c>
      <c r="I200" s="105" t="s">
        <v>89</v>
      </c>
      <c r="J200" s="128" t="s">
        <v>167</v>
      </c>
      <c r="K200" s="150"/>
      <c r="L200" s="114" t="s">
        <v>89</v>
      </c>
      <c r="M200" s="128" t="s">
        <v>187</v>
      </c>
      <c r="N200" s="156"/>
      <c r="O200" s="156"/>
      <c r="P200" s="156"/>
      <c r="Q200" s="156"/>
      <c r="R200" s="156"/>
      <c r="S200" s="156"/>
      <c r="T200" s="156"/>
      <c r="U200" s="156"/>
      <c r="V200" s="156"/>
      <c r="W200" s="156"/>
      <c r="X200" s="210"/>
      <c r="Y200" s="242"/>
      <c r="Z200" s="242"/>
      <c r="AA200" s="242"/>
      <c r="AB200" s="249"/>
      <c r="AC200" s="237"/>
      <c r="AD200" s="245"/>
      <c r="AE200" s="245"/>
      <c r="AF200" s="247"/>
    </row>
    <row r="201" spans="1:32" ht="18.75" customHeight="1">
      <c r="A201" s="11"/>
      <c r="B201" s="22"/>
      <c r="C201" s="31"/>
      <c r="D201" s="34"/>
      <c r="E201" s="50"/>
      <c r="F201" s="44"/>
      <c r="G201" s="50"/>
      <c r="H201" s="92" t="s">
        <v>667</v>
      </c>
      <c r="I201" s="105" t="s">
        <v>89</v>
      </c>
      <c r="J201" s="128" t="s">
        <v>167</v>
      </c>
      <c r="K201" s="128"/>
      <c r="L201" s="114" t="s">
        <v>89</v>
      </c>
      <c r="M201" s="128" t="s">
        <v>139</v>
      </c>
      <c r="N201" s="128"/>
      <c r="O201" s="114" t="s">
        <v>89</v>
      </c>
      <c r="P201" s="128" t="s">
        <v>177</v>
      </c>
      <c r="Q201" s="156"/>
      <c r="R201" s="156"/>
      <c r="S201" s="156"/>
      <c r="T201" s="156"/>
      <c r="U201" s="156"/>
      <c r="V201" s="156"/>
      <c r="W201" s="156"/>
      <c r="X201" s="210"/>
      <c r="Y201" s="242"/>
      <c r="Z201" s="242"/>
      <c r="AA201" s="242"/>
      <c r="AB201" s="249"/>
      <c r="AC201" s="237"/>
      <c r="AD201" s="245"/>
      <c r="AE201" s="245"/>
      <c r="AF201" s="247"/>
    </row>
    <row r="202" spans="1:32" ht="18.75" customHeight="1">
      <c r="A202" s="11"/>
      <c r="B202" s="22"/>
      <c r="C202" s="31"/>
      <c r="D202" s="34"/>
      <c r="E202" s="50"/>
      <c r="F202" s="44"/>
      <c r="G202" s="50"/>
      <c r="H202" s="89" t="s">
        <v>624</v>
      </c>
      <c r="I202" s="105" t="s">
        <v>89</v>
      </c>
      <c r="J202" s="128" t="s">
        <v>167</v>
      </c>
      <c r="K202" s="128"/>
      <c r="L202" s="114" t="s">
        <v>89</v>
      </c>
      <c r="M202" s="128" t="s">
        <v>139</v>
      </c>
      <c r="N202" s="128"/>
      <c r="O202" s="114" t="s">
        <v>89</v>
      </c>
      <c r="P202" s="128" t="s">
        <v>177</v>
      </c>
      <c r="Q202" s="156"/>
      <c r="R202" s="156"/>
      <c r="S202" s="156"/>
      <c r="T202" s="156"/>
      <c r="U202" s="179"/>
      <c r="V202" s="179"/>
      <c r="W202" s="179"/>
      <c r="X202" s="230"/>
      <c r="Y202" s="242"/>
      <c r="Z202" s="242"/>
      <c r="AA202" s="242"/>
      <c r="AB202" s="249"/>
      <c r="AC202" s="237"/>
      <c r="AD202" s="245"/>
      <c r="AE202" s="245"/>
      <c r="AF202" s="247"/>
    </row>
    <row r="203" spans="1:32" ht="18.75" customHeight="1">
      <c r="A203" s="11"/>
      <c r="B203" s="22"/>
      <c r="C203" s="31"/>
      <c r="D203" s="34"/>
      <c r="E203" s="50"/>
      <c r="F203" s="44"/>
      <c r="G203" s="50"/>
      <c r="H203" s="94" t="s">
        <v>0</v>
      </c>
      <c r="I203" s="105" t="s">
        <v>89</v>
      </c>
      <c r="J203" s="128" t="s">
        <v>167</v>
      </c>
      <c r="K203" s="128"/>
      <c r="L203" s="114" t="s">
        <v>89</v>
      </c>
      <c r="M203" s="128" t="s">
        <v>499</v>
      </c>
      <c r="N203" s="128"/>
      <c r="O203" s="114" t="s">
        <v>89</v>
      </c>
      <c r="P203" s="128" t="s">
        <v>64</v>
      </c>
      <c r="Q203" s="140"/>
      <c r="R203" s="114" t="s">
        <v>89</v>
      </c>
      <c r="S203" s="128" t="s">
        <v>172</v>
      </c>
      <c r="T203" s="140"/>
      <c r="U203" s="140"/>
      <c r="V203" s="140"/>
      <c r="W203" s="140"/>
      <c r="X203" s="222"/>
      <c r="Y203" s="242"/>
      <c r="Z203" s="242"/>
      <c r="AA203" s="242"/>
      <c r="AB203" s="249"/>
      <c r="AC203" s="237"/>
      <c r="AD203" s="245"/>
      <c r="AE203" s="245"/>
      <c r="AF203" s="247"/>
    </row>
    <row r="204" spans="1:32" ht="18.75" customHeight="1">
      <c r="A204" s="11"/>
      <c r="B204" s="22"/>
      <c r="C204" s="31"/>
      <c r="D204" s="34"/>
      <c r="E204" s="50"/>
      <c r="F204" s="44"/>
      <c r="G204" s="50"/>
      <c r="H204" s="73" t="s">
        <v>647</v>
      </c>
      <c r="I204" s="112" t="s">
        <v>89</v>
      </c>
      <c r="J204" s="130" t="s">
        <v>167</v>
      </c>
      <c r="K204" s="130"/>
      <c r="L204" s="122" t="s">
        <v>89</v>
      </c>
      <c r="M204" s="130" t="s">
        <v>187</v>
      </c>
      <c r="N204" s="130"/>
      <c r="O204" s="134"/>
      <c r="P204" s="134"/>
      <c r="Q204" s="134"/>
      <c r="R204" s="134"/>
      <c r="S204" s="134"/>
      <c r="T204" s="134"/>
      <c r="U204" s="134"/>
      <c r="V204" s="134"/>
      <c r="W204" s="134"/>
      <c r="X204" s="215"/>
      <c r="Y204" s="242"/>
      <c r="Z204" s="242"/>
      <c r="AA204" s="242"/>
      <c r="AB204" s="249"/>
      <c r="AC204" s="237"/>
      <c r="AD204" s="245"/>
      <c r="AE204" s="245"/>
      <c r="AF204" s="247"/>
    </row>
    <row r="205" spans="1:32" ht="18.75" customHeight="1">
      <c r="A205" s="11"/>
      <c r="B205" s="22"/>
      <c r="C205" s="31"/>
      <c r="D205" s="34"/>
      <c r="E205" s="50"/>
      <c r="F205" s="44"/>
      <c r="G205" s="50"/>
      <c r="H205" s="69"/>
      <c r="I205" s="113"/>
      <c r="J205" s="127"/>
      <c r="K205" s="127"/>
      <c r="L205" s="123"/>
      <c r="M205" s="127"/>
      <c r="N205" s="127"/>
      <c r="O205" s="133"/>
      <c r="P205" s="133"/>
      <c r="Q205" s="133"/>
      <c r="R205" s="133"/>
      <c r="S205" s="133"/>
      <c r="T205" s="133"/>
      <c r="U205" s="133"/>
      <c r="V205" s="133"/>
      <c r="W205" s="133"/>
      <c r="X205" s="214"/>
      <c r="Y205" s="242"/>
      <c r="Z205" s="242"/>
      <c r="AA205" s="242"/>
      <c r="AB205" s="249"/>
      <c r="AC205" s="237"/>
      <c r="AD205" s="245"/>
      <c r="AE205" s="245"/>
      <c r="AF205" s="247"/>
    </row>
    <row r="206" spans="1:32" ht="18.75" customHeight="1">
      <c r="A206" s="13"/>
      <c r="B206" s="24"/>
      <c r="C206" s="33"/>
      <c r="D206" s="42"/>
      <c r="E206" s="51"/>
      <c r="F206" s="56"/>
      <c r="G206" s="61"/>
      <c r="H206" s="74" t="s">
        <v>217</v>
      </c>
      <c r="I206" s="110" t="s">
        <v>89</v>
      </c>
      <c r="J206" s="131" t="s">
        <v>167</v>
      </c>
      <c r="K206" s="131"/>
      <c r="L206" s="167" t="s">
        <v>89</v>
      </c>
      <c r="M206" s="131" t="s">
        <v>219</v>
      </c>
      <c r="N206" s="188"/>
      <c r="O206" s="167" t="s">
        <v>89</v>
      </c>
      <c r="P206" s="192" t="s">
        <v>118</v>
      </c>
      <c r="Q206" s="198"/>
      <c r="R206" s="167" t="s">
        <v>89</v>
      </c>
      <c r="S206" s="131" t="s">
        <v>149</v>
      </c>
      <c r="T206" s="198"/>
      <c r="U206" s="167" t="s">
        <v>89</v>
      </c>
      <c r="V206" s="131" t="s">
        <v>221</v>
      </c>
      <c r="W206" s="205"/>
      <c r="X206" s="220"/>
      <c r="Y206" s="240"/>
      <c r="Z206" s="240"/>
      <c r="AA206" s="240"/>
      <c r="AB206" s="250"/>
      <c r="AC206" s="251"/>
      <c r="AD206" s="259"/>
      <c r="AE206" s="259"/>
      <c r="AF206" s="263"/>
    </row>
    <row r="207" spans="1:32" ht="18.75" customHeight="1">
      <c r="A207" s="10"/>
      <c r="B207" s="21"/>
      <c r="C207" s="30"/>
      <c r="D207" s="40"/>
      <c r="E207" s="49"/>
      <c r="F207" s="43"/>
      <c r="G207" s="49"/>
      <c r="H207" s="79" t="s">
        <v>574</v>
      </c>
      <c r="I207" s="111" t="s">
        <v>89</v>
      </c>
      <c r="J207" s="132" t="s">
        <v>576</v>
      </c>
      <c r="K207" s="152"/>
      <c r="L207" s="168"/>
      <c r="M207" s="173" t="s">
        <v>89</v>
      </c>
      <c r="N207" s="132" t="s">
        <v>580</v>
      </c>
      <c r="O207" s="190"/>
      <c r="P207" s="190"/>
      <c r="Q207" s="190"/>
      <c r="R207" s="190"/>
      <c r="S207" s="190"/>
      <c r="T207" s="190"/>
      <c r="U207" s="190"/>
      <c r="V207" s="190"/>
      <c r="W207" s="190"/>
      <c r="X207" s="221"/>
      <c r="Y207" s="103" t="s">
        <v>89</v>
      </c>
      <c r="Z207" s="126" t="s">
        <v>126</v>
      </c>
      <c r="AA207" s="126"/>
      <c r="AB207" s="248"/>
      <c r="AC207" s="236"/>
      <c r="AD207" s="244"/>
      <c r="AE207" s="244"/>
      <c r="AF207" s="246"/>
    </row>
    <row r="208" spans="1:32" ht="18.75" customHeight="1">
      <c r="A208" s="11"/>
      <c r="B208" s="22"/>
      <c r="C208" s="31"/>
      <c r="D208" s="34"/>
      <c r="E208" s="50"/>
      <c r="F208" s="44"/>
      <c r="G208" s="50"/>
      <c r="H208" s="91" t="s">
        <v>418</v>
      </c>
      <c r="I208" s="109" t="s">
        <v>89</v>
      </c>
      <c r="J208" s="134" t="s">
        <v>167</v>
      </c>
      <c r="K208" s="134"/>
      <c r="L208" s="170"/>
      <c r="M208" s="171" t="s">
        <v>89</v>
      </c>
      <c r="N208" s="134" t="s">
        <v>504</v>
      </c>
      <c r="O208" s="134"/>
      <c r="P208" s="170"/>
      <c r="Q208" s="171" t="s">
        <v>89</v>
      </c>
      <c r="R208" s="130" t="s">
        <v>443</v>
      </c>
      <c r="S208" s="130"/>
      <c r="T208" s="130"/>
      <c r="U208" s="171" t="s">
        <v>89</v>
      </c>
      <c r="V208" s="130" t="s">
        <v>507</v>
      </c>
      <c r="W208" s="130"/>
      <c r="X208" s="223"/>
      <c r="Y208" s="45" t="s">
        <v>89</v>
      </c>
      <c r="Z208" s="143" t="s">
        <v>141</v>
      </c>
      <c r="AA208" s="242"/>
      <c r="AB208" s="249"/>
      <c r="AC208" s="237"/>
      <c r="AD208" s="245"/>
      <c r="AE208" s="245"/>
      <c r="AF208" s="247"/>
    </row>
    <row r="209" spans="1:32" ht="18.75" customHeight="1">
      <c r="A209" s="11"/>
      <c r="B209" s="22"/>
      <c r="C209" s="31"/>
      <c r="D209" s="34"/>
      <c r="E209" s="50"/>
      <c r="F209" s="44"/>
      <c r="G209" s="50"/>
      <c r="H209" s="80"/>
      <c r="I209" s="104" t="s">
        <v>89</v>
      </c>
      <c r="J209" s="133" t="s">
        <v>35</v>
      </c>
      <c r="K209" s="133"/>
      <c r="L209" s="177"/>
      <c r="M209" s="169" t="s">
        <v>89</v>
      </c>
      <c r="N209" s="133" t="s">
        <v>423</v>
      </c>
      <c r="O209" s="133"/>
      <c r="P209" s="177"/>
      <c r="Q209" s="169" t="s">
        <v>89</v>
      </c>
      <c r="R209" s="127" t="s">
        <v>512</v>
      </c>
      <c r="S209" s="127"/>
      <c r="T209" s="127"/>
      <c r="U209" s="127"/>
      <c r="V209" s="127"/>
      <c r="W209" s="127"/>
      <c r="X209" s="228"/>
      <c r="Y209" s="238"/>
      <c r="Z209" s="242"/>
      <c r="AA209" s="242"/>
      <c r="AB209" s="249"/>
      <c r="AC209" s="237"/>
      <c r="AD209" s="245"/>
      <c r="AE209" s="245"/>
      <c r="AF209" s="247"/>
    </row>
    <row r="210" spans="1:32" ht="18.75" customHeight="1">
      <c r="A210" s="11"/>
      <c r="B210" s="22"/>
      <c r="C210" s="31"/>
      <c r="D210" s="34"/>
      <c r="E210" s="50"/>
      <c r="F210" s="44"/>
      <c r="G210" s="50"/>
      <c r="H210" s="84" t="s">
        <v>524</v>
      </c>
      <c r="I210" s="105" t="s">
        <v>89</v>
      </c>
      <c r="J210" s="128" t="s">
        <v>328</v>
      </c>
      <c r="K210" s="150"/>
      <c r="L210" s="163"/>
      <c r="M210" s="114" t="s">
        <v>89</v>
      </c>
      <c r="N210" s="128" t="s">
        <v>331</v>
      </c>
      <c r="O210" s="156"/>
      <c r="P210" s="156"/>
      <c r="Q210" s="156"/>
      <c r="R210" s="156"/>
      <c r="S210" s="156"/>
      <c r="T210" s="156"/>
      <c r="U210" s="156"/>
      <c r="V210" s="156"/>
      <c r="W210" s="156"/>
      <c r="X210" s="210"/>
      <c r="Y210" s="238"/>
      <c r="Z210" s="242"/>
      <c r="AA210" s="242"/>
      <c r="AB210" s="249"/>
      <c r="AC210" s="237"/>
      <c r="AD210" s="245"/>
      <c r="AE210" s="245"/>
      <c r="AF210" s="247"/>
    </row>
    <row r="211" spans="1:32" ht="19.5" customHeight="1">
      <c r="A211" s="11"/>
      <c r="B211" s="22"/>
      <c r="C211" s="31"/>
      <c r="D211" s="34"/>
      <c r="E211" s="50"/>
      <c r="F211" s="44"/>
      <c r="G211" s="32"/>
      <c r="H211" s="71" t="s">
        <v>705</v>
      </c>
      <c r="I211" s="106" t="s">
        <v>89</v>
      </c>
      <c r="J211" s="129" t="s">
        <v>157</v>
      </c>
      <c r="K211" s="151"/>
      <c r="L211" s="164"/>
      <c r="M211" s="183" t="s">
        <v>89</v>
      </c>
      <c r="N211" s="129" t="s">
        <v>160</v>
      </c>
      <c r="O211" s="183"/>
      <c r="P211" s="129"/>
      <c r="Q211" s="197"/>
      <c r="R211" s="197"/>
      <c r="S211" s="197"/>
      <c r="T211" s="197"/>
      <c r="U211" s="197"/>
      <c r="V211" s="197"/>
      <c r="W211" s="197"/>
      <c r="X211" s="211"/>
      <c r="Y211" s="239"/>
      <c r="Z211" s="239"/>
      <c r="AA211" s="239"/>
      <c r="AB211" s="249"/>
      <c r="AC211" s="237"/>
      <c r="AD211" s="245"/>
      <c r="AE211" s="245"/>
      <c r="AF211" s="247"/>
    </row>
    <row r="212" spans="1:32" ht="19.5" customHeight="1">
      <c r="A212" s="11"/>
      <c r="B212" s="22"/>
      <c r="C212" s="31"/>
      <c r="D212" s="34"/>
      <c r="E212" s="50"/>
      <c r="F212" s="44"/>
      <c r="G212" s="32"/>
      <c r="H212" s="70" t="s">
        <v>147</v>
      </c>
      <c r="I212" s="105" t="s">
        <v>89</v>
      </c>
      <c r="J212" s="128" t="s">
        <v>157</v>
      </c>
      <c r="K212" s="150"/>
      <c r="L212" s="163"/>
      <c r="M212" s="114" t="s">
        <v>89</v>
      </c>
      <c r="N212" s="128" t="s">
        <v>160</v>
      </c>
      <c r="O212" s="114"/>
      <c r="P212" s="128"/>
      <c r="Q212" s="156"/>
      <c r="R212" s="156"/>
      <c r="S212" s="156"/>
      <c r="T212" s="156"/>
      <c r="U212" s="156"/>
      <c r="V212" s="156"/>
      <c r="W212" s="156"/>
      <c r="X212" s="210"/>
      <c r="Y212" s="242"/>
      <c r="Z212" s="242"/>
      <c r="AA212" s="242"/>
      <c r="AB212" s="249"/>
      <c r="AC212" s="237"/>
      <c r="AD212" s="245"/>
      <c r="AE212" s="245"/>
      <c r="AF212" s="247"/>
    </row>
    <row r="213" spans="1:32" ht="19.5" customHeight="1">
      <c r="A213" s="11"/>
      <c r="B213" s="22"/>
      <c r="C213" s="31"/>
      <c r="D213" s="34"/>
      <c r="E213" s="50"/>
      <c r="F213" s="44"/>
      <c r="G213" s="32"/>
      <c r="H213" s="70" t="s">
        <v>436</v>
      </c>
      <c r="I213" s="105" t="s">
        <v>89</v>
      </c>
      <c r="J213" s="128" t="s">
        <v>157</v>
      </c>
      <c r="K213" s="150"/>
      <c r="L213" s="163"/>
      <c r="M213" s="114" t="s">
        <v>89</v>
      </c>
      <c r="N213" s="128" t="s">
        <v>160</v>
      </c>
      <c r="O213" s="114"/>
      <c r="P213" s="128"/>
      <c r="Q213" s="156"/>
      <c r="R213" s="156"/>
      <c r="S213" s="156"/>
      <c r="T213" s="156"/>
      <c r="U213" s="156"/>
      <c r="V213" s="156"/>
      <c r="W213" s="156"/>
      <c r="X213" s="210"/>
      <c r="Y213" s="242"/>
      <c r="Z213" s="242"/>
      <c r="AA213" s="242"/>
      <c r="AB213" s="249"/>
      <c r="AC213" s="237"/>
      <c r="AD213" s="245"/>
      <c r="AE213" s="245"/>
      <c r="AF213" s="247"/>
    </row>
    <row r="214" spans="1:32" ht="19.5" customHeight="1">
      <c r="A214" s="11"/>
      <c r="B214" s="22"/>
      <c r="C214" s="31"/>
      <c r="D214" s="34"/>
      <c r="E214" s="50"/>
      <c r="F214" s="44"/>
      <c r="G214" s="32"/>
      <c r="H214" s="93" t="s">
        <v>2566</v>
      </c>
      <c r="I214" s="119" t="s">
        <v>89</v>
      </c>
      <c r="J214" s="139" t="s">
        <v>2567</v>
      </c>
      <c r="K214" s="157"/>
      <c r="L214" s="178"/>
      <c r="M214" s="185" t="s">
        <v>89</v>
      </c>
      <c r="N214" s="139" t="s">
        <v>32</v>
      </c>
      <c r="O214" s="185"/>
      <c r="P214" s="139"/>
      <c r="Q214" s="191"/>
      <c r="R214" s="191"/>
      <c r="S214" s="191"/>
      <c r="T214" s="191"/>
      <c r="U214" s="191"/>
      <c r="V214" s="191"/>
      <c r="W214" s="191"/>
      <c r="X214" s="231"/>
      <c r="Y214" s="239"/>
      <c r="Z214" s="239"/>
      <c r="AA214" s="239"/>
      <c r="AB214" s="249"/>
      <c r="AC214" s="237"/>
      <c r="AD214" s="237"/>
      <c r="AE214" s="237"/>
      <c r="AF214" s="237"/>
    </row>
    <row r="215" spans="1:32" ht="18.75" customHeight="1">
      <c r="A215" s="11"/>
      <c r="B215" s="22"/>
      <c r="C215" s="31"/>
      <c r="D215" s="34"/>
      <c r="E215" s="50"/>
      <c r="F215" s="44"/>
      <c r="G215" s="50"/>
      <c r="H215" s="84" t="s">
        <v>610</v>
      </c>
      <c r="I215" s="105" t="s">
        <v>89</v>
      </c>
      <c r="J215" s="128" t="s">
        <v>167</v>
      </c>
      <c r="K215" s="150"/>
      <c r="L215" s="114" t="s">
        <v>89</v>
      </c>
      <c r="M215" s="128" t="s">
        <v>187</v>
      </c>
      <c r="N215" s="156"/>
      <c r="O215" s="156"/>
      <c r="P215" s="156"/>
      <c r="Q215" s="156"/>
      <c r="R215" s="156"/>
      <c r="S215" s="156"/>
      <c r="T215" s="156"/>
      <c r="U215" s="156"/>
      <c r="V215" s="156"/>
      <c r="W215" s="156"/>
      <c r="X215" s="210"/>
      <c r="Y215" s="238"/>
      <c r="Z215" s="242"/>
      <c r="AA215" s="242"/>
      <c r="AB215" s="249"/>
      <c r="AC215" s="237"/>
      <c r="AD215" s="245"/>
      <c r="AE215" s="245"/>
      <c r="AF215" s="247"/>
    </row>
    <row r="216" spans="1:32" ht="18.75" customHeight="1">
      <c r="A216" s="11"/>
      <c r="B216" s="22"/>
      <c r="C216" s="31"/>
      <c r="D216" s="34"/>
      <c r="E216" s="50"/>
      <c r="F216" s="44"/>
      <c r="G216" s="50"/>
      <c r="H216" s="84" t="s">
        <v>243</v>
      </c>
      <c r="I216" s="105" t="s">
        <v>89</v>
      </c>
      <c r="J216" s="128" t="s">
        <v>329</v>
      </c>
      <c r="K216" s="128"/>
      <c r="L216" s="163"/>
      <c r="M216" s="163"/>
      <c r="N216" s="114" t="s">
        <v>89</v>
      </c>
      <c r="O216" s="128" t="s">
        <v>673</v>
      </c>
      <c r="P216" s="156"/>
      <c r="Q216" s="156"/>
      <c r="R216" s="156"/>
      <c r="S216" s="114" t="s">
        <v>89</v>
      </c>
      <c r="T216" s="128" t="s">
        <v>674</v>
      </c>
      <c r="U216" s="156"/>
      <c r="V216" s="156"/>
      <c r="W216" s="156"/>
      <c r="X216" s="210"/>
      <c r="Y216" s="238"/>
      <c r="Z216" s="242"/>
      <c r="AA216" s="242"/>
      <c r="AB216" s="249"/>
      <c r="AC216" s="237"/>
      <c r="AD216" s="245"/>
      <c r="AE216" s="245"/>
      <c r="AF216" s="247"/>
    </row>
    <row r="217" spans="1:32" ht="18.75" customHeight="1">
      <c r="A217" s="11"/>
      <c r="B217" s="22"/>
      <c r="C217" s="31"/>
      <c r="D217" s="34"/>
      <c r="E217" s="50"/>
      <c r="F217" s="44"/>
      <c r="G217" s="50"/>
      <c r="H217" s="84" t="s">
        <v>501</v>
      </c>
      <c r="I217" s="105" t="s">
        <v>89</v>
      </c>
      <c r="J217" s="128" t="s">
        <v>167</v>
      </c>
      <c r="K217" s="150"/>
      <c r="L217" s="114" t="s">
        <v>89</v>
      </c>
      <c r="M217" s="128" t="s">
        <v>187</v>
      </c>
      <c r="N217" s="156"/>
      <c r="O217" s="156"/>
      <c r="P217" s="156"/>
      <c r="Q217" s="156"/>
      <c r="R217" s="156"/>
      <c r="S217" s="156"/>
      <c r="T217" s="156"/>
      <c r="U217" s="156"/>
      <c r="V217" s="156"/>
      <c r="W217" s="156"/>
      <c r="X217" s="210"/>
      <c r="Y217" s="238"/>
      <c r="Z217" s="242"/>
      <c r="AA217" s="242"/>
      <c r="AB217" s="249"/>
      <c r="AC217" s="237"/>
      <c r="AD217" s="245"/>
      <c r="AE217" s="245"/>
      <c r="AF217" s="247"/>
    </row>
    <row r="218" spans="1:32" ht="18.75" customHeight="1">
      <c r="A218" s="9"/>
      <c r="C218" s="31"/>
      <c r="D218" s="34"/>
      <c r="E218" s="50"/>
      <c r="F218" s="44"/>
      <c r="G218" s="50"/>
      <c r="H218" s="84" t="s">
        <v>485</v>
      </c>
      <c r="I218" s="105" t="s">
        <v>89</v>
      </c>
      <c r="J218" s="128" t="s">
        <v>167</v>
      </c>
      <c r="K218" s="150"/>
      <c r="L218" s="114" t="s">
        <v>89</v>
      </c>
      <c r="M218" s="128" t="s">
        <v>187</v>
      </c>
      <c r="N218" s="156"/>
      <c r="O218" s="156"/>
      <c r="P218" s="156"/>
      <c r="Q218" s="156"/>
      <c r="R218" s="156"/>
      <c r="S218" s="156"/>
      <c r="T218" s="156"/>
      <c r="U218" s="156"/>
      <c r="V218" s="156"/>
      <c r="W218" s="156"/>
      <c r="X218" s="210"/>
      <c r="Y218" s="238"/>
      <c r="Z218" s="242"/>
      <c r="AA218" s="242"/>
      <c r="AB218" s="249"/>
      <c r="AC218" s="237"/>
      <c r="AD218" s="245"/>
      <c r="AE218" s="245"/>
      <c r="AF218" s="247"/>
    </row>
    <row r="219" spans="1:32" ht="18.75" customHeight="1">
      <c r="A219" s="9"/>
      <c r="C219" s="31"/>
      <c r="D219" s="45" t="s">
        <v>89</v>
      </c>
      <c r="E219" s="50" t="s">
        <v>668</v>
      </c>
      <c r="F219" s="44"/>
      <c r="G219" s="50"/>
      <c r="H219" s="84" t="s">
        <v>619</v>
      </c>
      <c r="I219" s="105" t="s">
        <v>89</v>
      </c>
      <c r="J219" s="128" t="s">
        <v>328</v>
      </c>
      <c r="K219" s="150"/>
      <c r="L219" s="163"/>
      <c r="M219" s="114" t="s">
        <v>89</v>
      </c>
      <c r="N219" s="128" t="s">
        <v>331</v>
      </c>
      <c r="O219" s="156"/>
      <c r="P219" s="156"/>
      <c r="Q219" s="156"/>
      <c r="R219" s="156"/>
      <c r="S219" s="156"/>
      <c r="T219" s="156"/>
      <c r="U219" s="156"/>
      <c r="V219" s="156"/>
      <c r="W219" s="156"/>
      <c r="X219" s="210"/>
      <c r="Y219" s="238"/>
      <c r="Z219" s="242"/>
      <c r="AA219" s="242"/>
      <c r="AB219" s="249"/>
      <c r="AC219" s="237"/>
      <c r="AD219" s="245"/>
      <c r="AE219" s="245"/>
      <c r="AF219" s="247"/>
    </row>
    <row r="220" spans="1:32" ht="18.75" customHeight="1">
      <c r="A220" s="12" t="s">
        <v>89</v>
      </c>
      <c r="B220" s="22">
        <v>22</v>
      </c>
      <c r="C220" s="31" t="s">
        <v>660</v>
      </c>
      <c r="D220" s="45" t="s">
        <v>89</v>
      </c>
      <c r="E220" s="50" t="s">
        <v>199</v>
      </c>
      <c r="F220" s="44"/>
      <c r="G220" s="50"/>
      <c r="H220" s="84" t="s">
        <v>676</v>
      </c>
      <c r="I220" s="105" t="s">
        <v>89</v>
      </c>
      <c r="J220" s="128" t="s">
        <v>145</v>
      </c>
      <c r="K220" s="156"/>
      <c r="L220" s="156"/>
      <c r="M220" s="156"/>
      <c r="N220" s="156"/>
      <c r="O220" s="156"/>
      <c r="P220" s="114" t="s">
        <v>89</v>
      </c>
      <c r="Q220" s="128" t="s">
        <v>682</v>
      </c>
      <c r="R220" s="156"/>
      <c r="S220" s="140"/>
      <c r="T220" s="156"/>
      <c r="U220" s="156"/>
      <c r="V220" s="156"/>
      <c r="W220" s="156"/>
      <c r="X220" s="210"/>
      <c r="Y220" s="238"/>
      <c r="Z220" s="242"/>
      <c r="AA220" s="242"/>
      <c r="AB220" s="249"/>
      <c r="AC220" s="237"/>
      <c r="AD220" s="245"/>
      <c r="AE220" s="245"/>
      <c r="AF220" s="247"/>
    </row>
    <row r="221" spans="1:32" ht="18.75" customHeight="1">
      <c r="A221" s="11"/>
      <c r="B221" s="22"/>
      <c r="C221" s="31"/>
      <c r="D221" s="45"/>
      <c r="E221" s="50"/>
      <c r="F221" s="44"/>
      <c r="G221" s="50"/>
      <c r="H221" s="84" t="s">
        <v>683</v>
      </c>
      <c r="I221" s="105" t="s">
        <v>89</v>
      </c>
      <c r="J221" s="128" t="s">
        <v>167</v>
      </c>
      <c r="K221" s="150"/>
      <c r="L221" s="114" t="s">
        <v>89</v>
      </c>
      <c r="M221" s="128" t="s">
        <v>187</v>
      </c>
      <c r="N221" s="140"/>
      <c r="O221" s="140"/>
      <c r="P221" s="140"/>
      <c r="Q221" s="140"/>
      <c r="R221" s="140"/>
      <c r="S221" s="140"/>
      <c r="T221" s="140"/>
      <c r="U221" s="140"/>
      <c r="V221" s="140"/>
      <c r="W221" s="140"/>
      <c r="X221" s="222"/>
      <c r="Y221" s="238"/>
      <c r="Z221" s="242"/>
      <c r="AA221" s="242"/>
      <c r="AB221" s="249"/>
      <c r="AC221" s="237"/>
      <c r="AD221" s="245"/>
      <c r="AE221" s="245"/>
      <c r="AF221" s="247"/>
    </row>
    <row r="222" spans="1:32" ht="18.75" customHeight="1">
      <c r="A222" s="11"/>
      <c r="B222" s="22"/>
      <c r="C222" s="31"/>
      <c r="D222" s="45"/>
      <c r="E222" s="50"/>
      <c r="F222" s="44"/>
      <c r="G222" s="50"/>
      <c r="H222" s="84" t="s">
        <v>684</v>
      </c>
      <c r="I222" s="105" t="s">
        <v>89</v>
      </c>
      <c r="J222" s="128" t="s">
        <v>167</v>
      </c>
      <c r="K222" s="150"/>
      <c r="L222" s="114" t="s">
        <v>89</v>
      </c>
      <c r="M222" s="128" t="s">
        <v>187</v>
      </c>
      <c r="N222" s="140"/>
      <c r="O222" s="140"/>
      <c r="P222" s="140"/>
      <c r="Q222" s="140"/>
      <c r="R222" s="140"/>
      <c r="S222" s="140"/>
      <c r="T222" s="140"/>
      <c r="U222" s="140"/>
      <c r="V222" s="140"/>
      <c r="W222" s="140"/>
      <c r="X222" s="222"/>
      <c r="Y222" s="238"/>
      <c r="Z222" s="242"/>
      <c r="AA222" s="242"/>
      <c r="AB222" s="249"/>
      <c r="AC222" s="237"/>
      <c r="AD222" s="245"/>
      <c r="AE222" s="245"/>
      <c r="AF222" s="247"/>
    </row>
    <row r="223" spans="1:32" ht="19.5" customHeight="1">
      <c r="A223" s="11"/>
      <c r="B223" s="22"/>
      <c r="C223" s="31"/>
      <c r="F223" s="44"/>
      <c r="G223" s="32"/>
      <c r="H223" s="70" t="s">
        <v>31</v>
      </c>
      <c r="I223" s="105" t="s">
        <v>89</v>
      </c>
      <c r="J223" s="128" t="s">
        <v>167</v>
      </c>
      <c r="K223" s="128"/>
      <c r="L223" s="114" t="s">
        <v>89</v>
      </c>
      <c r="M223" s="128" t="s">
        <v>187</v>
      </c>
      <c r="N223" s="128"/>
      <c r="O223" s="156"/>
      <c r="P223" s="128"/>
      <c r="Q223" s="156"/>
      <c r="R223" s="156"/>
      <c r="S223" s="156"/>
      <c r="T223" s="156"/>
      <c r="U223" s="156"/>
      <c r="V223" s="156"/>
      <c r="W223" s="156"/>
      <c r="X223" s="210"/>
      <c r="Y223" s="242"/>
      <c r="Z223" s="242"/>
      <c r="AA223" s="242"/>
      <c r="AB223" s="249"/>
      <c r="AC223" s="237"/>
      <c r="AD223" s="245"/>
      <c r="AE223" s="245"/>
      <c r="AF223" s="247"/>
    </row>
    <row r="224" spans="1:32" ht="18.75" customHeight="1">
      <c r="A224" s="11"/>
      <c r="B224" s="22"/>
      <c r="C224" s="31"/>
      <c r="D224" s="34"/>
      <c r="E224" s="50"/>
      <c r="F224" s="44"/>
      <c r="G224" s="50"/>
      <c r="H224" s="84" t="s">
        <v>623</v>
      </c>
      <c r="I224" s="105" t="s">
        <v>89</v>
      </c>
      <c r="J224" s="128" t="s">
        <v>167</v>
      </c>
      <c r="K224" s="150"/>
      <c r="L224" s="114" t="s">
        <v>89</v>
      </c>
      <c r="M224" s="128" t="s">
        <v>187</v>
      </c>
      <c r="N224" s="156"/>
      <c r="O224" s="156"/>
      <c r="P224" s="156"/>
      <c r="Q224" s="156"/>
      <c r="R224" s="156"/>
      <c r="S224" s="156"/>
      <c r="T224" s="156"/>
      <c r="U224" s="156"/>
      <c r="V224" s="156"/>
      <c r="W224" s="156"/>
      <c r="X224" s="210"/>
      <c r="Y224" s="238"/>
      <c r="Z224" s="242"/>
      <c r="AA224" s="242"/>
      <c r="AB224" s="249"/>
      <c r="AC224" s="237"/>
      <c r="AD224" s="245"/>
      <c r="AE224" s="245"/>
      <c r="AF224" s="247"/>
    </row>
    <row r="225" spans="1:32" ht="18.75" customHeight="1">
      <c r="A225" s="11"/>
      <c r="B225" s="22"/>
      <c r="C225" s="31"/>
      <c r="D225" s="34"/>
      <c r="E225" s="50"/>
      <c r="F225" s="44"/>
      <c r="G225" s="50"/>
      <c r="H225" s="84" t="s">
        <v>667</v>
      </c>
      <c r="I225" s="105" t="s">
        <v>89</v>
      </c>
      <c r="J225" s="128" t="s">
        <v>167</v>
      </c>
      <c r="K225" s="128"/>
      <c r="L225" s="114" t="s">
        <v>89</v>
      </c>
      <c r="M225" s="128" t="s">
        <v>139</v>
      </c>
      <c r="N225" s="128"/>
      <c r="O225" s="114" t="s">
        <v>89</v>
      </c>
      <c r="P225" s="128" t="s">
        <v>177</v>
      </c>
      <c r="Q225" s="156"/>
      <c r="R225" s="156"/>
      <c r="S225" s="156"/>
      <c r="T225" s="156"/>
      <c r="U225" s="156"/>
      <c r="V225" s="156"/>
      <c r="W225" s="156"/>
      <c r="X225" s="210"/>
      <c r="Y225" s="238"/>
      <c r="Z225" s="242"/>
      <c r="AA225" s="242"/>
      <c r="AB225" s="249"/>
      <c r="AC225" s="237"/>
      <c r="AD225" s="245"/>
      <c r="AE225" s="245"/>
      <c r="AF225" s="247"/>
    </row>
    <row r="226" spans="1:32" ht="18.75" customHeight="1">
      <c r="A226" s="11"/>
      <c r="B226" s="22"/>
      <c r="C226" s="31"/>
      <c r="D226" s="34"/>
      <c r="E226" s="50"/>
      <c r="F226" s="44"/>
      <c r="G226" s="50"/>
      <c r="H226" s="89" t="s">
        <v>624</v>
      </c>
      <c r="I226" s="105" t="s">
        <v>89</v>
      </c>
      <c r="J226" s="128" t="s">
        <v>167</v>
      </c>
      <c r="K226" s="128"/>
      <c r="L226" s="114" t="s">
        <v>89</v>
      </c>
      <c r="M226" s="128" t="s">
        <v>139</v>
      </c>
      <c r="N226" s="128"/>
      <c r="O226" s="114" t="s">
        <v>89</v>
      </c>
      <c r="P226" s="128" t="s">
        <v>177</v>
      </c>
      <c r="Q226" s="156"/>
      <c r="R226" s="156"/>
      <c r="S226" s="156"/>
      <c r="T226" s="156"/>
      <c r="U226" s="179"/>
      <c r="V226" s="179"/>
      <c r="W226" s="179"/>
      <c r="X226" s="230"/>
      <c r="Y226" s="238"/>
      <c r="Z226" s="242"/>
      <c r="AA226" s="242"/>
      <c r="AB226" s="249"/>
      <c r="AC226" s="237"/>
      <c r="AD226" s="245"/>
      <c r="AE226" s="245"/>
      <c r="AF226" s="247"/>
    </row>
    <row r="227" spans="1:32" ht="18.75" customHeight="1">
      <c r="A227" s="11"/>
      <c r="B227" s="22"/>
      <c r="C227" s="31"/>
      <c r="D227" s="34"/>
      <c r="E227" s="50"/>
      <c r="F227" s="44"/>
      <c r="G227" s="50"/>
      <c r="H227" s="83" t="s">
        <v>0</v>
      </c>
      <c r="I227" s="105" t="s">
        <v>89</v>
      </c>
      <c r="J227" s="128" t="s">
        <v>167</v>
      </c>
      <c r="K227" s="128"/>
      <c r="L227" s="114" t="s">
        <v>89</v>
      </c>
      <c r="M227" s="128" t="s">
        <v>499</v>
      </c>
      <c r="N227" s="128"/>
      <c r="O227" s="114" t="s">
        <v>89</v>
      </c>
      <c r="P227" s="128" t="s">
        <v>64</v>
      </c>
      <c r="Q227" s="140"/>
      <c r="R227" s="114" t="s">
        <v>89</v>
      </c>
      <c r="S227" s="128" t="s">
        <v>172</v>
      </c>
      <c r="T227" s="140"/>
      <c r="U227" s="140"/>
      <c r="V227" s="140"/>
      <c r="W227" s="140"/>
      <c r="X227" s="222"/>
      <c r="Y227" s="238"/>
      <c r="Z227" s="242"/>
      <c r="AA227" s="242"/>
      <c r="AB227" s="249"/>
      <c r="AC227" s="237"/>
      <c r="AD227" s="245"/>
      <c r="AE227" s="245"/>
      <c r="AF227" s="247"/>
    </row>
    <row r="228" spans="1:32" ht="18.75" customHeight="1">
      <c r="A228" s="11"/>
      <c r="B228" s="22"/>
      <c r="C228" s="31"/>
      <c r="D228" s="34"/>
      <c r="E228" s="50"/>
      <c r="F228" s="44"/>
      <c r="G228" s="50"/>
      <c r="H228" s="73" t="s">
        <v>647</v>
      </c>
      <c r="I228" s="112" t="s">
        <v>89</v>
      </c>
      <c r="J228" s="130" t="s">
        <v>167</v>
      </c>
      <c r="K228" s="130"/>
      <c r="L228" s="122" t="s">
        <v>89</v>
      </c>
      <c r="M228" s="130" t="s">
        <v>187</v>
      </c>
      <c r="N228" s="130"/>
      <c r="O228" s="134"/>
      <c r="P228" s="134"/>
      <c r="Q228" s="134"/>
      <c r="R228" s="134"/>
      <c r="S228" s="134"/>
      <c r="T228" s="134"/>
      <c r="U228" s="134"/>
      <c r="V228" s="134"/>
      <c r="W228" s="134"/>
      <c r="X228" s="215"/>
      <c r="Y228" s="238"/>
      <c r="Z228" s="242"/>
      <c r="AA228" s="242"/>
      <c r="AB228" s="249"/>
      <c r="AC228" s="237"/>
      <c r="AD228" s="245"/>
      <c r="AE228" s="245"/>
      <c r="AF228" s="247"/>
    </row>
    <row r="229" spans="1:32" ht="18.75" customHeight="1">
      <c r="A229" s="11"/>
      <c r="B229" s="22"/>
      <c r="C229" s="31"/>
      <c r="D229" s="34"/>
      <c r="E229" s="50"/>
      <c r="F229" s="44"/>
      <c r="G229" s="50"/>
      <c r="H229" s="69"/>
      <c r="I229" s="113"/>
      <c r="J229" s="127"/>
      <c r="K229" s="127"/>
      <c r="L229" s="123"/>
      <c r="M229" s="127"/>
      <c r="N229" s="127"/>
      <c r="O229" s="133"/>
      <c r="P229" s="133"/>
      <c r="Q229" s="133"/>
      <c r="R229" s="133"/>
      <c r="S229" s="133"/>
      <c r="T229" s="133"/>
      <c r="U229" s="133"/>
      <c r="V229" s="133"/>
      <c r="W229" s="133"/>
      <c r="X229" s="214"/>
      <c r="Y229" s="238"/>
      <c r="Z229" s="242"/>
      <c r="AA229" s="242"/>
      <c r="AB229" s="249"/>
      <c r="AC229" s="237"/>
      <c r="AD229" s="245"/>
      <c r="AE229" s="245"/>
      <c r="AF229" s="247"/>
    </row>
    <row r="230" spans="1:32" ht="18.75" customHeight="1">
      <c r="A230" s="13"/>
      <c r="B230" s="24"/>
      <c r="C230" s="33"/>
      <c r="D230" s="42"/>
      <c r="E230" s="51"/>
      <c r="F230" s="56"/>
      <c r="G230" s="61"/>
      <c r="H230" s="74" t="s">
        <v>217</v>
      </c>
      <c r="I230" s="110" t="s">
        <v>89</v>
      </c>
      <c r="J230" s="131" t="s">
        <v>167</v>
      </c>
      <c r="K230" s="131"/>
      <c r="L230" s="167" t="s">
        <v>89</v>
      </c>
      <c r="M230" s="131" t="s">
        <v>219</v>
      </c>
      <c r="N230" s="188"/>
      <c r="O230" s="167" t="s">
        <v>89</v>
      </c>
      <c r="P230" s="192" t="s">
        <v>118</v>
      </c>
      <c r="Q230" s="198"/>
      <c r="R230" s="167" t="s">
        <v>89</v>
      </c>
      <c r="S230" s="131" t="s">
        <v>149</v>
      </c>
      <c r="T230" s="198"/>
      <c r="U230" s="167" t="s">
        <v>89</v>
      </c>
      <c r="V230" s="131" t="s">
        <v>221</v>
      </c>
      <c r="W230" s="205"/>
      <c r="X230" s="220"/>
      <c r="Y230" s="240"/>
      <c r="Z230" s="240"/>
      <c r="AA230" s="240"/>
      <c r="AB230" s="250"/>
      <c r="AC230" s="251"/>
      <c r="AD230" s="259"/>
      <c r="AE230" s="259"/>
      <c r="AF230" s="263"/>
    </row>
    <row r="231" spans="1:32" ht="18.75" customHeight="1">
      <c r="A231" s="10"/>
      <c r="B231" s="21"/>
      <c r="C231" s="30"/>
      <c r="D231" s="40"/>
      <c r="E231" s="49"/>
      <c r="F231" s="43"/>
      <c r="G231" s="49"/>
      <c r="H231" s="79" t="s">
        <v>574</v>
      </c>
      <c r="I231" s="111" t="s">
        <v>89</v>
      </c>
      <c r="J231" s="132" t="s">
        <v>576</v>
      </c>
      <c r="K231" s="152"/>
      <c r="L231" s="168"/>
      <c r="M231" s="173" t="s">
        <v>89</v>
      </c>
      <c r="N231" s="132" t="s">
        <v>580</v>
      </c>
      <c r="O231" s="190"/>
      <c r="P231" s="190"/>
      <c r="Q231" s="190"/>
      <c r="R231" s="190"/>
      <c r="S231" s="190"/>
      <c r="T231" s="190"/>
      <c r="U231" s="190"/>
      <c r="V231" s="190"/>
      <c r="W231" s="190"/>
      <c r="X231" s="221"/>
      <c r="Y231" s="103" t="s">
        <v>89</v>
      </c>
      <c r="Z231" s="126" t="s">
        <v>126</v>
      </c>
      <c r="AA231" s="126"/>
      <c r="AB231" s="248"/>
      <c r="AC231" s="236"/>
      <c r="AD231" s="244"/>
      <c r="AE231" s="244"/>
      <c r="AF231" s="246"/>
    </row>
    <row r="232" spans="1:32" ht="18.75" customHeight="1">
      <c r="A232" s="11"/>
      <c r="B232" s="22"/>
      <c r="C232" s="31"/>
      <c r="D232" s="34"/>
      <c r="E232" s="50"/>
      <c r="F232" s="44"/>
      <c r="G232" s="50"/>
      <c r="H232" s="91" t="s">
        <v>418</v>
      </c>
      <c r="I232" s="109" t="s">
        <v>89</v>
      </c>
      <c r="J232" s="134" t="s">
        <v>167</v>
      </c>
      <c r="K232" s="134"/>
      <c r="L232" s="170"/>
      <c r="M232" s="171" t="s">
        <v>89</v>
      </c>
      <c r="N232" s="134" t="s">
        <v>504</v>
      </c>
      <c r="O232" s="134"/>
      <c r="P232" s="170"/>
      <c r="Q232" s="171" t="s">
        <v>89</v>
      </c>
      <c r="R232" s="130" t="s">
        <v>443</v>
      </c>
      <c r="S232" s="130"/>
      <c r="T232" s="130"/>
      <c r="U232" s="171" t="s">
        <v>89</v>
      </c>
      <c r="V232" s="130" t="s">
        <v>507</v>
      </c>
      <c r="W232" s="130"/>
      <c r="X232" s="223"/>
      <c r="Y232" s="45" t="s">
        <v>89</v>
      </c>
      <c r="Z232" s="143" t="s">
        <v>141</v>
      </c>
      <c r="AA232" s="242"/>
      <c r="AB232" s="249"/>
      <c r="AC232" s="237"/>
      <c r="AD232" s="245"/>
      <c r="AE232" s="245"/>
      <c r="AF232" s="247"/>
    </row>
    <row r="233" spans="1:32" ht="18.75" customHeight="1">
      <c r="A233" s="11"/>
      <c r="B233" s="22"/>
      <c r="C233" s="31"/>
      <c r="D233" s="34"/>
      <c r="E233" s="50"/>
      <c r="F233" s="44"/>
      <c r="G233" s="50"/>
      <c r="H233" s="80"/>
      <c r="I233" s="104" t="s">
        <v>89</v>
      </c>
      <c r="J233" s="133" t="s">
        <v>35</v>
      </c>
      <c r="K233" s="133"/>
      <c r="L233" s="177"/>
      <c r="M233" s="169" t="s">
        <v>89</v>
      </c>
      <c r="N233" s="133" t="s">
        <v>423</v>
      </c>
      <c r="O233" s="133"/>
      <c r="P233" s="177"/>
      <c r="Q233" s="169" t="s">
        <v>89</v>
      </c>
      <c r="R233" s="127" t="s">
        <v>512</v>
      </c>
      <c r="S233" s="127"/>
      <c r="T233" s="127"/>
      <c r="U233" s="127"/>
      <c r="V233" s="127"/>
      <c r="W233" s="127"/>
      <c r="X233" s="228"/>
      <c r="Y233" s="238"/>
      <c r="Z233" s="242"/>
      <c r="AA233" s="242"/>
      <c r="AB233" s="249"/>
      <c r="AC233" s="237"/>
      <c r="AD233" s="245"/>
      <c r="AE233" s="245"/>
      <c r="AF233" s="247"/>
    </row>
    <row r="234" spans="1:32" ht="18.75" customHeight="1">
      <c r="A234" s="11"/>
      <c r="B234" s="22"/>
      <c r="C234" s="31"/>
      <c r="D234" s="34"/>
      <c r="E234" s="50"/>
      <c r="F234" s="44"/>
      <c r="G234" s="50"/>
      <c r="H234" s="84" t="s">
        <v>524</v>
      </c>
      <c r="I234" s="105" t="s">
        <v>89</v>
      </c>
      <c r="J234" s="128" t="s">
        <v>328</v>
      </c>
      <c r="K234" s="150"/>
      <c r="L234" s="163"/>
      <c r="M234" s="114" t="s">
        <v>89</v>
      </c>
      <c r="N234" s="128" t="s">
        <v>331</v>
      </c>
      <c r="O234" s="156"/>
      <c r="P234" s="156"/>
      <c r="Q234" s="156"/>
      <c r="R234" s="156"/>
      <c r="S234" s="156"/>
      <c r="T234" s="156"/>
      <c r="U234" s="156"/>
      <c r="V234" s="156"/>
      <c r="W234" s="156"/>
      <c r="X234" s="210"/>
      <c r="Y234" s="238"/>
      <c r="Z234" s="242"/>
      <c r="AA234" s="242"/>
      <c r="AB234" s="249"/>
      <c r="AC234" s="237"/>
      <c r="AD234" s="245"/>
      <c r="AE234" s="245"/>
      <c r="AF234" s="247"/>
    </row>
    <row r="235" spans="1:32" ht="19.5" customHeight="1">
      <c r="A235" s="11"/>
      <c r="B235" s="22"/>
      <c r="C235" s="31"/>
      <c r="D235" s="34"/>
      <c r="E235" s="50"/>
      <c r="F235" s="44"/>
      <c r="G235" s="32"/>
      <c r="H235" s="71" t="s">
        <v>705</v>
      </c>
      <c r="I235" s="106" t="s">
        <v>89</v>
      </c>
      <c r="J235" s="129" t="s">
        <v>157</v>
      </c>
      <c r="K235" s="151"/>
      <c r="L235" s="164"/>
      <c r="M235" s="183" t="s">
        <v>89</v>
      </c>
      <c r="N235" s="129" t="s">
        <v>160</v>
      </c>
      <c r="O235" s="183"/>
      <c r="P235" s="129"/>
      <c r="Q235" s="197"/>
      <c r="R235" s="197"/>
      <c r="S235" s="197"/>
      <c r="T235" s="197"/>
      <c r="U235" s="197"/>
      <c r="V235" s="197"/>
      <c r="W235" s="197"/>
      <c r="X235" s="211"/>
      <c r="Y235" s="239"/>
      <c r="Z235" s="239"/>
      <c r="AA235" s="239"/>
      <c r="AB235" s="249"/>
      <c r="AC235" s="237"/>
      <c r="AD235" s="245"/>
      <c r="AE235" s="245"/>
      <c r="AF235" s="247"/>
    </row>
    <row r="236" spans="1:32" ht="19.5" customHeight="1">
      <c r="A236" s="11"/>
      <c r="B236" s="22"/>
      <c r="C236" s="31"/>
      <c r="D236" s="34"/>
      <c r="E236" s="50"/>
      <c r="F236" s="44"/>
      <c r="G236" s="32"/>
      <c r="H236" s="70" t="s">
        <v>147</v>
      </c>
      <c r="I236" s="105" t="s">
        <v>89</v>
      </c>
      <c r="J236" s="128" t="s">
        <v>157</v>
      </c>
      <c r="K236" s="150"/>
      <c r="L236" s="163"/>
      <c r="M236" s="114" t="s">
        <v>89</v>
      </c>
      <c r="N236" s="128" t="s">
        <v>160</v>
      </c>
      <c r="O236" s="114"/>
      <c r="P236" s="128"/>
      <c r="Q236" s="156"/>
      <c r="R236" s="156"/>
      <c r="S236" s="156"/>
      <c r="T236" s="156"/>
      <c r="U236" s="156"/>
      <c r="V236" s="156"/>
      <c r="W236" s="156"/>
      <c r="X236" s="210"/>
      <c r="Y236" s="242"/>
      <c r="Z236" s="242"/>
      <c r="AA236" s="242"/>
      <c r="AB236" s="249"/>
      <c r="AC236" s="237"/>
      <c r="AD236" s="245"/>
      <c r="AE236" s="245"/>
      <c r="AF236" s="247"/>
    </row>
    <row r="237" spans="1:32" ht="19.5" customHeight="1">
      <c r="A237" s="11"/>
      <c r="B237" s="22"/>
      <c r="C237" s="31"/>
      <c r="D237" s="34"/>
      <c r="E237" s="50"/>
      <c r="F237" s="44"/>
      <c r="G237" s="32"/>
      <c r="H237" s="70" t="s">
        <v>436</v>
      </c>
      <c r="I237" s="105" t="s">
        <v>89</v>
      </c>
      <c r="J237" s="128" t="s">
        <v>157</v>
      </c>
      <c r="K237" s="150"/>
      <c r="L237" s="163"/>
      <c r="M237" s="114" t="s">
        <v>89</v>
      </c>
      <c r="N237" s="128" t="s">
        <v>160</v>
      </c>
      <c r="O237" s="114"/>
      <c r="P237" s="128"/>
      <c r="Q237" s="156"/>
      <c r="R237" s="156"/>
      <c r="S237" s="156"/>
      <c r="T237" s="156"/>
      <c r="U237" s="156"/>
      <c r="V237" s="156"/>
      <c r="W237" s="156"/>
      <c r="X237" s="210"/>
      <c r="Y237" s="242"/>
      <c r="Z237" s="242"/>
      <c r="AA237" s="242"/>
      <c r="AB237" s="249"/>
      <c r="AC237" s="237"/>
      <c r="AD237" s="245"/>
      <c r="AE237" s="245"/>
      <c r="AF237" s="247"/>
    </row>
    <row r="238" spans="1:32" ht="18.75" customHeight="1">
      <c r="A238" s="11"/>
      <c r="B238" s="22"/>
      <c r="C238" s="31"/>
      <c r="D238" s="34"/>
      <c r="E238" s="50"/>
      <c r="F238" s="44"/>
      <c r="G238" s="50"/>
      <c r="H238" s="84" t="s">
        <v>610</v>
      </c>
      <c r="I238" s="105" t="s">
        <v>89</v>
      </c>
      <c r="J238" s="128" t="s">
        <v>167</v>
      </c>
      <c r="K238" s="150"/>
      <c r="L238" s="114" t="s">
        <v>89</v>
      </c>
      <c r="M238" s="128" t="s">
        <v>187</v>
      </c>
      <c r="N238" s="156"/>
      <c r="O238" s="156"/>
      <c r="P238" s="156"/>
      <c r="Q238" s="156"/>
      <c r="R238" s="156"/>
      <c r="S238" s="156"/>
      <c r="T238" s="156"/>
      <c r="U238" s="156"/>
      <c r="V238" s="156"/>
      <c r="W238" s="156"/>
      <c r="X238" s="210"/>
      <c r="Y238" s="238"/>
      <c r="Z238" s="242"/>
      <c r="AA238" s="242"/>
      <c r="AB238" s="249"/>
      <c r="AC238" s="237"/>
      <c r="AD238" s="245"/>
      <c r="AE238" s="245"/>
      <c r="AF238" s="247"/>
    </row>
    <row r="239" spans="1:32" ht="18.75" customHeight="1">
      <c r="A239" s="11"/>
      <c r="B239" s="22"/>
      <c r="C239" s="31"/>
      <c r="D239" s="34"/>
      <c r="E239" s="50"/>
      <c r="F239" s="44"/>
      <c r="G239" s="50"/>
      <c r="H239" s="84" t="s">
        <v>243</v>
      </c>
      <c r="I239" s="105" t="s">
        <v>89</v>
      </c>
      <c r="J239" s="128" t="s">
        <v>329</v>
      </c>
      <c r="K239" s="128"/>
      <c r="L239" s="163"/>
      <c r="M239" s="163"/>
      <c r="N239" s="114" t="s">
        <v>89</v>
      </c>
      <c r="O239" s="128" t="s">
        <v>673</v>
      </c>
      <c r="P239" s="156"/>
      <c r="Q239" s="156"/>
      <c r="R239" s="156"/>
      <c r="S239" s="114" t="s">
        <v>89</v>
      </c>
      <c r="T239" s="128" t="s">
        <v>674</v>
      </c>
      <c r="U239" s="156"/>
      <c r="V239" s="156"/>
      <c r="W239" s="156"/>
      <c r="X239" s="210"/>
      <c r="Y239" s="238"/>
      <c r="Z239" s="242"/>
      <c r="AA239" s="242"/>
      <c r="AB239" s="249"/>
      <c r="AC239" s="237"/>
      <c r="AD239" s="245"/>
      <c r="AE239" s="245"/>
      <c r="AF239" s="247"/>
    </row>
    <row r="240" spans="1:32" ht="18.75" customHeight="1">
      <c r="A240" s="11"/>
      <c r="B240" s="22"/>
      <c r="C240" s="31"/>
      <c r="D240" s="34"/>
      <c r="E240" s="50"/>
      <c r="F240" s="44"/>
      <c r="G240" s="50"/>
      <c r="H240" s="84" t="s">
        <v>501</v>
      </c>
      <c r="I240" s="105" t="s">
        <v>89</v>
      </c>
      <c r="J240" s="128" t="s">
        <v>167</v>
      </c>
      <c r="K240" s="150"/>
      <c r="L240" s="114" t="s">
        <v>89</v>
      </c>
      <c r="M240" s="128" t="s">
        <v>187</v>
      </c>
      <c r="N240" s="156"/>
      <c r="O240" s="156"/>
      <c r="P240" s="156"/>
      <c r="Q240" s="156"/>
      <c r="R240" s="156"/>
      <c r="S240" s="156"/>
      <c r="T240" s="156"/>
      <c r="U240" s="156"/>
      <c r="V240" s="156"/>
      <c r="W240" s="156"/>
      <c r="X240" s="210"/>
      <c r="Y240" s="238"/>
      <c r="Z240" s="242"/>
      <c r="AA240" s="242"/>
      <c r="AB240" s="249"/>
      <c r="AC240" s="237"/>
      <c r="AD240" s="245"/>
      <c r="AE240" s="245"/>
      <c r="AF240" s="247"/>
    </row>
    <row r="241" spans="1:32" ht="18.75" customHeight="1">
      <c r="A241" s="9"/>
      <c r="C241" s="31"/>
      <c r="D241" s="34"/>
      <c r="E241" s="50"/>
      <c r="F241" s="44"/>
      <c r="G241" s="50"/>
      <c r="H241" s="84" t="s">
        <v>485</v>
      </c>
      <c r="I241" s="105" t="s">
        <v>89</v>
      </c>
      <c r="J241" s="128" t="s">
        <v>167</v>
      </c>
      <c r="K241" s="150"/>
      <c r="L241" s="114" t="s">
        <v>89</v>
      </c>
      <c r="M241" s="128" t="s">
        <v>187</v>
      </c>
      <c r="N241" s="156"/>
      <c r="O241" s="156"/>
      <c r="P241" s="156"/>
      <c r="Q241" s="156"/>
      <c r="R241" s="156"/>
      <c r="S241" s="156"/>
      <c r="T241" s="156"/>
      <c r="U241" s="156"/>
      <c r="V241" s="156"/>
      <c r="W241" s="156"/>
      <c r="X241" s="210"/>
      <c r="Y241" s="238"/>
      <c r="Z241" s="242"/>
      <c r="AA241" s="242"/>
      <c r="AB241" s="249"/>
      <c r="AC241" s="237"/>
      <c r="AD241" s="245"/>
      <c r="AE241" s="245"/>
      <c r="AF241" s="247"/>
    </row>
    <row r="242" spans="1:32" ht="18.75" customHeight="1">
      <c r="A242" s="9"/>
      <c r="C242" s="31"/>
      <c r="D242" s="45"/>
      <c r="E242" s="50"/>
      <c r="F242" s="44"/>
      <c r="G242" s="50"/>
      <c r="H242" s="84" t="s">
        <v>619</v>
      </c>
      <c r="I242" s="105" t="s">
        <v>89</v>
      </c>
      <c r="J242" s="128" t="s">
        <v>328</v>
      </c>
      <c r="K242" s="150"/>
      <c r="L242" s="163"/>
      <c r="M242" s="114" t="s">
        <v>89</v>
      </c>
      <c r="N242" s="128" t="s">
        <v>331</v>
      </c>
      <c r="O242" s="156"/>
      <c r="P242" s="156"/>
      <c r="Q242" s="156"/>
      <c r="R242" s="156"/>
      <c r="S242" s="156"/>
      <c r="T242" s="156"/>
      <c r="U242" s="156"/>
      <c r="V242" s="156"/>
      <c r="W242" s="156"/>
      <c r="X242" s="210"/>
      <c r="Y242" s="238"/>
      <c r="Z242" s="242"/>
      <c r="AA242" s="242"/>
      <c r="AB242" s="249"/>
      <c r="AC242" s="237"/>
      <c r="AD242" s="245"/>
      <c r="AE242" s="245"/>
      <c r="AF242" s="247"/>
    </row>
    <row r="243" spans="1:32" ht="18.75" customHeight="1">
      <c r="A243" s="12" t="s">
        <v>89</v>
      </c>
      <c r="B243" s="22">
        <v>22</v>
      </c>
      <c r="C243" s="31" t="s">
        <v>660</v>
      </c>
      <c r="D243" s="45" t="s">
        <v>89</v>
      </c>
      <c r="E243" s="50" t="s">
        <v>685</v>
      </c>
      <c r="F243" s="44"/>
      <c r="G243" s="50"/>
      <c r="H243" s="84" t="s">
        <v>676</v>
      </c>
      <c r="I243" s="105" t="s">
        <v>89</v>
      </c>
      <c r="J243" s="128" t="s">
        <v>145</v>
      </c>
      <c r="K243" s="156"/>
      <c r="L243" s="156"/>
      <c r="M243" s="156"/>
      <c r="N243" s="156"/>
      <c r="O243" s="156"/>
      <c r="P243" s="114" t="s">
        <v>89</v>
      </c>
      <c r="Q243" s="128" t="s">
        <v>682</v>
      </c>
      <c r="R243" s="156"/>
      <c r="S243" s="140"/>
      <c r="T243" s="156"/>
      <c r="U243" s="156"/>
      <c r="V243" s="156"/>
      <c r="W243" s="156"/>
      <c r="X243" s="210"/>
      <c r="Y243" s="238"/>
      <c r="Z243" s="242"/>
      <c r="AA243" s="242"/>
      <c r="AB243" s="249"/>
      <c r="AC243" s="237"/>
      <c r="AD243" s="245"/>
      <c r="AE243" s="245"/>
      <c r="AF243" s="247"/>
    </row>
    <row r="244" spans="1:32" ht="18.75" customHeight="1">
      <c r="A244" s="11"/>
      <c r="B244" s="22"/>
      <c r="C244" s="31"/>
      <c r="D244" s="45" t="s">
        <v>89</v>
      </c>
      <c r="E244" s="50" t="s">
        <v>689</v>
      </c>
      <c r="F244" s="44"/>
      <c r="G244" s="50"/>
      <c r="H244" s="84" t="s">
        <v>683</v>
      </c>
      <c r="I244" s="105" t="s">
        <v>89</v>
      </c>
      <c r="J244" s="128" t="s">
        <v>167</v>
      </c>
      <c r="K244" s="150"/>
      <c r="L244" s="114" t="s">
        <v>89</v>
      </c>
      <c r="M244" s="128" t="s">
        <v>187</v>
      </c>
      <c r="N244" s="140"/>
      <c r="O244" s="140"/>
      <c r="P244" s="140"/>
      <c r="Q244" s="140"/>
      <c r="R244" s="140"/>
      <c r="S244" s="140"/>
      <c r="T244" s="140"/>
      <c r="U244" s="140"/>
      <c r="V244" s="140"/>
      <c r="W244" s="140"/>
      <c r="X244" s="222"/>
      <c r="Y244" s="238"/>
      <c r="Z244" s="242"/>
      <c r="AA244" s="242"/>
      <c r="AB244" s="249"/>
      <c r="AC244" s="237"/>
      <c r="AD244" s="245"/>
      <c r="AE244" s="245"/>
      <c r="AF244" s="247"/>
    </row>
    <row r="245" spans="1:32" ht="18.75" customHeight="1">
      <c r="A245" s="11"/>
      <c r="B245" s="22"/>
      <c r="C245" s="31"/>
      <c r="D245" s="45"/>
      <c r="E245" s="50"/>
      <c r="F245" s="44"/>
      <c r="G245" s="50"/>
      <c r="H245" s="84" t="s">
        <v>684</v>
      </c>
      <c r="I245" s="105" t="s">
        <v>89</v>
      </c>
      <c r="J245" s="128" t="s">
        <v>167</v>
      </c>
      <c r="K245" s="150"/>
      <c r="L245" s="114" t="s">
        <v>89</v>
      </c>
      <c r="M245" s="128" t="s">
        <v>187</v>
      </c>
      <c r="N245" s="140"/>
      <c r="O245" s="140"/>
      <c r="P245" s="140"/>
      <c r="Q245" s="140"/>
      <c r="R245" s="140"/>
      <c r="S245" s="140"/>
      <c r="T245" s="140"/>
      <c r="U245" s="140"/>
      <c r="V245" s="140"/>
      <c r="W245" s="140"/>
      <c r="X245" s="222"/>
      <c r="Y245" s="238"/>
      <c r="Z245" s="242"/>
      <c r="AA245" s="242"/>
      <c r="AB245" s="249"/>
      <c r="AC245" s="237"/>
      <c r="AD245" s="245"/>
      <c r="AE245" s="245"/>
      <c r="AF245" s="247"/>
    </row>
    <row r="246" spans="1:32" ht="19.5" customHeight="1">
      <c r="A246" s="11"/>
      <c r="B246" s="22"/>
      <c r="C246" s="31"/>
      <c r="F246" s="44"/>
      <c r="G246" s="32"/>
      <c r="H246" s="70" t="s">
        <v>31</v>
      </c>
      <c r="I246" s="105" t="s">
        <v>89</v>
      </c>
      <c r="J246" s="128" t="s">
        <v>167</v>
      </c>
      <c r="K246" s="128"/>
      <c r="L246" s="114" t="s">
        <v>89</v>
      </c>
      <c r="M246" s="128" t="s">
        <v>187</v>
      </c>
      <c r="N246" s="128"/>
      <c r="O246" s="156"/>
      <c r="P246" s="128"/>
      <c r="Q246" s="156"/>
      <c r="R246" s="156"/>
      <c r="S246" s="156"/>
      <c r="T246" s="156"/>
      <c r="U246" s="156"/>
      <c r="V246" s="156"/>
      <c r="W246" s="156"/>
      <c r="X246" s="210"/>
      <c r="Y246" s="242"/>
      <c r="Z246" s="242"/>
      <c r="AA246" s="242"/>
      <c r="AB246" s="249"/>
      <c r="AC246" s="237"/>
      <c r="AD246" s="245"/>
      <c r="AE246" s="245"/>
      <c r="AF246" s="247"/>
    </row>
    <row r="247" spans="1:32" ht="18.75" customHeight="1">
      <c r="A247" s="11"/>
      <c r="B247" s="22"/>
      <c r="C247" s="31"/>
      <c r="D247" s="34"/>
      <c r="E247" s="50"/>
      <c r="F247" s="44"/>
      <c r="G247" s="50"/>
      <c r="H247" s="84" t="s">
        <v>623</v>
      </c>
      <c r="I247" s="105" t="s">
        <v>89</v>
      </c>
      <c r="J247" s="128" t="s">
        <v>167</v>
      </c>
      <c r="K247" s="150"/>
      <c r="L247" s="114" t="s">
        <v>89</v>
      </c>
      <c r="M247" s="128" t="s">
        <v>187</v>
      </c>
      <c r="N247" s="156"/>
      <c r="O247" s="156"/>
      <c r="P247" s="156"/>
      <c r="Q247" s="156"/>
      <c r="R247" s="156"/>
      <c r="S247" s="156"/>
      <c r="T247" s="156"/>
      <c r="U247" s="156"/>
      <c r="V247" s="156"/>
      <c r="W247" s="156"/>
      <c r="X247" s="210"/>
      <c r="Y247" s="238"/>
      <c r="Z247" s="242"/>
      <c r="AA247" s="242"/>
      <c r="AB247" s="249"/>
      <c r="AC247" s="237"/>
      <c r="AD247" s="245"/>
      <c r="AE247" s="245"/>
      <c r="AF247" s="247"/>
    </row>
    <row r="248" spans="1:32" ht="18.75" customHeight="1">
      <c r="A248" s="11"/>
      <c r="B248" s="22"/>
      <c r="C248" s="31"/>
      <c r="D248" s="34"/>
      <c r="E248" s="50"/>
      <c r="F248" s="44"/>
      <c r="G248" s="50"/>
      <c r="H248" s="84" t="s">
        <v>667</v>
      </c>
      <c r="I248" s="105" t="s">
        <v>89</v>
      </c>
      <c r="J248" s="128" t="s">
        <v>167</v>
      </c>
      <c r="K248" s="128"/>
      <c r="L248" s="114" t="s">
        <v>89</v>
      </c>
      <c r="M248" s="128" t="s">
        <v>139</v>
      </c>
      <c r="N248" s="128"/>
      <c r="O248" s="114" t="s">
        <v>89</v>
      </c>
      <c r="P248" s="128" t="s">
        <v>177</v>
      </c>
      <c r="Q248" s="156"/>
      <c r="R248" s="156"/>
      <c r="S248" s="156"/>
      <c r="T248" s="156"/>
      <c r="U248" s="156"/>
      <c r="V248" s="156"/>
      <c r="W248" s="156"/>
      <c r="X248" s="210"/>
      <c r="Y248" s="238"/>
      <c r="Z248" s="242"/>
      <c r="AA248" s="242"/>
      <c r="AB248" s="249"/>
      <c r="AC248" s="237"/>
      <c r="AD248" s="245"/>
      <c r="AE248" s="245"/>
      <c r="AF248" s="247"/>
    </row>
    <row r="249" spans="1:32" ht="18.75" customHeight="1">
      <c r="A249" s="11"/>
      <c r="B249" s="22"/>
      <c r="C249" s="31"/>
      <c r="D249" s="34"/>
      <c r="E249" s="50"/>
      <c r="F249" s="44"/>
      <c r="G249" s="50"/>
      <c r="H249" s="89" t="s">
        <v>624</v>
      </c>
      <c r="I249" s="105" t="s">
        <v>89</v>
      </c>
      <c r="J249" s="128" t="s">
        <v>167</v>
      </c>
      <c r="K249" s="128"/>
      <c r="L249" s="114" t="s">
        <v>89</v>
      </c>
      <c r="M249" s="128" t="s">
        <v>139</v>
      </c>
      <c r="N249" s="128"/>
      <c r="O249" s="114" t="s">
        <v>89</v>
      </c>
      <c r="P249" s="128" t="s">
        <v>177</v>
      </c>
      <c r="Q249" s="156"/>
      <c r="R249" s="156"/>
      <c r="S249" s="156"/>
      <c r="T249" s="156"/>
      <c r="U249" s="179"/>
      <c r="V249" s="179"/>
      <c r="W249" s="179"/>
      <c r="X249" s="230"/>
      <c r="Y249" s="238"/>
      <c r="Z249" s="242"/>
      <c r="AA249" s="242"/>
      <c r="AB249" s="249"/>
      <c r="AC249" s="237"/>
      <c r="AD249" s="245"/>
      <c r="AE249" s="245"/>
      <c r="AF249" s="247"/>
    </row>
    <row r="250" spans="1:32" ht="18.75" customHeight="1">
      <c r="A250" s="11"/>
      <c r="B250" s="22"/>
      <c r="C250" s="31"/>
      <c r="D250" s="34"/>
      <c r="E250" s="50"/>
      <c r="F250" s="44"/>
      <c r="G250" s="50"/>
      <c r="H250" s="83" t="s">
        <v>0</v>
      </c>
      <c r="I250" s="105" t="s">
        <v>89</v>
      </c>
      <c r="J250" s="128" t="s">
        <v>167</v>
      </c>
      <c r="K250" s="128"/>
      <c r="L250" s="114" t="s">
        <v>89</v>
      </c>
      <c r="M250" s="128" t="s">
        <v>499</v>
      </c>
      <c r="N250" s="128"/>
      <c r="O250" s="114" t="s">
        <v>89</v>
      </c>
      <c r="P250" s="128" t="s">
        <v>64</v>
      </c>
      <c r="Q250" s="140"/>
      <c r="R250" s="114" t="s">
        <v>89</v>
      </c>
      <c r="S250" s="128" t="s">
        <v>172</v>
      </c>
      <c r="T250" s="140"/>
      <c r="U250" s="140"/>
      <c r="V250" s="140"/>
      <c r="W250" s="140"/>
      <c r="X250" s="222"/>
      <c r="Y250" s="238"/>
      <c r="Z250" s="242"/>
      <c r="AA250" s="242"/>
      <c r="AB250" s="249"/>
      <c r="AC250" s="237"/>
      <c r="AD250" s="245"/>
      <c r="AE250" s="245"/>
      <c r="AF250" s="247"/>
    </row>
    <row r="251" spans="1:32" ht="18.75" customHeight="1">
      <c r="A251" s="11"/>
      <c r="B251" s="22"/>
      <c r="C251" s="31"/>
      <c r="D251" s="34"/>
      <c r="E251" s="50"/>
      <c r="F251" s="44"/>
      <c r="G251" s="50"/>
      <c r="H251" s="73" t="s">
        <v>647</v>
      </c>
      <c r="I251" s="112" t="s">
        <v>89</v>
      </c>
      <c r="J251" s="130" t="s">
        <v>167</v>
      </c>
      <c r="K251" s="130"/>
      <c r="L251" s="122" t="s">
        <v>89</v>
      </c>
      <c r="M251" s="130" t="s">
        <v>187</v>
      </c>
      <c r="N251" s="130"/>
      <c r="O251" s="134"/>
      <c r="P251" s="134"/>
      <c r="Q251" s="134"/>
      <c r="R251" s="134"/>
      <c r="S251" s="134"/>
      <c r="T251" s="134"/>
      <c r="U251" s="134"/>
      <c r="V251" s="134"/>
      <c r="W251" s="134"/>
      <c r="X251" s="215"/>
      <c r="Y251" s="238"/>
      <c r="Z251" s="242"/>
      <c r="AA251" s="242"/>
      <c r="AB251" s="249"/>
      <c r="AC251" s="237"/>
      <c r="AD251" s="245"/>
      <c r="AE251" s="245"/>
      <c r="AF251" s="247"/>
    </row>
    <row r="252" spans="1:32" ht="18.75" customHeight="1">
      <c r="A252" s="11"/>
      <c r="B252" s="22"/>
      <c r="C252" s="31"/>
      <c r="D252" s="34"/>
      <c r="E252" s="50"/>
      <c r="F252" s="44"/>
      <c r="G252" s="50"/>
      <c r="H252" s="69"/>
      <c r="I252" s="113"/>
      <c r="J252" s="127"/>
      <c r="K252" s="127"/>
      <c r="L252" s="123"/>
      <c r="M252" s="127"/>
      <c r="N252" s="127"/>
      <c r="O252" s="133"/>
      <c r="P252" s="133"/>
      <c r="Q252" s="133"/>
      <c r="R252" s="133"/>
      <c r="S252" s="133"/>
      <c r="T252" s="133"/>
      <c r="U252" s="133"/>
      <c r="V252" s="133"/>
      <c r="W252" s="133"/>
      <c r="X252" s="214"/>
      <c r="Y252" s="238"/>
      <c r="Z252" s="242"/>
      <c r="AA252" s="242"/>
      <c r="AB252" s="249"/>
      <c r="AC252" s="237"/>
      <c r="AD252" s="245"/>
      <c r="AE252" s="245"/>
      <c r="AF252" s="247"/>
    </row>
    <row r="253" spans="1:32" ht="18.75" customHeight="1">
      <c r="A253" s="13"/>
      <c r="B253" s="24"/>
      <c r="C253" s="33"/>
      <c r="D253" s="42"/>
      <c r="E253" s="51"/>
      <c r="F253" s="56"/>
      <c r="G253" s="61"/>
      <c r="H253" s="74" t="s">
        <v>217</v>
      </c>
      <c r="I253" s="110" t="s">
        <v>89</v>
      </c>
      <c r="J253" s="131" t="s">
        <v>167</v>
      </c>
      <c r="K253" s="131"/>
      <c r="L253" s="167" t="s">
        <v>89</v>
      </c>
      <c r="M253" s="131" t="s">
        <v>219</v>
      </c>
      <c r="N253" s="188"/>
      <c r="O253" s="167" t="s">
        <v>89</v>
      </c>
      <c r="P253" s="192" t="s">
        <v>118</v>
      </c>
      <c r="Q253" s="198"/>
      <c r="R253" s="167" t="s">
        <v>89</v>
      </c>
      <c r="S253" s="131" t="s">
        <v>149</v>
      </c>
      <c r="T253" s="198"/>
      <c r="U253" s="167" t="s">
        <v>89</v>
      </c>
      <c r="V253" s="131" t="s">
        <v>221</v>
      </c>
      <c r="W253" s="205"/>
      <c r="X253" s="220"/>
      <c r="Y253" s="240"/>
      <c r="Z253" s="240"/>
      <c r="AA253" s="240"/>
      <c r="AB253" s="250"/>
      <c r="AC253" s="251"/>
      <c r="AD253" s="259"/>
      <c r="AE253" s="259"/>
      <c r="AF253" s="263"/>
    </row>
    <row r="254" spans="1:32" ht="18.75" customHeight="1">
      <c r="A254" s="10"/>
      <c r="B254" s="21"/>
      <c r="C254" s="30"/>
      <c r="D254" s="40"/>
      <c r="E254" s="49"/>
      <c r="F254" s="40"/>
      <c r="G254" s="54"/>
      <c r="H254" s="79" t="s">
        <v>574</v>
      </c>
      <c r="I254" s="111" t="s">
        <v>89</v>
      </c>
      <c r="J254" s="132" t="s">
        <v>576</v>
      </c>
      <c r="K254" s="152"/>
      <c r="L254" s="168"/>
      <c r="M254" s="173" t="s">
        <v>89</v>
      </c>
      <c r="N254" s="132" t="s">
        <v>580</v>
      </c>
      <c r="O254" s="190"/>
      <c r="P254" s="190"/>
      <c r="Q254" s="190"/>
      <c r="R254" s="190"/>
      <c r="S254" s="190"/>
      <c r="T254" s="190"/>
      <c r="U254" s="190"/>
      <c r="V254" s="190"/>
      <c r="W254" s="190"/>
      <c r="X254" s="221"/>
      <c r="Y254" s="14" t="s">
        <v>89</v>
      </c>
      <c r="Z254" s="126" t="s">
        <v>126</v>
      </c>
      <c r="AA254" s="126"/>
      <c r="AB254" s="248"/>
      <c r="AC254" s="236"/>
      <c r="AD254" s="244"/>
      <c r="AE254" s="244"/>
      <c r="AF254" s="246"/>
    </row>
    <row r="255" spans="1:32" ht="18.75" customHeight="1">
      <c r="A255" s="11"/>
      <c r="B255" s="22"/>
      <c r="C255" s="31"/>
      <c r="D255" s="34"/>
      <c r="E255" s="50"/>
      <c r="F255" s="34"/>
      <c r="G255" s="32"/>
      <c r="H255" s="91" t="s">
        <v>418</v>
      </c>
      <c r="I255" s="109" t="s">
        <v>89</v>
      </c>
      <c r="J255" s="134" t="s">
        <v>167</v>
      </c>
      <c r="K255" s="134"/>
      <c r="L255" s="170"/>
      <c r="M255" s="171" t="s">
        <v>89</v>
      </c>
      <c r="N255" s="134" t="s">
        <v>504</v>
      </c>
      <c r="O255" s="134"/>
      <c r="P255" s="170"/>
      <c r="Q255" s="171" t="s">
        <v>89</v>
      </c>
      <c r="R255" s="130" t="s">
        <v>443</v>
      </c>
      <c r="S255" s="130"/>
      <c r="T255" s="130"/>
      <c r="U255" s="171" t="s">
        <v>89</v>
      </c>
      <c r="V255" s="130" t="s">
        <v>507</v>
      </c>
      <c r="W255" s="130"/>
      <c r="X255" s="223"/>
      <c r="Y255" s="45" t="s">
        <v>89</v>
      </c>
      <c r="Z255" s="143" t="s">
        <v>141</v>
      </c>
      <c r="AA255" s="242"/>
      <c r="AB255" s="249"/>
      <c r="AC255" s="237"/>
      <c r="AD255" s="245"/>
      <c r="AE255" s="245"/>
      <c r="AF255" s="247"/>
    </row>
    <row r="256" spans="1:32" ht="18.75" customHeight="1">
      <c r="A256" s="11"/>
      <c r="B256" s="22"/>
      <c r="C256" s="31"/>
      <c r="D256" s="34"/>
      <c r="E256" s="50"/>
      <c r="F256" s="34"/>
      <c r="G256" s="32"/>
      <c r="H256" s="80"/>
      <c r="I256" s="104" t="s">
        <v>89</v>
      </c>
      <c r="J256" s="133" t="s">
        <v>35</v>
      </c>
      <c r="K256" s="133"/>
      <c r="L256" s="177"/>
      <c r="M256" s="169" t="s">
        <v>89</v>
      </c>
      <c r="N256" s="133" t="s">
        <v>423</v>
      </c>
      <c r="O256" s="133"/>
      <c r="P256" s="177"/>
      <c r="Q256" s="169" t="s">
        <v>89</v>
      </c>
      <c r="R256" s="127" t="s">
        <v>512</v>
      </c>
      <c r="S256" s="127"/>
      <c r="T256" s="127"/>
      <c r="U256" s="127"/>
      <c r="V256" s="127"/>
      <c r="W256" s="127"/>
      <c r="X256" s="228"/>
      <c r="Y256" s="238"/>
      <c r="Z256" s="242"/>
      <c r="AA256" s="242"/>
      <c r="AB256" s="249"/>
      <c r="AC256" s="237"/>
      <c r="AD256" s="245"/>
      <c r="AE256" s="245"/>
      <c r="AF256" s="247"/>
    </row>
    <row r="257" spans="1:32" ht="18.75" customHeight="1">
      <c r="A257" s="11"/>
      <c r="B257" s="22"/>
      <c r="C257" s="31"/>
      <c r="D257" s="34"/>
      <c r="E257" s="50"/>
      <c r="F257" s="34"/>
      <c r="G257" s="32"/>
      <c r="H257" s="84" t="s">
        <v>524</v>
      </c>
      <c r="I257" s="105" t="s">
        <v>89</v>
      </c>
      <c r="J257" s="128" t="s">
        <v>328</v>
      </c>
      <c r="K257" s="150"/>
      <c r="L257" s="163"/>
      <c r="M257" s="114" t="s">
        <v>89</v>
      </c>
      <c r="N257" s="128" t="s">
        <v>331</v>
      </c>
      <c r="O257" s="156"/>
      <c r="P257" s="156"/>
      <c r="Q257" s="156"/>
      <c r="R257" s="156"/>
      <c r="S257" s="156"/>
      <c r="T257" s="156"/>
      <c r="U257" s="156"/>
      <c r="V257" s="156"/>
      <c r="W257" s="156"/>
      <c r="X257" s="210"/>
      <c r="Y257" s="238"/>
      <c r="Z257" s="242"/>
      <c r="AA257" s="242"/>
      <c r="AB257" s="249"/>
      <c r="AC257" s="237"/>
      <c r="AD257" s="245"/>
      <c r="AE257" s="245"/>
      <c r="AF257" s="247"/>
    </row>
    <row r="258" spans="1:32" ht="19.5" customHeight="1">
      <c r="A258" s="11"/>
      <c r="B258" s="22"/>
      <c r="C258" s="31"/>
      <c r="D258" s="34"/>
      <c r="E258" s="50"/>
      <c r="F258" s="44"/>
      <c r="G258" s="32"/>
      <c r="H258" s="71" t="s">
        <v>705</v>
      </c>
      <c r="I258" s="106" t="s">
        <v>89</v>
      </c>
      <c r="J258" s="129" t="s">
        <v>157</v>
      </c>
      <c r="K258" s="151"/>
      <c r="L258" s="164"/>
      <c r="M258" s="183" t="s">
        <v>89</v>
      </c>
      <c r="N258" s="129" t="s">
        <v>160</v>
      </c>
      <c r="O258" s="183"/>
      <c r="P258" s="129"/>
      <c r="Q258" s="197"/>
      <c r="R258" s="197"/>
      <c r="S258" s="197"/>
      <c r="T258" s="197"/>
      <c r="U258" s="197"/>
      <c r="V258" s="197"/>
      <c r="W258" s="197"/>
      <c r="X258" s="211"/>
      <c r="Y258" s="239"/>
      <c r="Z258" s="239"/>
      <c r="AA258" s="239"/>
      <c r="AB258" s="249"/>
      <c r="AC258" s="237"/>
      <c r="AD258" s="245"/>
      <c r="AE258" s="245"/>
      <c r="AF258" s="247"/>
    </row>
    <row r="259" spans="1:32" ht="19.5" customHeight="1">
      <c r="A259" s="11"/>
      <c r="B259" s="22"/>
      <c r="C259" s="31"/>
      <c r="D259" s="34"/>
      <c r="E259" s="50"/>
      <c r="F259" s="44"/>
      <c r="G259" s="32"/>
      <c r="H259" s="70" t="s">
        <v>147</v>
      </c>
      <c r="I259" s="105" t="s">
        <v>89</v>
      </c>
      <c r="J259" s="128" t="s">
        <v>157</v>
      </c>
      <c r="K259" s="150"/>
      <c r="L259" s="163"/>
      <c r="M259" s="114" t="s">
        <v>89</v>
      </c>
      <c r="N259" s="128" t="s">
        <v>160</v>
      </c>
      <c r="O259" s="114"/>
      <c r="P259" s="128"/>
      <c r="Q259" s="156"/>
      <c r="R259" s="156"/>
      <c r="S259" s="156"/>
      <c r="T259" s="156"/>
      <c r="U259" s="156"/>
      <c r="V259" s="156"/>
      <c r="W259" s="156"/>
      <c r="X259" s="210"/>
      <c r="Y259" s="242"/>
      <c r="Z259" s="242"/>
      <c r="AA259" s="242"/>
      <c r="AB259" s="249"/>
      <c r="AC259" s="237"/>
      <c r="AD259" s="245"/>
      <c r="AE259" s="245"/>
      <c r="AF259" s="247"/>
    </row>
    <row r="260" spans="1:32" ht="19.5" customHeight="1">
      <c r="A260" s="11"/>
      <c r="B260" s="22"/>
      <c r="C260" s="31"/>
      <c r="D260" s="34"/>
      <c r="E260" s="50"/>
      <c r="F260" s="44"/>
      <c r="G260" s="32"/>
      <c r="H260" s="70" t="s">
        <v>436</v>
      </c>
      <c r="I260" s="105" t="s">
        <v>89</v>
      </c>
      <c r="J260" s="128" t="s">
        <v>157</v>
      </c>
      <c r="K260" s="150"/>
      <c r="L260" s="163"/>
      <c r="M260" s="114" t="s">
        <v>89</v>
      </c>
      <c r="N260" s="128" t="s">
        <v>160</v>
      </c>
      <c r="O260" s="114"/>
      <c r="P260" s="128"/>
      <c r="Q260" s="156"/>
      <c r="R260" s="156"/>
      <c r="S260" s="156"/>
      <c r="T260" s="156"/>
      <c r="U260" s="156"/>
      <c r="V260" s="156"/>
      <c r="W260" s="156"/>
      <c r="X260" s="210"/>
      <c r="Y260" s="242"/>
      <c r="Z260" s="242"/>
      <c r="AA260" s="242"/>
      <c r="AB260" s="249"/>
      <c r="AC260" s="237"/>
      <c r="AD260" s="245"/>
      <c r="AE260" s="245"/>
      <c r="AF260" s="247"/>
    </row>
    <row r="261" spans="1:32" ht="19.5" customHeight="1">
      <c r="A261" s="11"/>
      <c r="B261" s="22"/>
      <c r="C261" s="31"/>
      <c r="D261" s="34"/>
      <c r="E261" s="50"/>
      <c r="F261" s="44"/>
      <c r="G261" s="32"/>
      <c r="H261" s="93" t="s">
        <v>2566</v>
      </c>
      <c r="I261" s="119" t="s">
        <v>89</v>
      </c>
      <c r="J261" s="139" t="s">
        <v>2567</v>
      </c>
      <c r="K261" s="157"/>
      <c r="L261" s="178"/>
      <c r="M261" s="185" t="s">
        <v>89</v>
      </c>
      <c r="N261" s="139" t="s">
        <v>32</v>
      </c>
      <c r="O261" s="185"/>
      <c r="P261" s="139"/>
      <c r="Q261" s="191"/>
      <c r="R261" s="191"/>
      <c r="S261" s="191"/>
      <c r="T261" s="191"/>
      <c r="U261" s="191"/>
      <c r="V261" s="191"/>
      <c r="W261" s="191"/>
      <c r="X261" s="231"/>
      <c r="Y261" s="239"/>
      <c r="Z261" s="239"/>
      <c r="AA261" s="239"/>
      <c r="AB261" s="249"/>
      <c r="AC261" s="237"/>
      <c r="AD261" s="237"/>
      <c r="AE261" s="237"/>
      <c r="AF261" s="237"/>
    </row>
    <row r="262" spans="1:32" ht="18.75" customHeight="1">
      <c r="A262" s="11"/>
      <c r="B262" s="22"/>
      <c r="C262" s="31"/>
      <c r="D262" s="34"/>
      <c r="E262" s="50"/>
      <c r="F262" s="34"/>
      <c r="G262" s="32"/>
      <c r="H262" s="84" t="s">
        <v>610</v>
      </c>
      <c r="I262" s="105" t="s">
        <v>89</v>
      </c>
      <c r="J262" s="128" t="s">
        <v>167</v>
      </c>
      <c r="K262" s="150"/>
      <c r="L262" s="114" t="s">
        <v>89</v>
      </c>
      <c r="M262" s="128" t="s">
        <v>187</v>
      </c>
      <c r="N262" s="156"/>
      <c r="O262" s="156"/>
      <c r="P262" s="156"/>
      <c r="Q262" s="156"/>
      <c r="R262" s="156"/>
      <c r="S262" s="156"/>
      <c r="T262" s="156"/>
      <c r="U262" s="156"/>
      <c r="V262" s="156"/>
      <c r="W262" s="156"/>
      <c r="X262" s="210"/>
      <c r="Y262" s="238"/>
      <c r="Z262" s="242"/>
      <c r="AA262" s="242"/>
      <c r="AB262" s="249"/>
      <c r="AC262" s="237"/>
      <c r="AD262" s="245"/>
      <c r="AE262" s="245"/>
      <c r="AF262" s="247"/>
    </row>
    <row r="263" spans="1:32" ht="18.75" customHeight="1">
      <c r="A263" s="11"/>
      <c r="B263" s="22"/>
      <c r="C263" s="31"/>
      <c r="D263" s="34"/>
      <c r="E263" s="50"/>
      <c r="F263" s="34"/>
      <c r="G263" s="32"/>
      <c r="H263" s="84" t="s">
        <v>501</v>
      </c>
      <c r="I263" s="105" t="s">
        <v>89</v>
      </c>
      <c r="J263" s="128" t="s">
        <v>167</v>
      </c>
      <c r="K263" s="150"/>
      <c r="L263" s="114" t="s">
        <v>89</v>
      </c>
      <c r="M263" s="128" t="s">
        <v>187</v>
      </c>
      <c r="N263" s="156"/>
      <c r="O263" s="156"/>
      <c r="P263" s="156"/>
      <c r="Q263" s="156"/>
      <c r="R263" s="156"/>
      <c r="S263" s="156"/>
      <c r="T263" s="156"/>
      <c r="U263" s="156"/>
      <c r="V263" s="156"/>
      <c r="W263" s="156"/>
      <c r="X263" s="210"/>
      <c r="Y263" s="238"/>
      <c r="Z263" s="242"/>
      <c r="AA263" s="242"/>
      <c r="AB263" s="249"/>
      <c r="AC263" s="237"/>
      <c r="AD263" s="245"/>
      <c r="AE263" s="245"/>
      <c r="AF263" s="247"/>
    </row>
    <row r="264" spans="1:32" ht="18.75" customHeight="1">
      <c r="A264" s="11"/>
      <c r="B264" s="22"/>
      <c r="C264" s="31"/>
      <c r="D264" s="34"/>
      <c r="E264" s="50"/>
      <c r="F264" s="34"/>
      <c r="G264" s="32"/>
      <c r="H264" s="84" t="s">
        <v>485</v>
      </c>
      <c r="I264" s="105" t="s">
        <v>89</v>
      </c>
      <c r="J264" s="128" t="s">
        <v>167</v>
      </c>
      <c r="K264" s="150"/>
      <c r="L264" s="114" t="s">
        <v>89</v>
      </c>
      <c r="M264" s="128" t="s">
        <v>187</v>
      </c>
      <c r="N264" s="156"/>
      <c r="O264" s="156"/>
      <c r="P264" s="156"/>
      <c r="Q264" s="156"/>
      <c r="R264" s="156"/>
      <c r="S264" s="156"/>
      <c r="T264" s="156"/>
      <c r="U264" s="156"/>
      <c r="V264" s="156"/>
      <c r="W264" s="156"/>
      <c r="X264" s="210"/>
      <c r="Y264" s="238"/>
      <c r="Z264" s="242"/>
      <c r="AA264" s="242"/>
      <c r="AB264" s="249"/>
      <c r="AC264" s="237"/>
      <c r="AD264" s="245"/>
      <c r="AE264" s="245"/>
      <c r="AF264" s="247"/>
    </row>
    <row r="265" spans="1:32" ht="18.75" customHeight="1">
      <c r="A265" s="12" t="s">
        <v>89</v>
      </c>
      <c r="B265" s="22">
        <v>22</v>
      </c>
      <c r="C265" s="31" t="s">
        <v>660</v>
      </c>
      <c r="D265" s="45" t="s">
        <v>89</v>
      </c>
      <c r="E265" s="50" t="s">
        <v>392</v>
      </c>
      <c r="F265" s="34"/>
      <c r="G265" s="32"/>
      <c r="H265" s="84" t="s">
        <v>619</v>
      </c>
      <c r="I265" s="105" t="s">
        <v>89</v>
      </c>
      <c r="J265" s="128" t="s">
        <v>328</v>
      </c>
      <c r="K265" s="150"/>
      <c r="L265" s="163"/>
      <c r="M265" s="114" t="s">
        <v>89</v>
      </c>
      <c r="N265" s="128" t="s">
        <v>331</v>
      </c>
      <c r="O265" s="156"/>
      <c r="P265" s="156"/>
      <c r="Q265" s="156"/>
      <c r="R265" s="156"/>
      <c r="S265" s="156"/>
      <c r="T265" s="156"/>
      <c r="U265" s="156"/>
      <c r="V265" s="156"/>
      <c r="W265" s="156"/>
      <c r="X265" s="210"/>
      <c r="Y265" s="238"/>
      <c r="Z265" s="242"/>
      <c r="AA265" s="242"/>
      <c r="AB265" s="249"/>
      <c r="AC265" s="237"/>
      <c r="AD265" s="245"/>
      <c r="AE265" s="245"/>
      <c r="AF265" s="247"/>
    </row>
    <row r="266" spans="1:32" ht="19.5" customHeight="1">
      <c r="A266" s="12"/>
      <c r="B266" s="22"/>
      <c r="C266" s="31"/>
      <c r="D266" s="45"/>
      <c r="E266" s="50"/>
      <c r="F266" s="44"/>
      <c r="G266" s="32"/>
      <c r="H266" s="70" t="s">
        <v>31</v>
      </c>
      <c r="I266" s="105" t="s">
        <v>89</v>
      </c>
      <c r="J266" s="128" t="s">
        <v>167</v>
      </c>
      <c r="K266" s="128"/>
      <c r="L266" s="114" t="s">
        <v>89</v>
      </c>
      <c r="M266" s="128" t="s">
        <v>187</v>
      </c>
      <c r="N266" s="128"/>
      <c r="O266" s="156"/>
      <c r="P266" s="128"/>
      <c r="Q266" s="156"/>
      <c r="R266" s="156"/>
      <c r="S266" s="156"/>
      <c r="T266" s="156"/>
      <c r="U266" s="156"/>
      <c r="V266" s="156"/>
      <c r="W266" s="156"/>
      <c r="X266" s="210"/>
      <c r="Y266" s="242"/>
      <c r="Z266" s="242"/>
      <c r="AA266" s="242"/>
      <c r="AB266" s="249"/>
      <c r="AC266" s="237"/>
      <c r="AD266" s="245"/>
      <c r="AE266" s="245"/>
      <c r="AF266" s="247"/>
    </row>
    <row r="267" spans="1:32" ht="18.75" customHeight="1">
      <c r="A267" s="11"/>
      <c r="B267" s="22"/>
      <c r="C267" s="31"/>
      <c r="D267" s="34"/>
      <c r="E267" s="50"/>
      <c r="F267" s="34"/>
      <c r="G267" s="32"/>
      <c r="H267" s="84" t="s">
        <v>623</v>
      </c>
      <c r="I267" s="105" t="s">
        <v>89</v>
      </c>
      <c r="J267" s="128" t="s">
        <v>167</v>
      </c>
      <c r="K267" s="150"/>
      <c r="L267" s="114" t="s">
        <v>89</v>
      </c>
      <c r="M267" s="128" t="s">
        <v>187</v>
      </c>
      <c r="N267" s="156"/>
      <c r="O267" s="156"/>
      <c r="P267" s="156"/>
      <c r="Q267" s="156"/>
      <c r="R267" s="156"/>
      <c r="S267" s="156"/>
      <c r="T267" s="156"/>
      <c r="U267" s="156"/>
      <c r="V267" s="156"/>
      <c r="W267" s="156"/>
      <c r="X267" s="210"/>
      <c r="Y267" s="238"/>
      <c r="Z267" s="242"/>
      <c r="AA267" s="242"/>
      <c r="AB267" s="249"/>
      <c r="AC267" s="237"/>
      <c r="AD267" s="245"/>
      <c r="AE267" s="245"/>
      <c r="AF267" s="247"/>
    </row>
    <row r="268" spans="1:32" ht="18.75" customHeight="1">
      <c r="A268" s="9"/>
      <c r="C268" s="31"/>
      <c r="D268" s="34"/>
      <c r="E268" s="50"/>
      <c r="F268" s="34"/>
      <c r="G268" s="32"/>
      <c r="H268" s="84" t="s">
        <v>667</v>
      </c>
      <c r="I268" s="105" t="s">
        <v>89</v>
      </c>
      <c r="J268" s="128" t="s">
        <v>167</v>
      </c>
      <c r="K268" s="128"/>
      <c r="L268" s="114" t="s">
        <v>89</v>
      </c>
      <c r="M268" s="128" t="s">
        <v>139</v>
      </c>
      <c r="N268" s="128"/>
      <c r="O268" s="114" t="s">
        <v>89</v>
      </c>
      <c r="P268" s="128" t="s">
        <v>177</v>
      </c>
      <c r="Q268" s="156"/>
      <c r="R268" s="156"/>
      <c r="S268" s="156"/>
      <c r="T268" s="156"/>
      <c r="U268" s="156"/>
      <c r="V268" s="156"/>
      <c r="W268" s="156"/>
      <c r="X268" s="210"/>
      <c r="Y268" s="238"/>
      <c r="Z268" s="242"/>
      <c r="AA268" s="242"/>
      <c r="AB268" s="249"/>
      <c r="AC268" s="237"/>
      <c r="AD268" s="245"/>
      <c r="AE268" s="245"/>
      <c r="AF268" s="247"/>
    </row>
    <row r="269" spans="1:32" ht="18.75" customHeight="1">
      <c r="A269" s="9"/>
      <c r="C269" s="31"/>
      <c r="D269" s="34"/>
      <c r="E269" s="50"/>
      <c r="F269" s="34"/>
      <c r="G269" s="32"/>
      <c r="H269" s="89" t="s">
        <v>624</v>
      </c>
      <c r="I269" s="105" t="s">
        <v>89</v>
      </c>
      <c r="J269" s="128" t="s">
        <v>167</v>
      </c>
      <c r="K269" s="128"/>
      <c r="L269" s="114" t="s">
        <v>89</v>
      </c>
      <c r="M269" s="128" t="s">
        <v>139</v>
      </c>
      <c r="N269" s="128"/>
      <c r="O269" s="114" t="s">
        <v>89</v>
      </c>
      <c r="P269" s="128" t="s">
        <v>177</v>
      </c>
      <c r="Q269" s="156"/>
      <c r="R269" s="156"/>
      <c r="S269" s="156"/>
      <c r="T269" s="156"/>
      <c r="U269" s="179"/>
      <c r="V269" s="179"/>
      <c r="W269" s="179"/>
      <c r="X269" s="230"/>
      <c r="Y269" s="238"/>
      <c r="Z269" s="242"/>
      <c r="AA269" s="242"/>
      <c r="AB269" s="249"/>
      <c r="AC269" s="237"/>
      <c r="AD269" s="245"/>
      <c r="AE269" s="245"/>
      <c r="AF269" s="247"/>
    </row>
    <row r="270" spans="1:32" ht="18.75" customHeight="1">
      <c r="A270" s="11"/>
      <c r="B270" s="22"/>
      <c r="C270" s="31"/>
      <c r="D270" s="34"/>
      <c r="E270" s="50"/>
      <c r="F270" s="34"/>
      <c r="G270" s="32"/>
      <c r="H270" s="83" t="s">
        <v>0</v>
      </c>
      <c r="I270" s="105" t="s">
        <v>89</v>
      </c>
      <c r="J270" s="128" t="s">
        <v>167</v>
      </c>
      <c r="K270" s="128"/>
      <c r="L270" s="114" t="s">
        <v>89</v>
      </c>
      <c r="M270" s="128" t="s">
        <v>499</v>
      </c>
      <c r="N270" s="128"/>
      <c r="O270" s="114" t="s">
        <v>89</v>
      </c>
      <c r="P270" s="128" t="s">
        <v>64</v>
      </c>
      <c r="Q270" s="140"/>
      <c r="R270" s="114" t="s">
        <v>89</v>
      </c>
      <c r="S270" s="128" t="s">
        <v>172</v>
      </c>
      <c r="T270" s="140"/>
      <c r="U270" s="140"/>
      <c r="V270" s="140"/>
      <c r="W270" s="140"/>
      <c r="X270" s="222"/>
      <c r="Y270" s="238"/>
      <c r="Z270" s="242"/>
      <c r="AA270" s="242"/>
      <c r="AB270" s="249"/>
      <c r="AC270" s="237"/>
      <c r="AD270" s="245"/>
      <c r="AE270" s="245"/>
      <c r="AF270" s="247"/>
    </row>
    <row r="271" spans="1:32" ht="18.75" customHeight="1">
      <c r="A271" s="11"/>
      <c r="B271" s="22"/>
      <c r="C271" s="31"/>
      <c r="D271" s="34"/>
      <c r="E271" s="50"/>
      <c r="F271" s="34"/>
      <c r="G271" s="32"/>
      <c r="H271" s="73" t="s">
        <v>647</v>
      </c>
      <c r="I271" s="112" t="s">
        <v>89</v>
      </c>
      <c r="J271" s="130" t="s">
        <v>167</v>
      </c>
      <c r="K271" s="130"/>
      <c r="L271" s="122" t="s">
        <v>89</v>
      </c>
      <c r="M271" s="130" t="s">
        <v>187</v>
      </c>
      <c r="N271" s="130"/>
      <c r="O271" s="134"/>
      <c r="P271" s="134"/>
      <c r="Q271" s="134"/>
      <c r="R271" s="134"/>
      <c r="S271" s="134"/>
      <c r="T271" s="134"/>
      <c r="U271" s="134"/>
      <c r="V271" s="134"/>
      <c r="W271" s="134"/>
      <c r="X271" s="215"/>
      <c r="Y271" s="238"/>
      <c r="Z271" s="242"/>
      <c r="AA271" s="242"/>
      <c r="AB271" s="249"/>
      <c r="AC271" s="237"/>
      <c r="AD271" s="245"/>
      <c r="AE271" s="245"/>
      <c r="AF271" s="247"/>
    </row>
    <row r="272" spans="1:32" ht="18.75" customHeight="1">
      <c r="A272" s="11"/>
      <c r="B272" s="22"/>
      <c r="C272" s="31"/>
      <c r="D272" s="34"/>
      <c r="E272" s="50"/>
      <c r="F272" s="34"/>
      <c r="G272" s="32"/>
      <c r="H272" s="69"/>
      <c r="I272" s="113"/>
      <c r="J272" s="127"/>
      <c r="K272" s="127"/>
      <c r="L272" s="123"/>
      <c r="M272" s="127"/>
      <c r="N272" s="127"/>
      <c r="O272" s="133"/>
      <c r="P272" s="133"/>
      <c r="Q272" s="133"/>
      <c r="R272" s="133"/>
      <c r="S272" s="133"/>
      <c r="T272" s="133"/>
      <c r="U272" s="133"/>
      <c r="V272" s="133"/>
      <c r="W272" s="133"/>
      <c r="X272" s="214"/>
      <c r="Y272" s="238"/>
      <c r="Z272" s="242"/>
      <c r="AA272" s="242"/>
      <c r="AB272" s="249"/>
      <c r="AC272" s="237"/>
      <c r="AD272" s="245"/>
      <c r="AE272" s="245"/>
      <c r="AF272" s="247"/>
    </row>
    <row r="273" spans="1:32" ht="18.75" customHeight="1">
      <c r="A273" s="13"/>
      <c r="B273" s="24"/>
      <c r="C273" s="33"/>
      <c r="D273" s="42"/>
      <c r="E273" s="51"/>
      <c r="F273" s="56"/>
      <c r="G273" s="61"/>
      <c r="H273" s="74" t="s">
        <v>217</v>
      </c>
      <c r="I273" s="110" t="s">
        <v>89</v>
      </c>
      <c r="J273" s="131" t="s">
        <v>167</v>
      </c>
      <c r="K273" s="131"/>
      <c r="L273" s="167" t="s">
        <v>89</v>
      </c>
      <c r="M273" s="131" t="s">
        <v>219</v>
      </c>
      <c r="N273" s="188"/>
      <c r="O273" s="167" t="s">
        <v>89</v>
      </c>
      <c r="P273" s="192" t="s">
        <v>118</v>
      </c>
      <c r="Q273" s="198"/>
      <c r="R273" s="167" t="s">
        <v>89</v>
      </c>
      <c r="S273" s="131" t="s">
        <v>149</v>
      </c>
      <c r="T273" s="198"/>
      <c r="U273" s="167" t="s">
        <v>89</v>
      </c>
      <c r="V273" s="131" t="s">
        <v>221</v>
      </c>
      <c r="W273" s="205"/>
      <c r="X273" s="220"/>
      <c r="Y273" s="240"/>
      <c r="Z273" s="240"/>
      <c r="AA273" s="240"/>
      <c r="AB273" s="250"/>
      <c r="AC273" s="251"/>
      <c r="AD273" s="259"/>
      <c r="AE273" s="259"/>
      <c r="AF273" s="263"/>
    </row>
    <row r="274" spans="1:32" ht="18.75" customHeight="1">
      <c r="A274" s="10"/>
      <c r="B274" s="21"/>
      <c r="C274" s="30"/>
      <c r="D274" s="40"/>
      <c r="E274" s="49"/>
      <c r="F274" s="40"/>
      <c r="G274" s="54"/>
      <c r="H274" s="79" t="s">
        <v>574</v>
      </c>
      <c r="I274" s="111" t="s">
        <v>89</v>
      </c>
      <c r="J274" s="132" t="s">
        <v>576</v>
      </c>
      <c r="K274" s="152"/>
      <c r="L274" s="168"/>
      <c r="M274" s="173" t="s">
        <v>89</v>
      </c>
      <c r="N274" s="132" t="s">
        <v>580</v>
      </c>
      <c r="O274" s="190"/>
      <c r="P274" s="190"/>
      <c r="Q274" s="190"/>
      <c r="R274" s="190"/>
      <c r="S274" s="190"/>
      <c r="T274" s="190"/>
      <c r="U274" s="190"/>
      <c r="V274" s="190"/>
      <c r="W274" s="190"/>
      <c r="X274" s="221"/>
      <c r="Y274" s="14" t="s">
        <v>89</v>
      </c>
      <c r="Z274" s="126" t="s">
        <v>126</v>
      </c>
      <c r="AA274" s="126"/>
      <c r="AB274" s="248"/>
      <c r="AC274" s="236"/>
      <c r="AD274" s="244"/>
      <c r="AE274" s="244"/>
      <c r="AF274" s="246"/>
    </row>
    <row r="275" spans="1:32" ht="18.75" customHeight="1">
      <c r="A275" s="11"/>
      <c r="B275" s="22"/>
      <c r="C275" s="31"/>
      <c r="D275" s="34"/>
      <c r="E275" s="50"/>
      <c r="F275" s="34"/>
      <c r="G275" s="32"/>
      <c r="H275" s="91" t="s">
        <v>418</v>
      </c>
      <c r="I275" s="109" t="s">
        <v>89</v>
      </c>
      <c r="J275" s="134" t="s">
        <v>167</v>
      </c>
      <c r="K275" s="134"/>
      <c r="L275" s="170"/>
      <c r="M275" s="171" t="s">
        <v>89</v>
      </c>
      <c r="N275" s="134" t="s">
        <v>504</v>
      </c>
      <c r="O275" s="134"/>
      <c r="P275" s="170"/>
      <c r="Q275" s="171" t="s">
        <v>89</v>
      </c>
      <c r="R275" s="130" t="s">
        <v>443</v>
      </c>
      <c r="S275" s="130"/>
      <c r="T275" s="130"/>
      <c r="U275" s="171" t="s">
        <v>89</v>
      </c>
      <c r="V275" s="130" t="s">
        <v>507</v>
      </c>
      <c r="W275" s="130"/>
      <c r="X275" s="223"/>
      <c r="Y275" s="45" t="s">
        <v>89</v>
      </c>
      <c r="Z275" s="143" t="s">
        <v>141</v>
      </c>
      <c r="AA275" s="242"/>
      <c r="AB275" s="249"/>
      <c r="AC275" s="237"/>
      <c r="AD275" s="245"/>
      <c r="AE275" s="245"/>
      <c r="AF275" s="247"/>
    </row>
    <row r="276" spans="1:32" ht="18.75" customHeight="1">
      <c r="A276" s="11"/>
      <c r="B276" s="22"/>
      <c r="C276" s="31"/>
      <c r="D276" s="34"/>
      <c r="E276" s="50"/>
      <c r="F276" s="34"/>
      <c r="G276" s="32"/>
      <c r="H276" s="80"/>
      <c r="I276" s="104" t="s">
        <v>89</v>
      </c>
      <c r="J276" s="133" t="s">
        <v>35</v>
      </c>
      <c r="K276" s="133"/>
      <c r="L276" s="177"/>
      <c r="M276" s="169" t="s">
        <v>89</v>
      </c>
      <c r="N276" s="133" t="s">
        <v>423</v>
      </c>
      <c r="O276" s="133"/>
      <c r="P276" s="177"/>
      <c r="Q276" s="169" t="s">
        <v>89</v>
      </c>
      <c r="R276" s="127" t="s">
        <v>512</v>
      </c>
      <c r="S276" s="127"/>
      <c r="T276" s="127"/>
      <c r="U276" s="127"/>
      <c r="V276" s="127"/>
      <c r="W276" s="127"/>
      <c r="X276" s="228"/>
      <c r="Y276" s="238"/>
      <c r="Z276" s="242"/>
      <c r="AA276" s="242"/>
      <c r="AB276" s="249"/>
      <c r="AC276" s="237"/>
      <c r="AD276" s="245"/>
      <c r="AE276" s="245"/>
      <c r="AF276" s="247"/>
    </row>
    <row r="277" spans="1:32" ht="18.75" customHeight="1">
      <c r="A277" s="11"/>
      <c r="B277" s="22"/>
      <c r="C277" s="31"/>
      <c r="D277" s="34"/>
      <c r="E277" s="50"/>
      <c r="F277" s="34"/>
      <c r="G277" s="32"/>
      <c r="H277" s="84" t="s">
        <v>524</v>
      </c>
      <c r="I277" s="105" t="s">
        <v>89</v>
      </c>
      <c r="J277" s="128" t="s">
        <v>328</v>
      </c>
      <c r="K277" s="150"/>
      <c r="L277" s="163"/>
      <c r="M277" s="114" t="s">
        <v>89</v>
      </c>
      <c r="N277" s="128" t="s">
        <v>331</v>
      </c>
      <c r="O277" s="156"/>
      <c r="P277" s="156"/>
      <c r="Q277" s="156"/>
      <c r="R277" s="156"/>
      <c r="S277" s="156"/>
      <c r="T277" s="156"/>
      <c r="U277" s="156"/>
      <c r="V277" s="156"/>
      <c r="W277" s="156"/>
      <c r="X277" s="210"/>
      <c r="Y277" s="238"/>
      <c r="Z277" s="242"/>
      <c r="AA277" s="242"/>
      <c r="AB277" s="249"/>
      <c r="AC277" s="237"/>
      <c r="AD277" s="245"/>
      <c r="AE277" s="245"/>
      <c r="AF277" s="247"/>
    </row>
    <row r="278" spans="1:32" ht="19.5" customHeight="1">
      <c r="A278" s="11"/>
      <c r="B278" s="22"/>
      <c r="C278" s="31"/>
      <c r="D278" s="34"/>
      <c r="E278" s="50"/>
      <c r="F278" s="44"/>
      <c r="G278" s="32"/>
      <c r="H278" s="71" t="s">
        <v>705</v>
      </c>
      <c r="I278" s="106" t="s">
        <v>89</v>
      </c>
      <c r="J278" s="129" t="s">
        <v>157</v>
      </c>
      <c r="K278" s="151"/>
      <c r="L278" s="164"/>
      <c r="M278" s="183" t="s">
        <v>89</v>
      </c>
      <c r="N278" s="129" t="s">
        <v>160</v>
      </c>
      <c r="O278" s="183"/>
      <c r="P278" s="129"/>
      <c r="Q278" s="197"/>
      <c r="R278" s="197"/>
      <c r="S278" s="197"/>
      <c r="T278" s="197"/>
      <c r="U278" s="197"/>
      <c r="V278" s="197"/>
      <c r="W278" s="197"/>
      <c r="X278" s="211"/>
      <c r="Y278" s="239"/>
      <c r="Z278" s="239"/>
      <c r="AA278" s="239"/>
      <c r="AB278" s="249"/>
      <c r="AC278" s="237"/>
      <c r="AD278" s="245"/>
      <c r="AE278" s="245"/>
      <c r="AF278" s="247"/>
    </row>
    <row r="279" spans="1:32" ht="19.5" customHeight="1">
      <c r="A279" s="11"/>
      <c r="B279" s="22"/>
      <c r="C279" s="31"/>
      <c r="D279" s="34"/>
      <c r="E279" s="50"/>
      <c r="F279" s="44"/>
      <c r="G279" s="32"/>
      <c r="H279" s="70" t="s">
        <v>147</v>
      </c>
      <c r="I279" s="105" t="s">
        <v>89</v>
      </c>
      <c r="J279" s="128" t="s">
        <v>157</v>
      </c>
      <c r="K279" s="150"/>
      <c r="L279" s="163"/>
      <c r="M279" s="114" t="s">
        <v>89</v>
      </c>
      <c r="N279" s="128" t="s">
        <v>160</v>
      </c>
      <c r="O279" s="114"/>
      <c r="P279" s="128"/>
      <c r="Q279" s="156"/>
      <c r="R279" s="156"/>
      <c r="S279" s="156"/>
      <c r="T279" s="156"/>
      <c r="U279" s="156"/>
      <c r="V279" s="156"/>
      <c r="W279" s="156"/>
      <c r="X279" s="210"/>
      <c r="Y279" s="242"/>
      <c r="Z279" s="242"/>
      <c r="AA279" s="242"/>
      <c r="AB279" s="249"/>
      <c r="AC279" s="237"/>
      <c r="AD279" s="245"/>
      <c r="AE279" s="245"/>
      <c r="AF279" s="247"/>
    </row>
    <row r="280" spans="1:32" ht="19.5" customHeight="1">
      <c r="A280" s="11"/>
      <c r="B280" s="22"/>
      <c r="C280" s="31"/>
      <c r="D280" s="34"/>
      <c r="E280" s="50"/>
      <c r="F280" s="44"/>
      <c r="G280" s="32"/>
      <c r="H280" s="70" t="s">
        <v>436</v>
      </c>
      <c r="I280" s="105" t="s">
        <v>89</v>
      </c>
      <c r="J280" s="128" t="s">
        <v>157</v>
      </c>
      <c r="K280" s="150"/>
      <c r="L280" s="163"/>
      <c r="M280" s="114" t="s">
        <v>89</v>
      </c>
      <c r="N280" s="128" t="s">
        <v>160</v>
      </c>
      <c r="O280" s="114"/>
      <c r="P280" s="128"/>
      <c r="Q280" s="156"/>
      <c r="R280" s="156"/>
      <c r="S280" s="156"/>
      <c r="T280" s="156"/>
      <c r="U280" s="156"/>
      <c r="V280" s="156"/>
      <c r="W280" s="156"/>
      <c r="X280" s="210"/>
      <c r="Y280" s="242"/>
      <c r="Z280" s="242"/>
      <c r="AA280" s="242"/>
      <c r="AB280" s="249"/>
      <c r="AC280" s="237"/>
      <c r="AD280" s="245"/>
      <c r="AE280" s="245"/>
      <c r="AF280" s="247"/>
    </row>
    <row r="281" spans="1:32" ht="18.75" customHeight="1">
      <c r="A281" s="11"/>
      <c r="B281" s="22"/>
      <c r="C281" s="31"/>
      <c r="D281" s="34"/>
      <c r="E281" s="50"/>
      <c r="F281" s="34"/>
      <c r="G281" s="32"/>
      <c r="H281" s="84" t="s">
        <v>610</v>
      </c>
      <c r="I281" s="105" t="s">
        <v>89</v>
      </c>
      <c r="J281" s="128" t="s">
        <v>167</v>
      </c>
      <c r="K281" s="150"/>
      <c r="L281" s="114" t="s">
        <v>89</v>
      </c>
      <c r="M281" s="128" t="s">
        <v>187</v>
      </c>
      <c r="N281" s="156"/>
      <c r="O281" s="156"/>
      <c r="P281" s="156"/>
      <c r="Q281" s="156"/>
      <c r="R281" s="156"/>
      <c r="S281" s="156"/>
      <c r="T281" s="156"/>
      <c r="U281" s="156"/>
      <c r="V281" s="156"/>
      <c r="W281" s="156"/>
      <c r="X281" s="210"/>
      <c r="Y281" s="238"/>
      <c r="Z281" s="242"/>
      <c r="AA281" s="242"/>
      <c r="AB281" s="249"/>
      <c r="AC281" s="237"/>
      <c r="AD281" s="245"/>
      <c r="AE281" s="245"/>
      <c r="AF281" s="247"/>
    </row>
    <row r="282" spans="1:32" ht="18.75" customHeight="1">
      <c r="A282" s="11"/>
      <c r="B282" s="22"/>
      <c r="C282" s="31"/>
      <c r="D282" s="34"/>
      <c r="E282" s="50"/>
      <c r="F282" s="34"/>
      <c r="G282" s="32"/>
      <c r="H282" s="84" t="s">
        <v>501</v>
      </c>
      <c r="I282" s="105" t="s">
        <v>89</v>
      </c>
      <c r="J282" s="128" t="s">
        <v>167</v>
      </c>
      <c r="K282" s="150"/>
      <c r="L282" s="114" t="s">
        <v>89</v>
      </c>
      <c r="M282" s="128" t="s">
        <v>187</v>
      </c>
      <c r="N282" s="156"/>
      <c r="O282" s="156"/>
      <c r="P282" s="156"/>
      <c r="Q282" s="156"/>
      <c r="R282" s="156"/>
      <c r="S282" s="156"/>
      <c r="T282" s="156"/>
      <c r="U282" s="156"/>
      <c r="V282" s="156"/>
      <c r="W282" s="156"/>
      <c r="X282" s="210"/>
      <c r="Y282" s="238"/>
      <c r="Z282" s="242"/>
      <c r="AA282" s="242"/>
      <c r="AB282" s="249"/>
      <c r="AC282" s="237"/>
      <c r="AD282" s="245"/>
      <c r="AE282" s="245"/>
      <c r="AF282" s="247"/>
    </row>
    <row r="283" spans="1:32" ht="18.75" customHeight="1">
      <c r="A283" s="11"/>
      <c r="B283" s="22"/>
      <c r="C283" s="31"/>
      <c r="D283" s="34"/>
      <c r="E283" s="50"/>
      <c r="F283" s="34"/>
      <c r="G283" s="32"/>
      <c r="H283" s="84" t="s">
        <v>485</v>
      </c>
      <c r="I283" s="105" t="s">
        <v>89</v>
      </c>
      <c r="J283" s="128" t="s">
        <v>167</v>
      </c>
      <c r="K283" s="150"/>
      <c r="L283" s="114" t="s">
        <v>89</v>
      </c>
      <c r="M283" s="128" t="s">
        <v>187</v>
      </c>
      <c r="N283" s="156"/>
      <c r="O283" s="156"/>
      <c r="P283" s="156"/>
      <c r="Q283" s="156"/>
      <c r="R283" s="156"/>
      <c r="S283" s="156"/>
      <c r="T283" s="156"/>
      <c r="U283" s="156"/>
      <c r="V283" s="156"/>
      <c r="W283" s="156"/>
      <c r="X283" s="210"/>
      <c r="Y283" s="238"/>
      <c r="Z283" s="242"/>
      <c r="AA283" s="242"/>
      <c r="AB283" s="249"/>
      <c r="AC283" s="237"/>
      <c r="AD283" s="245"/>
      <c r="AE283" s="245"/>
      <c r="AF283" s="247"/>
    </row>
    <row r="284" spans="1:32" ht="18.75" customHeight="1">
      <c r="A284" s="12" t="s">
        <v>89</v>
      </c>
      <c r="B284" s="22">
        <v>22</v>
      </c>
      <c r="C284" s="31" t="s">
        <v>660</v>
      </c>
      <c r="D284" s="45" t="s">
        <v>89</v>
      </c>
      <c r="E284" s="50" t="s">
        <v>206</v>
      </c>
      <c r="F284" s="34"/>
      <c r="G284" s="32"/>
      <c r="H284" s="84" t="s">
        <v>619</v>
      </c>
      <c r="I284" s="105" t="s">
        <v>89</v>
      </c>
      <c r="J284" s="128" t="s">
        <v>328</v>
      </c>
      <c r="K284" s="150"/>
      <c r="L284" s="163"/>
      <c r="M284" s="114" t="s">
        <v>89</v>
      </c>
      <c r="N284" s="128" t="s">
        <v>331</v>
      </c>
      <c r="O284" s="156"/>
      <c r="P284" s="156"/>
      <c r="Q284" s="156"/>
      <c r="R284" s="156"/>
      <c r="S284" s="156"/>
      <c r="T284" s="156"/>
      <c r="U284" s="156"/>
      <c r="V284" s="156"/>
      <c r="W284" s="156"/>
      <c r="X284" s="210"/>
      <c r="Y284" s="238"/>
      <c r="Z284" s="242"/>
      <c r="AA284" s="242"/>
      <c r="AB284" s="249"/>
      <c r="AC284" s="237"/>
      <c r="AD284" s="245"/>
      <c r="AE284" s="245"/>
      <c r="AF284" s="247"/>
    </row>
    <row r="285" spans="1:32" ht="19.5" customHeight="1">
      <c r="A285" s="12"/>
      <c r="B285" s="22"/>
      <c r="C285" s="31"/>
      <c r="D285" s="45"/>
      <c r="E285" s="50"/>
      <c r="F285" s="44"/>
      <c r="G285" s="32"/>
      <c r="H285" s="70" t="s">
        <v>31</v>
      </c>
      <c r="I285" s="105" t="s">
        <v>89</v>
      </c>
      <c r="J285" s="128" t="s">
        <v>167</v>
      </c>
      <c r="K285" s="128"/>
      <c r="L285" s="114" t="s">
        <v>89</v>
      </c>
      <c r="M285" s="128" t="s">
        <v>187</v>
      </c>
      <c r="N285" s="128"/>
      <c r="O285" s="156"/>
      <c r="P285" s="128"/>
      <c r="Q285" s="156"/>
      <c r="R285" s="156"/>
      <c r="S285" s="156"/>
      <c r="T285" s="156"/>
      <c r="U285" s="156"/>
      <c r="V285" s="156"/>
      <c r="W285" s="156"/>
      <c r="X285" s="210"/>
      <c r="Y285" s="242"/>
      <c r="Z285" s="242"/>
      <c r="AA285" s="242"/>
      <c r="AB285" s="249"/>
      <c r="AC285" s="237"/>
      <c r="AD285" s="245"/>
      <c r="AE285" s="245"/>
      <c r="AF285" s="247"/>
    </row>
    <row r="286" spans="1:32" ht="18.75" customHeight="1">
      <c r="A286" s="11"/>
      <c r="B286" s="22"/>
      <c r="C286" s="31"/>
      <c r="D286" s="34"/>
      <c r="E286" s="50"/>
      <c r="F286" s="34"/>
      <c r="G286" s="32"/>
      <c r="H286" s="84" t="s">
        <v>623</v>
      </c>
      <c r="I286" s="105" t="s">
        <v>89</v>
      </c>
      <c r="J286" s="128" t="s">
        <v>167</v>
      </c>
      <c r="K286" s="150"/>
      <c r="L286" s="114" t="s">
        <v>89</v>
      </c>
      <c r="M286" s="128" t="s">
        <v>187</v>
      </c>
      <c r="N286" s="156"/>
      <c r="O286" s="156"/>
      <c r="P286" s="156"/>
      <c r="Q286" s="156"/>
      <c r="R286" s="156"/>
      <c r="S286" s="156"/>
      <c r="T286" s="156"/>
      <c r="U286" s="156"/>
      <c r="V286" s="156"/>
      <c r="W286" s="156"/>
      <c r="X286" s="210"/>
      <c r="Y286" s="238"/>
      <c r="Z286" s="242"/>
      <c r="AA286" s="242"/>
      <c r="AB286" s="249"/>
      <c r="AC286" s="237"/>
      <c r="AD286" s="245"/>
      <c r="AE286" s="245"/>
      <c r="AF286" s="247"/>
    </row>
    <row r="287" spans="1:32" ht="18.75" customHeight="1">
      <c r="A287" s="9"/>
      <c r="C287" s="31"/>
      <c r="D287" s="34"/>
      <c r="E287" s="50"/>
      <c r="F287" s="34"/>
      <c r="G287" s="32"/>
      <c r="H287" s="84" t="s">
        <v>667</v>
      </c>
      <c r="I287" s="105" t="s">
        <v>89</v>
      </c>
      <c r="J287" s="128" t="s">
        <v>167</v>
      </c>
      <c r="K287" s="128"/>
      <c r="L287" s="114" t="s">
        <v>89</v>
      </c>
      <c r="M287" s="128" t="s">
        <v>139</v>
      </c>
      <c r="N287" s="128"/>
      <c r="O287" s="114" t="s">
        <v>89</v>
      </c>
      <c r="P287" s="128" t="s">
        <v>177</v>
      </c>
      <c r="Q287" s="156"/>
      <c r="R287" s="156"/>
      <c r="S287" s="156"/>
      <c r="T287" s="156"/>
      <c r="U287" s="156"/>
      <c r="V287" s="156"/>
      <c r="W287" s="156"/>
      <c r="X287" s="210"/>
      <c r="Y287" s="238"/>
      <c r="Z287" s="242"/>
      <c r="AA287" s="242"/>
      <c r="AB287" s="249"/>
      <c r="AC287" s="237"/>
      <c r="AD287" s="245"/>
      <c r="AE287" s="245"/>
      <c r="AF287" s="247"/>
    </row>
    <row r="288" spans="1:32" ht="18.75" customHeight="1">
      <c r="A288" s="9"/>
      <c r="C288" s="31"/>
      <c r="D288" s="34"/>
      <c r="E288" s="50"/>
      <c r="F288" s="34"/>
      <c r="G288" s="32"/>
      <c r="H288" s="89" t="s">
        <v>624</v>
      </c>
      <c r="I288" s="105" t="s">
        <v>89</v>
      </c>
      <c r="J288" s="128" t="s">
        <v>167</v>
      </c>
      <c r="K288" s="128"/>
      <c r="L288" s="114" t="s">
        <v>89</v>
      </c>
      <c r="M288" s="128" t="s">
        <v>139</v>
      </c>
      <c r="N288" s="128"/>
      <c r="O288" s="114" t="s">
        <v>89</v>
      </c>
      <c r="P288" s="128" t="s">
        <v>177</v>
      </c>
      <c r="Q288" s="156"/>
      <c r="R288" s="156"/>
      <c r="S288" s="156"/>
      <c r="T288" s="156"/>
      <c r="U288" s="179"/>
      <c r="V288" s="179"/>
      <c r="W288" s="179"/>
      <c r="X288" s="230"/>
      <c r="Y288" s="238"/>
      <c r="Z288" s="242"/>
      <c r="AA288" s="242"/>
      <c r="AB288" s="249"/>
      <c r="AC288" s="237"/>
      <c r="AD288" s="245"/>
      <c r="AE288" s="245"/>
      <c r="AF288" s="247"/>
    </row>
    <row r="289" spans="1:32" ht="18.75" customHeight="1">
      <c r="A289" s="11"/>
      <c r="B289" s="22"/>
      <c r="C289" s="31"/>
      <c r="D289" s="34"/>
      <c r="E289" s="50"/>
      <c r="F289" s="34"/>
      <c r="G289" s="32"/>
      <c r="H289" s="83" t="s">
        <v>0</v>
      </c>
      <c r="I289" s="105" t="s">
        <v>89</v>
      </c>
      <c r="J289" s="128" t="s">
        <v>167</v>
      </c>
      <c r="K289" s="128"/>
      <c r="L289" s="114" t="s">
        <v>89</v>
      </c>
      <c r="M289" s="128" t="s">
        <v>499</v>
      </c>
      <c r="N289" s="128"/>
      <c r="O289" s="114" t="s">
        <v>89</v>
      </c>
      <c r="P289" s="128" t="s">
        <v>64</v>
      </c>
      <c r="Q289" s="140"/>
      <c r="R289" s="114" t="s">
        <v>89</v>
      </c>
      <c r="S289" s="128" t="s">
        <v>172</v>
      </c>
      <c r="T289" s="140"/>
      <c r="U289" s="140"/>
      <c r="V289" s="140"/>
      <c r="W289" s="140"/>
      <c r="X289" s="222"/>
      <c r="Y289" s="238"/>
      <c r="Z289" s="242"/>
      <c r="AA289" s="242"/>
      <c r="AB289" s="249"/>
      <c r="AC289" s="237"/>
      <c r="AD289" s="245"/>
      <c r="AE289" s="245"/>
      <c r="AF289" s="247"/>
    </row>
    <row r="290" spans="1:32" ht="18.75" customHeight="1">
      <c r="A290" s="11"/>
      <c r="B290" s="22"/>
      <c r="C290" s="31"/>
      <c r="D290" s="34"/>
      <c r="E290" s="50"/>
      <c r="F290" s="34"/>
      <c r="G290" s="32"/>
      <c r="H290" s="73" t="s">
        <v>647</v>
      </c>
      <c r="I290" s="112" t="s">
        <v>89</v>
      </c>
      <c r="J290" s="130" t="s">
        <v>167</v>
      </c>
      <c r="K290" s="130"/>
      <c r="L290" s="122" t="s">
        <v>89</v>
      </c>
      <c r="M290" s="130" t="s">
        <v>187</v>
      </c>
      <c r="N290" s="130"/>
      <c r="O290" s="134"/>
      <c r="P290" s="134"/>
      <c r="Q290" s="134"/>
      <c r="R290" s="134"/>
      <c r="S290" s="134"/>
      <c r="T290" s="134"/>
      <c r="U290" s="134"/>
      <c r="V290" s="134"/>
      <c r="W290" s="134"/>
      <c r="X290" s="215"/>
      <c r="Y290" s="238"/>
      <c r="Z290" s="242"/>
      <c r="AA290" s="242"/>
      <c r="AB290" s="249"/>
      <c r="AC290" s="237"/>
      <c r="AD290" s="245"/>
      <c r="AE290" s="245"/>
      <c r="AF290" s="247"/>
    </row>
    <row r="291" spans="1:32" ht="18.75" customHeight="1">
      <c r="A291" s="11"/>
      <c r="B291" s="22"/>
      <c r="C291" s="31"/>
      <c r="D291" s="34"/>
      <c r="E291" s="50"/>
      <c r="F291" s="34"/>
      <c r="G291" s="32"/>
      <c r="H291" s="69"/>
      <c r="I291" s="113"/>
      <c r="J291" s="127"/>
      <c r="K291" s="127"/>
      <c r="L291" s="123"/>
      <c r="M291" s="127"/>
      <c r="N291" s="127"/>
      <c r="O291" s="133"/>
      <c r="P291" s="133"/>
      <c r="Q291" s="133"/>
      <c r="R291" s="133"/>
      <c r="S291" s="133"/>
      <c r="T291" s="133"/>
      <c r="U291" s="133"/>
      <c r="V291" s="133"/>
      <c r="W291" s="133"/>
      <c r="X291" s="214"/>
      <c r="Y291" s="238"/>
      <c r="Z291" s="242"/>
      <c r="AA291" s="242"/>
      <c r="AB291" s="249"/>
      <c r="AC291" s="237"/>
      <c r="AD291" s="245"/>
      <c r="AE291" s="245"/>
      <c r="AF291" s="247"/>
    </row>
    <row r="292" spans="1:32" ht="18.75" customHeight="1">
      <c r="A292" s="13"/>
      <c r="B292" s="24"/>
      <c r="C292" s="33"/>
      <c r="D292" s="42"/>
      <c r="E292" s="51"/>
      <c r="F292" s="56"/>
      <c r="G292" s="61"/>
      <c r="H292" s="74" t="s">
        <v>217</v>
      </c>
      <c r="I292" s="110" t="s">
        <v>89</v>
      </c>
      <c r="J292" s="131" t="s">
        <v>167</v>
      </c>
      <c r="K292" s="131"/>
      <c r="L292" s="167" t="s">
        <v>89</v>
      </c>
      <c r="M292" s="131" t="s">
        <v>219</v>
      </c>
      <c r="N292" s="188"/>
      <c r="O292" s="167" t="s">
        <v>89</v>
      </c>
      <c r="P292" s="192" t="s">
        <v>118</v>
      </c>
      <c r="Q292" s="198"/>
      <c r="R292" s="167" t="s">
        <v>89</v>
      </c>
      <c r="S292" s="131" t="s">
        <v>149</v>
      </c>
      <c r="T292" s="198"/>
      <c r="U292" s="167" t="s">
        <v>89</v>
      </c>
      <c r="V292" s="131" t="s">
        <v>221</v>
      </c>
      <c r="W292" s="205"/>
      <c r="X292" s="220"/>
      <c r="Y292" s="240"/>
      <c r="Z292" s="240"/>
      <c r="AA292" s="240"/>
      <c r="AB292" s="250"/>
      <c r="AC292" s="251"/>
      <c r="AD292" s="259"/>
      <c r="AE292" s="259"/>
      <c r="AF292" s="263"/>
    </row>
    <row r="293" spans="1:32" ht="18.75" customHeight="1">
      <c r="A293" s="10"/>
      <c r="B293" s="21"/>
      <c r="C293" s="30"/>
      <c r="D293" s="40"/>
      <c r="E293" s="54"/>
      <c r="F293" s="40"/>
      <c r="G293" s="49"/>
      <c r="H293" s="65" t="s">
        <v>574</v>
      </c>
      <c r="I293" s="14" t="s">
        <v>89</v>
      </c>
      <c r="J293" s="126" t="s">
        <v>576</v>
      </c>
      <c r="K293" s="147"/>
      <c r="L293" s="174"/>
      <c r="M293" s="103" t="s">
        <v>89</v>
      </c>
      <c r="N293" s="126" t="s">
        <v>692</v>
      </c>
      <c r="O293" s="142"/>
      <c r="P293" s="142"/>
      <c r="Q293" s="103" t="s">
        <v>89</v>
      </c>
      <c r="R293" s="126" t="s">
        <v>9</v>
      </c>
      <c r="S293" s="142"/>
      <c r="T293" s="142"/>
      <c r="U293" s="103" t="s">
        <v>89</v>
      </c>
      <c r="V293" s="126" t="s">
        <v>456</v>
      </c>
      <c r="W293" s="142"/>
      <c r="X293" s="52"/>
      <c r="Y293" s="14" t="s">
        <v>89</v>
      </c>
      <c r="Z293" s="126" t="s">
        <v>126</v>
      </c>
      <c r="AA293" s="126"/>
      <c r="AB293" s="248"/>
      <c r="AC293" s="252"/>
      <c r="AD293" s="252"/>
      <c r="AE293" s="252"/>
      <c r="AF293" s="252"/>
    </row>
    <row r="294" spans="1:32" ht="18.75" customHeight="1">
      <c r="A294" s="11"/>
      <c r="B294" s="22"/>
      <c r="C294" s="31"/>
      <c r="D294" s="34"/>
      <c r="E294" s="32"/>
      <c r="F294" s="34"/>
      <c r="G294" s="50"/>
      <c r="H294" s="80"/>
      <c r="I294" s="104" t="s">
        <v>89</v>
      </c>
      <c r="J294" s="133" t="s">
        <v>570</v>
      </c>
      <c r="K294" s="153"/>
      <c r="L294" s="177"/>
      <c r="M294" s="169" t="s">
        <v>89</v>
      </c>
      <c r="N294" s="133" t="s">
        <v>580</v>
      </c>
      <c r="O294" s="127"/>
      <c r="P294" s="127"/>
      <c r="Q294" s="127"/>
      <c r="R294" s="127"/>
      <c r="S294" s="127"/>
      <c r="T294" s="127"/>
      <c r="U294" s="127"/>
      <c r="V294" s="127"/>
      <c r="W294" s="127"/>
      <c r="X294" s="228"/>
      <c r="Y294" s="45" t="s">
        <v>89</v>
      </c>
      <c r="Z294" s="143" t="s">
        <v>141</v>
      </c>
      <c r="AA294" s="242"/>
      <c r="AB294" s="249"/>
      <c r="AC294" s="253"/>
      <c r="AD294" s="253"/>
      <c r="AE294" s="253"/>
      <c r="AF294" s="253"/>
    </row>
    <row r="295" spans="1:32" ht="18.75" customHeight="1">
      <c r="A295" s="11"/>
      <c r="B295" s="22"/>
      <c r="C295" s="31"/>
      <c r="D295" s="34"/>
      <c r="E295" s="32"/>
      <c r="F295" s="34"/>
      <c r="G295" s="50"/>
      <c r="H295" s="84" t="s">
        <v>418</v>
      </c>
      <c r="I295" s="105" t="s">
        <v>89</v>
      </c>
      <c r="J295" s="128" t="s">
        <v>167</v>
      </c>
      <c r="K295" s="128"/>
      <c r="L295" s="163"/>
      <c r="M295" s="114" t="s">
        <v>89</v>
      </c>
      <c r="N295" s="128" t="s">
        <v>504</v>
      </c>
      <c r="O295" s="128"/>
      <c r="P295" s="163"/>
      <c r="Q295" s="114" t="s">
        <v>89</v>
      </c>
      <c r="R295" s="140" t="s">
        <v>443</v>
      </c>
      <c r="S295" s="140"/>
      <c r="T295" s="140"/>
      <c r="U295" s="114" t="s">
        <v>89</v>
      </c>
      <c r="V295" s="140" t="s">
        <v>507</v>
      </c>
      <c r="W295" s="156"/>
      <c r="X295" s="210"/>
      <c r="Y295" s="238"/>
      <c r="Z295" s="242"/>
      <c r="AA295" s="242"/>
      <c r="AB295" s="249"/>
      <c r="AC295" s="254"/>
      <c r="AD295" s="254"/>
      <c r="AE295" s="254"/>
      <c r="AF295" s="254"/>
    </row>
    <row r="296" spans="1:32" ht="19.5" customHeight="1">
      <c r="A296" s="11"/>
      <c r="B296" s="22"/>
      <c r="C296" s="31"/>
      <c r="D296" s="34"/>
      <c r="E296" s="50"/>
      <c r="F296" s="44"/>
      <c r="G296" s="32"/>
      <c r="H296" s="93" t="s">
        <v>705</v>
      </c>
      <c r="I296" s="119" t="s">
        <v>89</v>
      </c>
      <c r="J296" s="139" t="s">
        <v>157</v>
      </c>
      <c r="K296" s="157"/>
      <c r="L296" s="178"/>
      <c r="M296" s="183" t="s">
        <v>89</v>
      </c>
      <c r="N296" s="129" t="s">
        <v>160</v>
      </c>
      <c r="O296" s="183"/>
      <c r="P296" s="129"/>
      <c r="Q296" s="197"/>
      <c r="R296" s="197"/>
      <c r="S296" s="197"/>
      <c r="T296" s="197"/>
      <c r="U296" s="197"/>
      <c r="V296" s="197"/>
      <c r="W296" s="197"/>
      <c r="X296" s="211"/>
      <c r="Y296" s="239"/>
      <c r="Z296" s="239"/>
      <c r="AA296" s="239"/>
      <c r="AB296" s="249"/>
      <c r="AC296" s="254"/>
      <c r="AD296" s="254"/>
      <c r="AE296" s="254"/>
      <c r="AF296" s="254"/>
    </row>
    <row r="297" spans="1:32" ht="19.5" customHeight="1">
      <c r="A297" s="11"/>
      <c r="B297" s="22"/>
      <c r="C297" s="31"/>
      <c r="D297" s="34"/>
      <c r="E297" s="50"/>
      <c r="F297" s="44"/>
      <c r="G297" s="32"/>
      <c r="H297" s="70" t="s">
        <v>147</v>
      </c>
      <c r="I297" s="105" t="s">
        <v>89</v>
      </c>
      <c r="J297" s="128" t="s">
        <v>157</v>
      </c>
      <c r="K297" s="150"/>
      <c r="L297" s="163"/>
      <c r="M297" s="114" t="s">
        <v>89</v>
      </c>
      <c r="N297" s="128" t="s">
        <v>160</v>
      </c>
      <c r="O297" s="114"/>
      <c r="P297" s="128"/>
      <c r="Q297" s="156"/>
      <c r="R297" s="156"/>
      <c r="S297" s="156"/>
      <c r="T297" s="156"/>
      <c r="U297" s="156"/>
      <c r="V297" s="156"/>
      <c r="W297" s="156"/>
      <c r="X297" s="210"/>
      <c r="Y297" s="242"/>
      <c r="Z297" s="242"/>
      <c r="AA297" s="242"/>
      <c r="AB297" s="249"/>
      <c r="AC297" s="254"/>
      <c r="AD297" s="254"/>
      <c r="AE297" s="254"/>
      <c r="AF297" s="254"/>
    </row>
    <row r="298" spans="1:32" ht="19.5" customHeight="1">
      <c r="A298" s="11"/>
      <c r="B298" s="22"/>
      <c r="C298" s="31"/>
      <c r="D298" s="34"/>
      <c r="E298" s="50"/>
      <c r="F298" s="44"/>
      <c r="G298" s="32"/>
      <c r="H298" s="70" t="s">
        <v>436</v>
      </c>
      <c r="I298" s="105" t="s">
        <v>89</v>
      </c>
      <c r="J298" s="128" t="s">
        <v>157</v>
      </c>
      <c r="K298" s="150"/>
      <c r="L298" s="163"/>
      <c r="M298" s="114" t="s">
        <v>89</v>
      </c>
      <c r="N298" s="128" t="s">
        <v>160</v>
      </c>
      <c r="O298" s="114"/>
      <c r="P298" s="128"/>
      <c r="Q298" s="156"/>
      <c r="R298" s="156"/>
      <c r="S298" s="156"/>
      <c r="T298" s="156"/>
      <c r="U298" s="156"/>
      <c r="V298" s="156"/>
      <c r="W298" s="156"/>
      <c r="X298" s="210"/>
      <c r="Y298" s="242"/>
      <c r="Z298" s="242"/>
      <c r="AA298" s="242"/>
      <c r="AB298" s="249"/>
      <c r="AC298" s="254"/>
      <c r="AD298" s="254"/>
      <c r="AE298" s="254"/>
      <c r="AF298" s="254"/>
    </row>
    <row r="299" spans="1:32" ht="18.75" customHeight="1">
      <c r="A299" s="11"/>
      <c r="B299" s="22"/>
      <c r="C299" s="31"/>
      <c r="D299" s="34"/>
      <c r="E299" s="32"/>
      <c r="F299" s="34"/>
      <c r="G299" s="50"/>
      <c r="H299" s="84" t="s">
        <v>694</v>
      </c>
      <c r="I299" s="105" t="s">
        <v>89</v>
      </c>
      <c r="J299" s="128" t="s">
        <v>576</v>
      </c>
      <c r="K299" s="150"/>
      <c r="L299" s="163"/>
      <c r="M299" s="114" t="s">
        <v>89</v>
      </c>
      <c r="N299" s="128" t="s">
        <v>697</v>
      </c>
      <c r="O299" s="140"/>
      <c r="P299" s="140"/>
      <c r="Q299" s="140"/>
      <c r="R299" s="140"/>
      <c r="S299" s="140"/>
      <c r="T299" s="140"/>
      <c r="U299" s="140"/>
      <c r="V299" s="140"/>
      <c r="W299" s="140"/>
      <c r="X299" s="222"/>
      <c r="Y299" s="238"/>
      <c r="Z299" s="242"/>
      <c r="AA299" s="242"/>
      <c r="AB299" s="249"/>
      <c r="AC299" s="254"/>
      <c r="AD299" s="254"/>
      <c r="AE299" s="254"/>
      <c r="AF299" s="254"/>
    </row>
    <row r="300" spans="1:32" ht="18.75" customHeight="1">
      <c r="A300" s="11"/>
      <c r="B300" s="22"/>
      <c r="C300" s="31"/>
      <c r="D300" s="34"/>
      <c r="E300" s="32"/>
      <c r="F300" s="45" t="s">
        <v>89</v>
      </c>
      <c r="G300" s="50" t="s">
        <v>702</v>
      </c>
      <c r="H300" s="84" t="s">
        <v>700</v>
      </c>
      <c r="I300" s="105" t="s">
        <v>89</v>
      </c>
      <c r="J300" s="128" t="s">
        <v>701</v>
      </c>
      <c r="K300" s="150"/>
      <c r="L300" s="163"/>
      <c r="M300" s="114" t="s">
        <v>89</v>
      </c>
      <c r="N300" s="128" t="s">
        <v>657</v>
      </c>
      <c r="O300" s="156"/>
      <c r="P300" s="156"/>
      <c r="Q300" s="156"/>
      <c r="R300" s="140"/>
      <c r="S300" s="156"/>
      <c r="T300" s="156"/>
      <c r="U300" s="156"/>
      <c r="V300" s="156"/>
      <c r="W300" s="156"/>
      <c r="X300" s="210"/>
      <c r="Y300" s="238"/>
      <c r="Z300" s="242"/>
      <c r="AA300" s="242"/>
      <c r="AB300" s="249"/>
      <c r="AC300" s="254"/>
      <c r="AD300" s="254"/>
      <c r="AE300" s="254"/>
      <c r="AF300" s="254"/>
    </row>
    <row r="301" spans="1:32" ht="18.75" customHeight="1">
      <c r="A301" s="11"/>
      <c r="B301" s="22"/>
      <c r="C301" s="31"/>
      <c r="D301" s="34"/>
      <c r="E301" s="32"/>
      <c r="F301" s="34"/>
      <c r="G301" s="50" t="s">
        <v>707</v>
      </c>
      <c r="H301" s="84" t="s">
        <v>485</v>
      </c>
      <c r="I301" s="105" t="s">
        <v>89</v>
      </c>
      <c r="J301" s="128" t="s">
        <v>167</v>
      </c>
      <c r="K301" s="150"/>
      <c r="L301" s="114" t="s">
        <v>89</v>
      </c>
      <c r="M301" s="128" t="s">
        <v>187</v>
      </c>
      <c r="N301" s="156"/>
      <c r="O301" s="156"/>
      <c r="P301" s="156"/>
      <c r="Q301" s="156"/>
      <c r="R301" s="156"/>
      <c r="S301" s="156"/>
      <c r="T301" s="156"/>
      <c r="U301" s="156"/>
      <c r="V301" s="156"/>
      <c r="W301" s="156"/>
      <c r="X301" s="210"/>
      <c r="Y301" s="238"/>
      <c r="Z301" s="242"/>
      <c r="AA301" s="242"/>
      <c r="AB301" s="249"/>
      <c r="AC301" s="254"/>
      <c r="AD301" s="254"/>
      <c r="AE301" s="254"/>
      <c r="AF301" s="254"/>
    </row>
    <row r="302" spans="1:32" ht="18.75" customHeight="1">
      <c r="A302" s="11"/>
      <c r="B302" s="22"/>
      <c r="C302" s="31"/>
      <c r="D302" s="34"/>
      <c r="E302" s="32"/>
      <c r="F302" s="45" t="s">
        <v>89</v>
      </c>
      <c r="G302" s="50" t="s">
        <v>709</v>
      </c>
      <c r="H302" s="84" t="s">
        <v>619</v>
      </c>
      <c r="I302" s="105" t="s">
        <v>89</v>
      </c>
      <c r="J302" s="128" t="s">
        <v>328</v>
      </c>
      <c r="K302" s="150"/>
      <c r="L302" s="163"/>
      <c r="M302" s="114" t="s">
        <v>89</v>
      </c>
      <c r="N302" s="128" t="s">
        <v>331</v>
      </c>
      <c r="O302" s="156"/>
      <c r="P302" s="156"/>
      <c r="Q302" s="156"/>
      <c r="R302" s="156"/>
      <c r="S302" s="156"/>
      <c r="T302" s="156"/>
      <c r="U302" s="156"/>
      <c r="V302" s="156"/>
      <c r="W302" s="156"/>
      <c r="X302" s="210"/>
      <c r="Y302" s="238"/>
      <c r="Z302" s="242"/>
      <c r="AA302" s="242"/>
      <c r="AB302" s="249"/>
      <c r="AC302" s="254"/>
      <c r="AD302" s="254"/>
      <c r="AE302" s="254"/>
      <c r="AF302" s="254"/>
    </row>
    <row r="303" spans="1:32" ht="19.5" customHeight="1">
      <c r="A303" s="11"/>
      <c r="B303" s="22"/>
      <c r="C303" s="31"/>
      <c r="D303" s="34"/>
      <c r="E303" s="50"/>
      <c r="F303" s="34"/>
      <c r="G303" s="50" t="s">
        <v>710</v>
      </c>
      <c r="H303" s="70" t="s">
        <v>31</v>
      </c>
      <c r="I303" s="105" t="s">
        <v>89</v>
      </c>
      <c r="J303" s="128" t="s">
        <v>167</v>
      </c>
      <c r="K303" s="128"/>
      <c r="L303" s="114" t="s">
        <v>89</v>
      </c>
      <c r="M303" s="128" t="s">
        <v>187</v>
      </c>
      <c r="N303" s="128"/>
      <c r="O303" s="156"/>
      <c r="P303" s="128"/>
      <c r="Q303" s="156"/>
      <c r="R303" s="156"/>
      <c r="S303" s="156"/>
      <c r="T303" s="156"/>
      <c r="U303" s="156"/>
      <c r="V303" s="156"/>
      <c r="W303" s="156"/>
      <c r="X303" s="210"/>
      <c r="Y303" s="242"/>
      <c r="Z303" s="242"/>
      <c r="AA303" s="242"/>
      <c r="AB303" s="249"/>
      <c r="AC303" s="254"/>
      <c r="AD303" s="254"/>
      <c r="AE303" s="254"/>
      <c r="AF303" s="254"/>
    </row>
    <row r="304" spans="1:32" ht="18.75" customHeight="1">
      <c r="A304" s="9"/>
      <c r="C304" s="31"/>
      <c r="D304" s="34"/>
      <c r="E304" s="50"/>
      <c r="F304" s="45" t="s">
        <v>89</v>
      </c>
      <c r="G304" s="50" t="s">
        <v>715</v>
      </c>
      <c r="H304" s="84" t="s">
        <v>623</v>
      </c>
      <c r="I304" s="105" t="s">
        <v>89</v>
      </c>
      <c r="J304" s="128" t="s">
        <v>167</v>
      </c>
      <c r="K304" s="150"/>
      <c r="L304" s="114" t="s">
        <v>89</v>
      </c>
      <c r="M304" s="128" t="s">
        <v>187</v>
      </c>
      <c r="N304" s="156"/>
      <c r="O304" s="156"/>
      <c r="P304" s="156"/>
      <c r="Q304" s="156"/>
      <c r="R304" s="156"/>
      <c r="S304" s="156"/>
      <c r="T304" s="156"/>
      <c r="U304" s="156"/>
      <c r="V304" s="156"/>
      <c r="W304" s="156"/>
      <c r="X304" s="210"/>
      <c r="Y304" s="238"/>
      <c r="Z304" s="242"/>
      <c r="AA304" s="242"/>
      <c r="AB304" s="249"/>
      <c r="AC304" s="254"/>
      <c r="AD304" s="254"/>
      <c r="AE304" s="254"/>
      <c r="AF304" s="254"/>
    </row>
    <row r="305" spans="1:32" ht="18.75" customHeight="1">
      <c r="A305" s="12" t="s">
        <v>89</v>
      </c>
      <c r="B305" s="22">
        <v>23</v>
      </c>
      <c r="C305" s="31" t="s">
        <v>660</v>
      </c>
      <c r="D305" s="45" t="s">
        <v>89</v>
      </c>
      <c r="E305" s="32" t="s">
        <v>713</v>
      </c>
      <c r="F305" s="34"/>
      <c r="G305" s="50" t="s">
        <v>343</v>
      </c>
      <c r="H305" s="84" t="s">
        <v>667</v>
      </c>
      <c r="I305" s="105" t="s">
        <v>89</v>
      </c>
      <c r="J305" s="128" t="s">
        <v>167</v>
      </c>
      <c r="K305" s="128"/>
      <c r="L305" s="114" t="s">
        <v>89</v>
      </c>
      <c r="M305" s="128" t="s">
        <v>139</v>
      </c>
      <c r="N305" s="128"/>
      <c r="O305" s="114" t="s">
        <v>89</v>
      </c>
      <c r="P305" s="128" t="s">
        <v>177</v>
      </c>
      <c r="Q305" s="156"/>
      <c r="R305" s="156"/>
      <c r="S305" s="156"/>
      <c r="T305" s="156"/>
      <c r="U305" s="156"/>
      <c r="V305" s="156"/>
      <c r="W305" s="156"/>
      <c r="X305" s="210"/>
      <c r="Y305" s="238"/>
      <c r="Z305" s="242"/>
      <c r="AA305" s="242"/>
      <c r="AB305" s="249"/>
      <c r="AC305" s="254"/>
      <c r="AD305" s="254"/>
      <c r="AE305" s="254"/>
      <c r="AF305" s="254"/>
    </row>
    <row r="306" spans="1:32" ht="18.75" customHeight="1">
      <c r="A306" s="11"/>
      <c r="B306" s="22"/>
      <c r="C306" s="31"/>
      <c r="D306" s="45"/>
      <c r="E306" s="32"/>
      <c r="F306" s="45" t="s">
        <v>89</v>
      </c>
      <c r="G306" s="50" t="s">
        <v>737</v>
      </c>
      <c r="H306" s="89" t="s">
        <v>624</v>
      </c>
      <c r="I306" s="105" t="s">
        <v>89</v>
      </c>
      <c r="J306" s="128" t="s">
        <v>167</v>
      </c>
      <c r="K306" s="128"/>
      <c r="L306" s="114" t="s">
        <v>89</v>
      </c>
      <c r="M306" s="128" t="s">
        <v>139</v>
      </c>
      <c r="N306" s="128"/>
      <c r="O306" s="114" t="s">
        <v>89</v>
      </c>
      <c r="P306" s="128" t="s">
        <v>177</v>
      </c>
      <c r="Q306" s="156"/>
      <c r="R306" s="156"/>
      <c r="S306" s="156"/>
      <c r="T306" s="156"/>
      <c r="U306" s="179"/>
      <c r="V306" s="179"/>
      <c r="W306" s="179"/>
      <c r="X306" s="230"/>
      <c r="Y306" s="238"/>
      <c r="Z306" s="242"/>
      <c r="AA306" s="242"/>
      <c r="AB306" s="249"/>
      <c r="AC306" s="254"/>
      <c r="AD306" s="254"/>
      <c r="AE306" s="254"/>
      <c r="AF306" s="254"/>
    </row>
    <row r="307" spans="1:32" ht="18.75" customHeight="1">
      <c r="A307" s="11"/>
      <c r="B307" s="22"/>
      <c r="C307" s="31"/>
      <c r="D307" s="34"/>
      <c r="E307" s="32"/>
      <c r="F307" s="34"/>
      <c r="G307" s="50" t="s">
        <v>707</v>
      </c>
      <c r="H307" s="91" t="s">
        <v>101</v>
      </c>
      <c r="I307" s="109" t="s">
        <v>89</v>
      </c>
      <c r="J307" s="134" t="s">
        <v>145</v>
      </c>
      <c r="K307" s="134"/>
      <c r="L307" s="179"/>
      <c r="M307" s="179"/>
      <c r="N307" s="179"/>
      <c r="O307" s="179"/>
      <c r="P307" s="171" t="s">
        <v>89</v>
      </c>
      <c r="Q307" s="134" t="s">
        <v>682</v>
      </c>
      <c r="R307" s="179"/>
      <c r="S307" s="179"/>
      <c r="T307" s="179"/>
      <c r="U307" s="179"/>
      <c r="V307" s="179"/>
      <c r="W307" s="179"/>
      <c r="X307" s="230"/>
      <c r="Y307" s="238"/>
      <c r="Z307" s="242"/>
      <c r="AA307" s="242"/>
      <c r="AB307" s="249"/>
      <c r="AC307" s="254"/>
      <c r="AD307" s="254"/>
      <c r="AE307" s="254"/>
      <c r="AF307" s="254"/>
    </row>
    <row r="308" spans="1:32" ht="18.75" customHeight="1">
      <c r="A308" s="9"/>
      <c r="C308" s="31"/>
      <c r="D308" s="34"/>
      <c r="E308" s="32"/>
      <c r="F308" s="45" t="s">
        <v>89</v>
      </c>
      <c r="G308" s="50" t="s">
        <v>750</v>
      </c>
      <c r="H308" s="80"/>
      <c r="I308" s="104" t="s">
        <v>89</v>
      </c>
      <c r="J308" s="133" t="s">
        <v>726</v>
      </c>
      <c r="K308" s="148"/>
      <c r="L308" s="148"/>
      <c r="M308" s="148"/>
      <c r="N308" s="148"/>
      <c r="O308" s="148"/>
      <c r="P308" s="148"/>
      <c r="Q308" s="127"/>
      <c r="R308" s="148"/>
      <c r="S308" s="148"/>
      <c r="T308" s="148"/>
      <c r="U308" s="148"/>
      <c r="V308" s="148"/>
      <c r="W308" s="148"/>
      <c r="X308" s="209"/>
      <c r="Y308" s="238"/>
      <c r="Z308" s="242"/>
      <c r="AA308" s="242"/>
      <c r="AB308" s="249"/>
      <c r="AC308" s="254"/>
      <c r="AD308" s="254"/>
      <c r="AE308" s="254"/>
      <c r="AF308" s="254"/>
    </row>
    <row r="309" spans="1:32" ht="18.75" customHeight="1">
      <c r="A309" s="11"/>
      <c r="B309" s="22"/>
      <c r="C309" s="31"/>
      <c r="D309" s="34"/>
      <c r="E309" s="32"/>
      <c r="F309" s="34"/>
      <c r="G309" s="50" t="s">
        <v>516</v>
      </c>
      <c r="H309" s="91" t="s">
        <v>730</v>
      </c>
      <c r="I309" s="109" t="s">
        <v>89</v>
      </c>
      <c r="J309" s="134" t="s">
        <v>732</v>
      </c>
      <c r="K309" s="158"/>
      <c r="L309" s="170"/>
      <c r="M309" s="171" t="s">
        <v>89</v>
      </c>
      <c r="N309" s="134" t="s">
        <v>734</v>
      </c>
      <c r="O309" s="179"/>
      <c r="P309" s="179"/>
      <c r="Q309" s="171" t="s">
        <v>89</v>
      </c>
      <c r="R309" s="134" t="s">
        <v>736</v>
      </c>
      <c r="S309" s="179"/>
      <c r="T309" s="179"/>
      <c r="U309" s="179"/>
      <c r="V309" s="179"/>
      <c r="W309" s="179"/>
      <c r="X309" s="230"/>
      <c r="Y309" s="238"/>
      <c r="Z309" s="242"/>
      <c r="AA309" s="242"/>
      <c r="AB309" s="249"/>
      <c r="AC309" s="254"/>
      <c r="AD309" s="254"/>
      <c r="AE309" s="254"/>
      <c r="AF309" s="254"/>
    </row>
    <row r="310" spans="1:32" ht="18.75" customHeight="1">
      <c r="A310" s="11"/>
      <c r="B310" s="22"/>
      <c r="C310" s="31"/>
      <c r="D310" s="34"/>
      <c r="E310" s="32"/>
      <c r="F310" s="45" t="s">
        <v>89</v>
      </c>
      <c r="G310" s="50" t="s">
        <v>310</v>
      </c>
      <c r="H310" s="80"/>
      <c r="I310" s="104" t="s">
        <v>89</v>
      </c>
      <c r="J310" s="133" t="s">
        <v>745</v>
      </c>
      <c r="K310" s="148"/>
      <c r="L310" s="148"/>
      <c r="M310" s="148"/>
      <c r="N310" s="148"/>
      <c r="O310" s="148"/>
      <c r="P310" s="148"/>
      <c r="Q310" s="169" t="s">
        <v>89</v>
      </c>
      <c r="R310" s="133" t="s">
        <v>747</v>
      </c>
      <c r="S310" s="127"/>
      <c r="T310" s="148"/>
      <c r="U310" s="148"/>
      <c r="V310" s="148"/>
      <c r="W310" s="148"/>
      <c r="X310" s="209"/>
      <c r="Y310" s="238"/>
      <c r="Z310" s="242"/>
      <c r="AA310" s="242"/>
      <c r="AB310" s="249"/>
      <c r="AC310" s="254"/>
      <c r="AD310" s="254"/>
      <c r="AE310" s="254"/>
      <c r="AF310" s="254"/>
    </row>
    <row r="311" spans="1:32" ht="18.75" customHeight="1">
      <c r="A311" s="11"/>
      <c r="B311" s="22"/>
      <c r="C311" s="31"/>
      <c r="D311" s="34"/>
      <c r="E311" s="32"/>
      <c r="H311" s="83" t="s">
        <v>0</v>
      </c>
      <c r="I311" s="105" t="s">
        <v>89</v>
      </c>
      <c r="J311" s="128" t="s">
        <v>167</v>
      </c>
      <c r="K311" s="128"/>
      <c r="L311" s="114" t="s">
        <v>89</v>
      </c>
      <c r="M311" s="128" t="s">
        <v>499</v>
      </c>
      <c r="N311" s="128"/>
      <c r="O311" s="114" t="s">
        <v>89</v>
      </c>
      <c r="P311" s="128" t="s">
        <v>64</v>
      </c>
      <c r="Q311" s="140"/>
      <c r="R311" s="114" t="s">
        <v>89</v>
      </c>
      <c r="S311" s="128" t="s">
        <v>172</v>
      </c>
      <c r="T311" s="140"/>
      <c r="U311" s="140"/>
      <c r="V311" s="140"/>
      <c r="W311" s="140"/>
      <c r="X311" s="222"/>
      <c r="Y311" s="238"/>
      <c r="Z311" s="242"/>
      <c r="AA311" s="242"/>
      <c r="AB311" s="249"/>
      <c r="AC311" s="254"/>
      <c r="AD311" s="254"/>
      <c r="AE311" s="254"/>
      <c r="AF311" s="254"/>
    </row>
    <row r="312" spans="1:32" ht="18.75" customHeight="1">
      <c r="A312" s="11"/>
      <c r="B312" s="22"/>
      <c r="C312" s="31"/>
      <c r="D312" s="34"/>
      <c r="E312" s="32"/>
      <c r="H312" s="73" t="s">
        <v>647</v>
      </c>
      <c r="I312" s="120" t="s">
        <v>89</v>
      </c>
      <c r="J312" s="140" t="s">
        <v>167</v>
      </c>
      <c r="K312" s="140"/>
      <c r="L312" s="180" t="s">
        <v>89</v>
      </c>
      <c r="M312" s="140" t="s">
        <v>187</v>
      </c>
      <c r="N312" s="140"/>
      <c r="O312" s="134"/>
      <c r="P312" s="134"/>
      <c r="Q312" s="134"/>
      <c r="R312" s="134"/>
      <c r="S312" s="134"/>
      <c r="T312" s="134"/>
      <c r="U312" s="134"/>
      <c r="V312" s="134"/>
      <c r="W312" s="134"/>
      <c r="X312" s="215"/>
      <c r="Y312" s="238"/>
      <c r="Z312" s="242"/>
      <c r="AA312" s="242"/>
      <c r="AB312" s="249"/>
      <c r="AC312" s="254"/>
      <c r="AD312" s="254"/>
      <c r="AE312" s="254"/>
      <c r="AF312" s="254"/>
    </row>
    <row r="313" spans="1:32" ht="18.75" customHeight="1">
      <c r="A313" s="11"/>
      <c r="B313" s="22"/>
      <c r="C313" s="31"/>
      <c r="D313" s="34"/>
      <c r="E313" s="32"/>
      <c r="H313" s="69"/>
      <c r="I313" s="120"/>
      <c r="J313" s="140"/>
      <c r="K313" s="140"/>
      <c r="L313" s="180"/>
      <c r="M313" s="140"/>
      <c r="N313" s="140"/>
      <c r="O313" s="133"/>
      <c r="P313" s="133"/>
      <c r="Q313" s="133"/>
      <c r="R313" s="133"/>
      <c r="S313" s="133"/>
      <c r="T313" s="133"/>
      <c r="U313" s="133"/>
      <c r="V313" s="133"/>
      <c r="W313" s="133"/>
      <c r="X313" s="214"/>
      <c r="Y313" s="238"/>
      <c r="Z313" s="242"/>
      <c r="AA313" s="242"/>
      <c r="AB313" s="249"/>
      <c r="AC313" s="254"/>
      <c r="AD313" s="254"/>
      <c r="AE313" s="254"/>
      <c r="AF313" s="254"/>
    </row>
    <row r="314" spans="1:32" ht="18.75" customHeight="1">
      <c r="A314" s="13"/>
      <c r="B314" s="24"/>
      <c r="C314" s="33"/>
      <c r="D314" s="42"/>
      <c r="E314" s="51"/>
      <c r="F314" s="57"/>
      <c r="G314" s="57"/>
      <c r="H314" s="74" t="s">
        <v>217</v>
      </c>
      <c r="I314" s="110" t="s">
        <v>89</v>
      </c>
      <c r="J314" s="131" t="s">
        <v>167</v>
      </c>
      <c r="K314" s="131"/>
      <c r="L314" s="167" t="s">
        <v>89</v>
      </c>
      <c r="M314" s="131" t="s">
        <v>219</v>
      </c>
      <c r="N314" s="188"/>
      <c r="O314" s="167" t="s">
        <v>89</v>
      </c>
      <c r="P314" s="192" t="s">
        <v>118</v>
      </c>
      <c r="Q314" s="198"/>
      <c r="R314" s="167" t="s">
        <v>89</v>
      </c>
      <c r="S314" s="131" t="s">
        <v>149</v>
      </c>
      <c r="T314" s="198"/>
      <c r="U314" s="167" t="s">
        <v>89</v>
      </c>
      <c r="V314" s="131" t="s">
        <v>221</v>
      </c>
      <c r="W314" s="205"/>
      <c r="X314" s="220"/>
      <c r="Y314" s="240"/>
      <c r="Z314" s="240"/>
      <c r="AA314" s="240"/>
      <c r="AB314" s="250"/>
      <c r="AC314" s="255"/>
      <c r="AD314" s="255"/>
      <c r="AE314" s="255"/>
      <c r="AF314" s="255"/>
    </row>
    <row r="315" spans="1:32" ht="18.75" customHeight="1">
      <c r="A315" s="14"/>
      <c r="B315" s="21"/>
      <c r="C315" s="30"/>
      <c r="D315" s="40"/>
      <c r="E315" s="49"/>
      <c r="F315" s="43"/>
      <c r="G315" s="49"/>
      <c r="H315" s="65" t="s">
        <v>574</v>
      </c>
      <c r="I315" s="14" t="s">
        <v>89</v>
      </c>
      <c r="J315" s="126" t="s">
        <v>576</v>
      </c>
      <c r="K315" s="147"/>
      <c r="L315" s="174"/>
      <c r="M315" s="103" t="s">
        <v>89</v>
      </c>
      <c r="N315" s="126" t="s">
        <v>692</v>
      </c>
      <c r="O315" s="142"/>
      <c r="P315" s="142"/>
      <c r="Q315" s="103" t="s">
        <v>89</v>
      </c>
      <c r="R315" s="126" t="s">
        <v>9</v>
      </c>
      <c r="S315" s="142"/>
      <c r="T315" s="142"/>
      <c r="U315" s="103" t="s">
        <v>89</v>
      </c>
      <c r="V315" s="126" t="s">
        <v>456</v>
      </c>
      <c r="W315" s="142"/>
      <c r="X315" s="52"/>
      <c r="Y315" s="103" t="s">
        <v>89</v>
      </c>
      <c r="Z315" s="126" t="s">
        <v>126</v>
      </c>
      <c r="AA315" s="126"/>
      <c r="AB315" s="248"/>
      <c r="AC315" s="252"/>
      <c r="AD315" s="252"/>
      <c r="AE315" s="252"/>
      <c r="AF315" s="252"/>
    </row>
    <row r="316" spans="1:32" ht="18.75" customHeight="1">
      <c r="A316" s="11"/>
      <c r="B316" s="22"/>
      <c r="C316" s="31"/>
      <c r="D316" s="34"/>
      <c r="E316" s="50"/>
      <c r="F316" s="44"/>
      <c r="G316" s="50"/>
      <c r="H316" s="80"/>
      <c r="I316" s="104" t="s">
        <v>89</v>
      </c>
      <c r="J316" s="133" t="s">
        <v>570</v>
      </c>
      <c r="K316" s="153"/>
      <c r="L316" s="177"/>
      <c r="M316" s="169" t="s">
        <v>89</v>
      </c>
      <c r="N316" s="133" t="s">
        <v>580</v>
      </c>
      <c r="O316" s="127"/>
      <c r="P316" s="127"/>
      <c r="Q316" s="127"/>
      <c r="R316" s="127"/>
      <c r="S316" s="127"/>
      <c r="T316" s="127"/>
      <c r="U316" s="127"/>
      <c r="V316" s="127"/>
      <c r="W316" s="127"/>
      <c r="X316" s="228"/>
      <c r="Y316" s="45" t="s">
        <v>89</v>
      </c>
      <c r="Z316" s="143" t="s">
        <v>141</v>
      </c>
      <c r="AA316" s="242"/>
      <c r="AB316" s="249"/>
      <c r="AC316" s="253"/>
      <c r="AD316" s="253"/>
      <c r="AE316" s="253"/>
      <c r="AF316" s="253"/>
    </row>
    <row r="317" spans="1:32" ht="18.75" customHeight="1">
      <c r="A317" s="11"/>
      <c r="B317" s="22"/>
      <c r="C317" s="31"/>
      <c r="D317" s="34"/>
      <c r="E317" s="50"/>
      <c r="F317" s="44"/>
      <c r="G317" s="50"/>
      <c r="H317" s="84" t="s">
        <v>418</v>
      </c>
      <c r="I317" s="105" t="s">
        <v>89</v>
      </c>
      <c r="J317" s="128" t="s">
        <v>167</v>
      </c>
      <c r="K317" s="128"/>
      <c r="L317" s="163"/>
      <c r="M317" s="114" t="s">
        <v>89</v>
      </c>
      <c r="N317" s="128" t="s">
        <v>504</v>
      </c>
      <c r="O317" s="128"/>
      <c r="P317" s="163"/>
      <c r="Q317" s="114" t="s">
        <v>89</v>
      </c>
      <c r="R317" s="140" t="s">
        <v>443</v>
      </c>
      <c r="S317" s="140"/>
      <c r="T317" s="140"/>
      <c r="U317" s="114" t="s">
        <v>89</v>
      </c>
      <c r="V317" s="140" t="s">
        <v>507</v>
      </c>
      <c r="W317" s="156"/>
      <c r="X317" s="210"/>
      <c r="Y317" s="238"/>
      <c r="Z317" s="242"/>
      <c r="AA317" s="242"/>
      <c r="AB317" s="249"/>
      <c r="AC317" s="254"/>
      <c r="AD317" s="254"/>
      <c r="AE317" s="254"/>
      <c r="AF317" s="254"/>
    </row>
    <row r="318" spans="1:32" ht="18.75" customHeight="1">
      <c r="A318" s="11"/>
      <c r="B318" s="22"/>
      <c r="C318" s="31"/>
      <c r="D318" s="34"/>
      <c r="E318" s="50"/>
      <c r="F318" s="44"/>
      <c r="G318" s="50"/>
      <c r="H318" s="84" t="s">
        <v>524</v>
      </c>
      <c r="I318" s="105" t="s">
        <v>89</v>
      </c>
      <c r="J318" s="128" t="s">
        <v>328</v>
      </c>
      <c r="K318" s="150"/>
      <c r="L318" s="163"/>
      <c r="M318" s="114" t="s">
        <v>89</v>
      </c>
      <c r="N318" s="128" t="s">
        <v>331</v>
      </c>
      <c r="O318" s="156"/>
      <c r="P318" s="156"/>
      <c r="Q318" s="156"/>
      <c r="R318" s="156"/>
      <c r="S318" s="156"/>
      <c r="T318" s="156"/>
      <c r="U318" s="156"/>
      <c r="V318" s="156"/>
      <c r="W318" s="156"/>
      <c r="X318" s="210"/>
      <c r="Y318" s="238"/>
      <c r="Z318" s="242"/>
      <c r="AA318" s="242"/>
      <c r="AB318" s="249"/>
      <c r="AC318" s="254"/>
      <c r="AD318" s="254"/>
      <c r="AE318" s="254"/>
      <c r="AF318" s="254"/>
    </row>
    <row r="319" spans="1:32" ht="19.5" customHeight="1">
      <c r="A319" s="11"/>
      <c r="B319" s="22"/>
      <c r="C319" s="31"/>
      <c r="D319" s="34"/>
      <c r="E319" s="50"/>
      <c r="F319" s="44"/>
      <c r="G319" s="32"/>
      <c r="H319" s="71" t="s">
        <v>705</v>
      </c>
      <c r="I319" s="106" t="s">
        <v>89</v>
      </c>
      <c r="J319" s="129" t="s">
        <v>157</v>
      </c>
      <c r="K319" s="151"/>
      <c r="L319" s="164"/>
      <c r="M319" s="183" t="s">
        <v>89</v>
      </c>
      <c r="N319" s="129" t="s">
        <v>160</v>
      </c>
      <c r="O319" s="183"/>
      <c r="P319" s="129"/>
      <c r="Q319" s="197"/>
      <c r="R319" s="197"/>
      <c r="S319" s="197"/>
      <c r="T319" s="197"/>
      <c r="U319" s="197"/>
      <c r="V319" s="197"/>
      <c r="W319" s="197"/>
      <c r="X319" s="211"/>
      <c r="Y319" s="239"/>
      <c r="Z319" s="239"/>
      <c r="AA319" s="239"/>
      <c r="AB319" s="249"/>
      <c r="AC319" s="254"/>
      <c r="AD319" s="254"/>
      <c r="AE319" s="254"/>
      <c r="AF319" s="254"/>
    </row>
    <row r="320" spans="1:32" ht="19.5" customHeight="1">
      <c r="A320" s="11"/>
      <c r="B320" s="22"/>
      <c r="C320" s="31"/>
      <c r="D320" s="34"/>
      <c r="E320" s="50"/>
      <c r="F320" s="44"/>
      <c r="G320" s="32"/>
      <c r="H320" s="70" t="s">
        <v>147</v>
      </c>
      <c r="I320" s="105" t="s">
        <v>89</v>
      </c>
      <c r="J320" s="128" t="s">
        <v>157</v>
      </c>
      <c r="K320" s="150"/>
      <c r="L320" s="163"/>
      <c r="M320" s="114" t="s">
        <v>89</v>
      </c>
      <c r="N320" s="128" t="s">
        <v>160</v>
      </c>
      <c r="O320" s="114"/>
      <c r="P320" s="128"/>
      <c r="Q320" s="156"/>
      <c r="R320" s="156"/>
      <c r="S320" s="156"/>
      <c r="T320" s="156"/>
      <c r="U320" s="156"/>
      <c r="V320" s="156"/>
      <c r="W320" s="156"/>
      <c r="X320" s="210"/>
      <c r="Y320" s="242"/>
      <c r="Z320" s="242"/>
      <c r="AA320" s="242"/>
      <c r="AB320" s="249"/>
      <c r="AC320" s="254"/>
      <c r="AD320" s="254"/>
      <c r="AE320" s="254"/>
      <c r="AF320" s="254"/>
    </row>
    <row r="321" spans="1:32" ht="19.5" customHeight="1">
      <c r="A321" s="11"/>
      <c r="B321" s="22"/>
      <c r="C321" s="31"/>
      <c r="D321" s="34"/>
      <c r="E321" s="50"/>
      <c r="F321" s="44"/>
      <c r="G321" s="32"/>
      <c r="H321" s="70" t="s">
        <v>436</v>
      </c>
      <c r="I321" s="105" t="s">
        <v>89</v>
      </c>
      <c r="J321" s="128" t="s">
        <v>157</v>
      </c>
      <c r="K321" s="150"/>
      <c r="L321" s="163"/>
      <c r="M321" s="114" t="s">
        <v>89</v>
      </c>
      <c r="N321" s="128" t="s">
        <v>160</v>
      </c>
      <c r="O321" s="114"/>
      <c r="P321" s="128"/>
      <c r="Q321" s="156"/>
      <c r="R321" s="156"/>
      <c r="S321" s="156"/>
      <c r="T321" s="156"/>
      <c r="U321" s="156"/>
      <c r="V321" s="156"/>
      <c r="W321" s="156"/>
      <c r="X321" s="210"/>
      <c r="Y321" s="242"/>
      <c r="Z321" s="242"/>
      <c r="AA321" s="242"/>
      <c r="AB321" s="249"/>
      <c r="AC321" s="254"/>
      <c r="AD321" s="254"/>
      <c r="AE321" s="254"/>
      <c r="AF321" s="254"/>
    </row>
    <row r="322" spans="1:32" ht="18.75" customHeight="1">
      <c r="A322" s="11"/>
      <c r="B322" s="22"/>
      <c r="C322" s="31"/>
      <c r="D322" s="34"/>
      <c r="E322" s="50"/>
      <c r="F322" s="44"/>
      <c r="G322" s="50"/>
      <c r="H322" s="84" t="s">
        <v>694</v>
      </c>
      <c r="I322" s="105" t="s">
        <v>89</v>
      </c>
      <c r="J322" s="128" t="s">
        <v>576</v>
      </c>
      <c r="K322" s="150"/>
      <c r="L322" s="163"/>
      <c r="M322" s="114" t="s">
        <v>89</v>
      </c>
      <c r="N322" s="128" t="s">
        <v>697</v>
      </c>
      <c r="O322" s="140"/>
      <c r="P322" s="140"/>
      <c r="Q322" s="140"/>
      <c r="R322" s="140"/>
      <c r="S322" s="156"/>
      <c r="T322" s="156"/>
      <c r="U322" s="156"/>
      <c r="V322" s="156"/>
      <c r="W322" s="156"/>
      <c r="X322" s="210"/>
      <c r="Y322" s="238"/>
      <c r="Z322" s="242"/>
      <c r="AA322" s="242"/>
      <c r="AB322" s="249"/>
      <c r="AC322" s="254"/>
      <c r="AD322" s="254"/>
      <c r="AE322" s="254"/>
      <c r="AF322" s="254"/>
    </row>
    <row r="323" spans="1:32" ht="18.75" customHeight="1">
      <c r="A323" s="11"/>
      <c r="B323" s="22"/>
      <c r="C323" s="31"/>
      <c r="D323" s="34"/>
      <c r="E323" s="50"/>
      <c r="F323" s="44"/>
      <c r="G323" s="50"/>
      <c r="H323" s="84" t="s">
        <v>700</v>
      </c>
      <c r="I323" s="105" t="s">
        <v>89</v>
      </c>
      <c r="J323" s="128" t="s">
        <v>701</v>
      </c>
      <c r="K323" s="150"/>
      <c r="L323" s="163"/>
      <c r="M323" s="114" t="s">
        <v>89</v>
      </c>
      <c r="N323" s="128" t="s">
        <v>657</v>
      </c>
      <c r="O323" s="156"/>
      <c r="P323" s="156"/>
      <c r="Q323" s="156"/>
      <c r="R323" s="140"/>
      <c r="S323" s="156"/>
      <c r="T323" s="156"/>
      <c r="U323" s="156"/>
      <c r="V323" s="156"/>
      <c r="W323" s="156"/>
      <c r="X323" s="210"/>
      <c r="Y323" s="238"/>
      <c r="Z323" s="242"/>
      <c r="AA323" s="242"/>
      <c r="AB323" s="249"/>
      <c r="AC323" s="254"/>
      <c r="AD323" s="254"/>
      <c r="AE323" s="254"/>
      <c r="AF323" s="254"/>
    </row>
    <row r="324" spans="1:32" ht="18.75" customHeight="1">
      <c r="A324" s="11"/>
      <c r="B324" s="22"/>
      <c r="C324" s="31"/>
      <c r="D324" s="34"/>
      <c r="E324" s="50"/>
      <c r="F324" s="44"/>
      <c r="G324" s="50"/>
      <c r="H324" s="84" t="s">
        <v>485</v>
      </c>
      <c r="I324" s="105" t="s">
        <v>89</v>
      </c>
      <c r="J324" s="128" t="s">
        <v>167</v>
      </c>
      <c r="K324" s="150"/>
      <c r="L324" s="114" t="s">
        <v>89</v>
      </c>
      <c r="M324" s="128" t="s">
        <v>187</v>
      </c>
      <c r="N324" s="156"/>
      <c r="O324" s="156"/>
      <c r="P324" s="156"/>
      <c r="Q324" s="156"/>
      <c r="R324" s="156"/>
      <c r="S324" s="156"/>
      <c r="T324" s="156"/>
      <c r="U324" s="156"/>
      <c r="V324" s="156"/>
      <c r="W324" s="156"/>
      <c r="X324" s="210"/>
      <c r="Y324" s="238"/>
      <c r="Z324" s="242"/>
      <c r="AA324" s="242"/>
      <c r="AB324" s="249"/>
      <c r="AC324" s="254"/>
      <c r="AD324" s="254"/>
      <c r="AE324" s="254"/>
      <c r="AF324" s="254"/>
    </row>
    <row r="325" spans="1:32" ht="18.75" customHeight="1">
      <c r="A325" s="11"/>
      <c r="B325" s="22"/>
      <c r="C325" s="31"/>
      <c r="D325" s="34"/>
      <c r="E325" s="50"/>
      <c r="F325" s="44"/>
      <c r="G325" s="50"/>
      <c r="H325" s="84" t="s">
        <v>619</v>
      </c>
      <c r="I325" s="105" t="s">
        <v>89</v>
      </c>
      <c r="J325" s="128" t="s">
        <v>328</v>
      </c>
      <c r="K325" s="150"/>
      <c r="L325" s="163"/>
      <c r="M325" s="114" t="s">
        <v>89</v>
      </c>
      <c r="N325" s="128" t="s">
        <v>331</v>
      </c>
      <c r="O325" s="156"/>
      <c r="P325" s="156"/>
      <c r="Q325" s="156"/>
      <c r="R325" s="156"/>
      <c r="S325" s="156"/>
      <c r="T325" s="156"/>
      <c r="U325" s="156"/>
      <c r="V325" s="156"/>
      <c r="W325" s="156"/>
      <c r="X325" s="210"/>
      <c r="Y325" s="238"/>
      <c r="Z325" s="242"/>
      <c r="AA325" s="242"/>
      <c r="AB325" s="249"/>
      <c r="AC325" s="254"/>
      <c r="AD325" s="254"/>
      <c r="AE325" s="254"/>
      <c r="AF325" s="254"/>
    </row>
    <row r="326" spans="1:32" ht="19.5" customHeight="1">
      <c r="A326" s="11"/>
      <c r="B326" s="22"/>
      <c r="C326" s="31"/>
      <c r="D326" s="34"/>
      <c r="E326" s="50"/>
      <c r="F326" s="45" t="s">
        <v>89</v>
      </c>
      <c r="G326" s="50" t="s">
        <v>495</v>
      </c>
      <c r="H326" s="70" t="s">
        <v>31</v>
      </c>
      <c r="I326" s="105" t="s">
        <v>89</v>
      </c>
      <c r="J326" s="128" t="s">
        <v>167</v>
      </c>
      <c r="K326" s="128"/>
      <c r="L326" s="114" t="s">
        <v>89</v>
      </c>
      <c r="M326" s="128" t="s">
        <v>187</v>
      </c>
      <c r="N326" s="128"/>
      <c r="O326" s="156"/>
      <c r="P326" s="128"/>
      <c r="Q326" s="156"/>
      <c r="R326" s="156"/>
      <c r="S326" s="156"/>
      <c r="T326" s="156"/>
      <c r="U326" s="156"/>
      <c r="V326" s="156"/>
      <c r="W326" s="156"/>
      <c r="X326" s="210"/>
      <c r="Y326" s="242"/>
      <c r="Z326" s="242"/>
      <c r="AA326" s="242"/>
      <c r="AB326" s="249"/>
      <c r="AC326" s="254"/>
      <c r="AD326" s="254"/>
      <c r="AE326" s="254"/>
      <c r="AF326" s="254"/>
    </row>
    <row r="327" spans="1:32" ht="18.75" customHeight="1">
      <c r="A327" s="11"/>
      <c r="B327" s="22"/>
      <c r="C327" s="31"/>
      <c r="D327" s="34"/>
      <c r="E327" s="50"/>
      <c r="F327" s="34"/>
      <c r="G327" s="50" t="s">
        <v>751</v>
      </c>
      <c r="H327" s="84" t="s">
        <v>623</v>
      </c>
      <c r="I327" s="105" t="s">
        <v>89</v>
      </c>
      <c r="J327" s="128" t="s">
        <v>167</v>
      </c>
      <c r="K327" s="150"/>
      <c r="L327" s="114" t="s">
        <v>89</v>
      </c>
      <c r="M327" s="128" t="s">
        <v>187</v>
      </c>
      <c r="N327" s="156"/>
      <c r="O327" s="156"/>
      <c r="P327" s="156"/>
      <c r="Q327" s="156"/>
      <c r="R327" s="156"/>
      <c r="S327" s="156"/>
      <c r="T327" s="156"/>
      <c r="U327" s="156"/>
      <c r="V327" s="156"/>
      <c r="W327" s="156"/>
      <c r="X327" s="210"/>
      <c r="Y327" s="238"/>
      <c r="Z327" s="242"/>
      <c r="AA327" s="242"/>
      <c r="AB327" s="249"/>
      <c r="AC327" s="254"/>
      <c r="AD327" s="254"/>
      <c r="AE327" s="254"/>
      <c r="AF327" s="254"/>
    </row>
    <row r="328" spans="1:32" ht="18.75" customHeight="1">
      <c r="A328" s="12" t="s">
        <v>89</v>
      </c>
      <c r="B328" s="22">
        <v>23</v>
      </c>
      <c r="C328" s="31" t="s">
        <v>660</v>
      </c>
      <c r="D328" s="45" t="s">
        <v>89</v>
      </c>
      <c r="E328" s="50" t="s">
        <v>754</v>
      </c>
      <c r="F328" s="45" t="s">
        <v>89</v>
      </c>
      <c r="G328" s="50" t="s">
        <v>15</v>
      </c>
      <c r="H328" s="84" t="s">
        <v>667</v>
      </c>
      <c r="I328" s="105" t="s">
        <v>89</v>
      </c>
      <c r="J328" s="128" t="s">
        <v>167</v>
      </c>
      <c r="K328" s="128"/>
      <c r="L328" s="114" t="s">
        <v>89</v>
      </c>
      <c r="M328" s="128" t="s">
        <v>139</v>
      </c>
      <c r="N328" s="128"/>
      <c r="O328" s="114" t="s">
        <v>89</v>
      </c>
      <c r="P328" s="128" t="s">
        <v>177</v>
      </c>
      <c r="Q328" s="156"/>
      <c r="R328" s="156"/>
      <c r="S328" s="156"/>
      <c r="T328" s="156"/>
      <c r="U328" s="156"/>
      <c r="V328" s="156"/>
      <c r="W328" s="156"/>
      <c r="X328" s="210"/>
      <c r="Y328" s="238"/>
      <c r="Z328" s="242"/>
      <c r="AA328" s="242"/>
      <c r="AB328" s="249"/>
      <c r="AC328" s="254"/>
      <c r="AD328" s="254"/>
      <c r="AE328" s="254"/>
      <c r="AF328" s="254"/>
    </row>
    <row r="329" spans="1:32" ht="18.75" customHeight="1">
      <c r="A329" s="11"/>
      <c r="B329" s="22"/>
      <c r="C329" s="31"/>
      <c r="D329" s="34"/>
      <c r="E329" s="50"/>
      <c r="F329" s="34"/>
      <c r="G329" s="50" t="s">
        <v>756</v>
      </c>
      <c r="H329" s="89" t="s">
        <v>624</v>
      </c>
      <c r="I329" s="105" t="s">
        <v>89</v>
      </c>
      <c r="J329" s="128" t="s">
        <v>167</v>
      </c>
      <c r="K329" s="128"/>
      <c r="L329" s="114" t="s">
        <v>89</v>
      </c>
      <c r="M329" s="128" t="s">
        <v>139</v>
      </c>
      <c r="N329" s="128"/>
      <c r="O329" s="114" t="s">
        <v>89</v>
      </c>
      <c r="P329" s="128" t="s">
        <v>177</v>
      </c>
      <c r="Q329" s="156"/>
      <c r="R329" s="156"/>
      <c r="S329" s="156"/>
      <c r="T329" s="156"/>
      <c r="U329" s="179"/>
      <c r="V329" s="179"/>
      <c r="W329" s="179"/>
      <c r="X329" s="230"/>
      <c r="Y329" s="238"/>
      <c r="Z329" s="242"/>
      <c r="AA329" s="242"/>
      <c r="AB329" s="249"/>
      <c r="AC329" s="254"/>
      <c r="AD329" s="254"/>
      <c r="AE329" s="254"/>
      <c r="AF329" s="254"/>
    </row>
    <row r="330" spans="1:32" ht="18.75" customHeight="1">
      <c r="A330" s="11"/>
      <c r="B330" s="22"/>
      <c r="C330" s="31"/>
      <c r="D330" s="34"/>
      <c r="E330" s="50"/>
      <c r="F330" s="45" t="s">
        <v>89</v>
      </c>
      <c r="G330" s="50" t="s">
        <v>760</v>
      </c>
      <c r="H330" s="91" t="s">
        <v>101</v>
      </c>
      <c r="I330" s="109" t="s">
        <v>89</v>
      </c>
      <c r="J330" s="134" t="s">
        <v>145</v>
      </c>
      <c r="K330" s="134"/>
      <c r="L330" s="179"/>
      <c r="M330" s="179"/>
      <c r="N330" s="179"/>
      <c r="O330" s="179"/>
      <c r="P330" s="171" t="s">
        <v>89</v>
      </c>
      <c r="Q330" s="134" t="s">
        <v>682</v>
      </c>
      <c r="R330" s="179"/>
      <c r="S330" s="179"/>
      <c r="T330" s="179"/>
      <c r="U330" s="179"/>
      <c r="V330" s="179"/>
      <c r="W330" s="179"/>
      <c r="X330" s="230"/>
      <c r="Y330" s="238"/>
      <c r="Z330" s="242"/>
      <c r="AA330" s="242"/>
      <c r="AB330" s="249"/>
      <c r="AC330" s="254"/>
      <c r="AD330" s="254"/>
      <c r="AE330" s="254"/>
      <c r="AF330" s="254"/>
    </row>
    <row r="331" spans="1:32" ht="18.75" customHeight="1">
      <c r="A331" s="11"/>
      <c r="B331" s="22"/>
      <c r="C331" s="31"/>
      <c r="D331" s="34"/>
      <c r="E331" s="50"/>
      <c r="F331" s="34"/>
      <c r="G331" s="50" t="s">
        <v>120</v>
      </c>
      <c r="H331" s="80"/>
      <c r="I331" s="104" t="s">
        <v>89</v>
      </c>
      <c r="J331" s="133" t="s">
        <v>726</v>
      </c>
      <c r="K331" s="148"/>
      <c r="L331" s="148"/>
      <c r="M331" s="148"/>
      <c r="N331" s="148"/>
      <c r="O331" s="148"/>
      <c r="P331" s="148"/>
      <c r="Q331" s="127"/>
      <c r="R331" s="148"/>
      <c r="S331" s="148"/>
      <c r="T331" s="148"/>
      <c r="U331" s="148"/>
      <c r="V331" s="148"/>
      <c r="W331" s="148"/>
      <c r="X331" s="209"/>
      <c r="Y331" s="238"/>
      <c r="Z331" s="242"/>
      <c r="AA331" s="242"/>
      <c r="AB331" s="249"/>
      <c r="AC331" s="254"/>
      <c r="AD331" s="254"/>
      <c r="AE331" s="254"/>
      <c r="AF331" s="254"/>
    </row>
    <row r="332" spans="1:32" ht="18.75" customHeight="1">
      <c r="A332" s="12"/>
      <c r="B332" s="22"/>
      <c r="C332" s="31"/>
      <c r="D332" s="34"/>
      <c r="E332" s="50"/>
      <c r="F332" s="44"/>
      <c r="G332" s="50"/>
      <c r="H332" s="91" t="s">
        <v>730</v>
      </c>
      <c r="I332" s="109" t="s">
        <v>89</v>
      </c>
      <c r="J332" s="134" t="s">
        <v>732</v>
      </c>
      <c r="K332" s="158"/>
      <c r="L332" s="170"/>
      <c r="M332" s="171" t="s">
        <v>89</v>
      </c>
      <c r="N332" s="134" t="s">
        <v>734</v>
      </c>
      <c r="O332" s="179"/>
      <c r="P332" s="179"/>
      <c r="Q332" s="171" t="s">
        <v>89</v>
      </c>
      <c r="R332" s="134" t="s">
        <v>736</v>
      </c>
      <c r="S332" s="179"/>
      <c r="T332" s="179"/>
      <c r="U332" s="179"/>
      <c r="V332" s="179"/>
      <c r="W332" s="179"/>
      <c r="X332" s="230"/>
      <c r="Y332" s="238"/>
      <c r="Z332" s="242"/>
      <c r="AA332" s="242"/>
      <c r="AB332" s="249"/>
      <c r="AC332" s="254"/>
      <c r="AD332" s="254"/>
      <c r="AE332" s="254"/>
      <c r="AF332" s="254"/>
    </row>
    <row r="333" spans="1:32" ht="18.75" customHeight="1">
      <c r="A333" s="11"/>
      <c r="B333" s="22"/>
      <c r="C333" s="31"/>
      <c r="D333" s="34"/>
      <c r="E333" s="50"/>
      <c r="F333" s="44"/>
      <c r="G333" s="50"/>
      <c r="H333" s="80"/>
      <c r="I333" s="104" t="s">
        <v>89</v>
      </c>
      <c r="J333" s="133" t="s">
        <v>745</v>
      </c>
      <c r="K333" s="148"/>
      <c r="L333" s="148"/>
      <c r="M333" s="148"/>
      <c r="N333" s="148"/>
      <c r="O333" s="148"/>
      <c r="P333" s="148"/>
      <c r="Q333" s="169" t="s">
        <v>89</v>
      </c>
      <c r="R333" s="133" t="s">
        <v>747</v>
      </c>
      <c r="S333" s="127"/>
      <c r="T333" s="148"/>
      <c r="U333" s="148"/>
      <c r="V333" s="148"/>
      <c r="W333" s="148"/>
      <c r="X333" s="209"/>
      <c r="Y333" s="238"/>
      <c r="Z333" s="242"/>
      <c r="AA333" s="242"/>
      <c r="AB333" s="249"/>
      <c r="AC333" s="254"/>
      <c r="AD333" s="254"/>
      <c r="AE333" s="254"/>
      <c r="AF333" s="254"/>
    </row>
    <row r="334" spans="1:32" ht="18.75" customHeight="1">
      <c r="A334" s="11"/>
      <c r="B334" s="22"/>
      <c r="C334" s="31"/>
      <c r="D334" s="34"/>
      <c r="E334" s="50"/>
      <c r="F334" s="44"/>
      <c r="G334" s="50"/>
      <c r="H334" s="83" t="s">
        <v>0</v>
      </c>
      <c r="I334" s="105" t="s">
        <v>89</v>
      </c>
      <c r="J334" s="128" t="s">
        <v>167</v>
      </c>
      <c r="K334" s="128"/>
      <c r="L334" s="114" t="s">
        <v>89</v>
      </c>
      <c r="M334" s="128" t="s">
        <v>499</v>
      </c>
      <c r="N334" s="128"/>
      <c r="O334" s="114" t="s">
        <v>89</v>
      </c>
      <c r="P334" s="128" t="s">
        <v>64</v>
      </c>
      <c r="Q334" s="140"/>
      <c r="R334" s="114" t="s">
        <v>89</v>
      </c>
      <c r="S334" s="128" t="s">
        <v>172</v>
      </c>
      <c r="T334" s="140"/>
      <c r="U334" s="140"/>
      <c r="V334" s="140"/>
      <c r="W334" s="140"/>
      <c r="X334" s="222"/>
      <c r="Y334" s="238"/>
      <c r="Z334" s="242"/>
      <c r="AA334" s="242"/>
      <c r="AB334" s="249"/>
      <c r="AC334" s="254"/>
      <c r="AD334" s="254"/>
      <c r="AE334" s="254"/>
      <c r="AF334" s="254"/>
    </row>
    <row r="335" spans="1:32" ht="18.75" customHeight="1">
      <c r="A335" s="11"/>
      <c r="B335" s="22"/>
      <c r="C335" s="31"/>
      <c r="D335" s="34"/>
      <c r="E335" s="50"/>
      <c r="F335" s="44"/>
      <c r="G335" s="50"/>
      <c r="H335" s="73" t="s">
        <v>647</v>
      </c>
      <c r="I335" s="120" t="s">
        <v>89</v>
      </c>
      <c r="J335" s="140" t="s">
        <v>167</v>
      </c>
      <c r="K335" s="140"/>
      <c r="L335" s="180" t="s">
        <v>89</v>
      </c>
      <c r="M335" s="140" t="s">
        <v>187</v>
      </c>
      <c r="N335" s="140"/>
      <c r="O335" s="134"/>
      <c r="P335" s="134"/>
      <c r="Q335" s="134"/>
      <c r="R335" s="134"/>
      <c r="S335" s="134"/>
      <c r="T335" s="134"/>
      <c r="U335" s="134"/>
      <c r="V335" s="134"/>
      <c r="W335" s="134"/>
      <c r="X335" s="215"/>
      <c r="Y335" s="238"/>
      <c r="Z335" s="242"/>
      <c r="AA335" s="242"/>
      <c r="AB335" s="249"/>
      <c r="AC335" s="254"/>
      <c r="AD335" s="254"/>
      <c r="AE335" s="254"/>
      <c r="AF335" s="254"/>
    </row>
    <row r="336" spans="1:32" ht="18.75" customHeight="1">
      <c r="A336" s="11"/>
      <c r="B336" s="22"/>
      <c r="C336" s="31"/>
      <c r="D336" s="34"/>
      <c r="E336" s="50"/>
      <c r="F336" s="44"/>
      <c r="G336" s="32"/>
      <c r="H336" s="69"/>
      <c r="I336" s="120"/>
      <c r="J336" s="140"/>
      <c r="K336" s="140"/>
      <c r="L336" s="180"/>
      <c r="M336" s="140"/>
      <c r="N336" s="140"/>
      <c r="O336" s="133"/>
      <c r="P336" s="133"/>
      <c r="Q336" s="133"/>
      <c r="R336" s="133"/>
      <c r="S336" s="133"/>
      <c r="T336" s="133"/>
      <c r="U336" s="133"/>
      <c r="V336" s="133"/>
      <c r="W336" s="133"/>
      <c r="X336" s="214"/>
      <c r="Y336" s="238"/>
      <c r="Z336" s="242"/>
      <c r="AA336" s="242"/>
      <c r="AB336" s="249"/>
      <c r="AC336" s="254"/>
      <c r="AD336" s="254"/>
      <c r="AE336" s="254"/>
      <c r="AF336" s="254"/>
    </row>
    <row r="337" spans="1:32" ht="18.75" customHeight="1">
      <c r="A337" s="13"/>
      <c r="B337" s="24"/>
      <c r="C337" s="33"/>
      <c r="D337" s="42"/>
      <c r="E337" s="51"/>
      <c r="F337" s="56"/>
      <c r="G337" s="61"/>
      <c r="H337" s="74" t="s">
        <v>217</v>
      </c>
      <c r="I337" s="110" t="s">
        <v>89</v>
      </c>
      <c r="J337" s="131" t="s">
        <v>167</v>
      </c>
      <c r="K337" s="131"/>
      <c r="L337" s="167" t="s">
        <v>89</v>
      </c>
      <c r="M337" s="131" t="s">
        <v>219</v>
      </c>
      <c r="N337" s="188"/>
      <c r="O337" s="167" t="s">
        <v>89</v>
      </c>
      <c r="P337" s="192" t="s">
        <v>118</v>
      </c>
      <c r="Q337" s="198"/>
      <c r="R337" s="167" t="s">
        <v>89</v>
      </c>
      <c r="S337" s="131" t="s">
        <v>149</v>
      </c>
      <c r="T337" s="198"/>
      <c r="U337" s="167" t="s">
        <v>89</v>
      </c>
      <c r="V337" s="131" t="s">
        <v>221</v>
      </c>
      <c r="W337" s="205"/>
      <c r="X337" s="220"/>
      <c r="Y337" s="240"/>
      <c r="Z337" s="240"/>
      <c r="AA337" s="240"/>
      <c r="AB337" s="250"/>
      <c r="AC337" s="255"/>
      <c r="AD337" s="255"/>
      <c r="AE337" s="255"/>
      <c r="AF337" s="255"/>
    </row>
    <row r="338" spans="1:32" ht="18.75" customHeight="1">
      <c r="A338" s="10"/>
      <c r="B338" s="21"/>
      <c r="C338" s="30"/>
      <c r="D338" s="40"/>
      <c r="E338" s="49"/>
      <c r="F338" s="43"/>
      <c r="G338" s="49"/>
      <c r="H338" s="65" t="s">
        <v>574</v>
      </c>
      <c r="I338" s="14" t="s">
        <v>89</v>
      </c>
      <c r="J338" s="126" t="s">
        <v>576</v>
      </c>
      <c r="K338" s="147"/>
      <c r="L338" s="174"/>
      <c r="M338" s="103" t="s">
        <v>89</v>
      </c>
      <c r="N338" s="126" t="s">
        <v>692</v>
      </c>
      <c r="O338" s="142"/>
      <c r="P338" s="142"/>
      <c r="Q338" s="103" t="s">
        <v>89</v>
      </c>
      <c r="R338" s="126" t="s">
        <v>9</v>
      </c>
      <c r="S338" s="142"/>
      <c r="T338" s="142"/>
      <c r="U338" s="103" t="s">
        <v>89</v>
      </c>
      <c r="V338" s="126" t="s">
        <v>456</v>
      </c>
      <c r="W338" s="142"/>
      <c r="X338" s="52"/>
      <c r="Y338" s="14" t="s">
        <v>89</v>
      </c>
      <c r="Z338" s="126" t="s">
        <v>126</v>
      </c>
      <c r="AA338" s="126"/>
      <c r="AB338" s="248"/>
      <c r="AC338" s="252"/>
      <c r="AD338" s="252"/>
      <c r="AE338" s="252"/>
      <c r="AF338" s="252"/>
    </row>
    <row r="339" spans="1:32" ht="18.75" customHeight="1">
      <c r="A339" s="11"/>
      <c r="B339" s="22"/>
      <c r="C339" s="31"/>
      <c r="D339" s="34"/>
      <c r="E339" s="50"/>
      <c r="F339" s="44"/>
      <c r="G339" s="50"/>
      <c r="H339" s="80"/>
      <c r="I339" s="104" t="s">
        <v>89</v>
      </c>
      <c r="J339" s="133" t="s">
        <v>570</v>
      </c>
      <c r="K339" s="153"/>
      <c r="L339" s="177"/>
      <c r="M339" s="169" t="s">
        <v>89</v>
      </c>
      <c r="N339" s="133" t="s">
        <v>580</v>
      </c>
      <c r="O339" s="127"/>
      <c r="P339" s="127"/>
      <c r="Q339" s="127"/>
      <c r="R339" s="127"/>
      <c r="S339" s="127"/>
      <c r="T339" s="127"/>
      <c r="U339" s="127"/>
      <c r="V339" s="127"/>
      <c r="W339" s="127"/>
      <c r="X339" s="228"/>
      <c r="Y339" s="45" t="s">
        <v>89</v>
      </c>
      <c r="Z339" s="143" t="s">
        <v>141</v>
      </c>
      <c r="AA339" s="242"/>
      <c r="AB339" s="249"/>
      <c r="AC339" s="253"/>
      <c r="AD339" s="253"/>
      <c r="AE339" s="253"/>
      <c r="AF339" s="253"/>
    </row>
    <row r="340" spans="1:32" ht="18.75" customHeight="1">
      <c r="A340" s="11"/>
      <c r="B340" s="22"/>
      <c r="C340" s="31"/>
      <c r="D340" s="34"/>
      <c r="E340" s="50"/>
      <c r="F340" s="44"/>
      <c r="G340" s="50"/>
      <c r="H340" s="84" t="s">
        <v>418</v>
      </c>
      <c r="I340" s="105" t="s">
        <v>89</v>
      </c>
      <c r="J340" s="128" t="s">
        <v>167</v>
      </c>
      <c r="K340" s="128"/>
      <c r="L340" s="163"/>
      <c r="M340" s="114" t="s">
        <v>89</v>
      </c>
      <c r="N340" s="128" t="s">
        <v>504</v>
      </c>
      <c r="O340" s="128"/>
      <c r="P340" s="163"/>
      <c r="Q340" s="114" t="s">
        <v>89</v>
      </c>
      <c r="R340" s="140" t="s">
        <v>443</v>
      </c>
      <c r="S340" s="140"/>
      <c r="T340" s="140"/>
      <c r="U340" s="114" t="s">
        <v>89</v>
      </c>
      <c r="V340" s="140" t="s">
        <v>507</v>
      </c>
      <c r="W340" s="156"/>
      <c r="X340" s="210"/>
      <c r="Y340" s="238"/>
      <c r="Z340" s="242"/>
      <c r="AA340" s="242"/>
      <c r="AB340" s="249"/>
      <c r="AC340" s="254"/>
      <c r="AD340" s="254"/>
      <c r="AE340" s="254"/>
      <c r="AF340" s="254"/>
    </row>
    <row r="341" spans="1:32" ht="18.75" customHeight="1">
      <c r="A341" s="11"/>
      <c r="B341" s="22"/>
      <c r="C341" s="31"/>
      <c r="D341" s="34"/>
      <c r="E341" s="50"/>
      <c r="F341" s="44"/>
      <c r="G341" s="50"/>
      <c r="H341" s="84" t="s">
        <v>524</v>
      </c>
      <c r="I341" s="105" t="s">
        <v>89</v>
      </c>
      <c r="J341" s="128" t="s">
        <v>328</v>
      </c>
      <c r="K341" s="150"/>
      <c r="L341" s="163"/>
      <c r="M341" s="114" t="s">
        <v>89</v>
      </c>
      <c r="N341" s="128" t="s">
        <v>331</v>
      </c>
      <c r="O341" s="156"/>
      <c r="P341" s="156"/>
      <c r="Q341" s="156"/>
      <c r="R341" s="156"/>
      <c r="S341" s="150"/>
      <c r="T341" s="150"/>
      <c r="U341" s="150"/>
      <c r="V341" s="150"/>
      <c r="W341" s="150"/>
      <c r="X341" s="213"/>
      <c r="Y341" s="238"/>
      <c r="Z341" s="242"/>
      <c r="AA341" s="242"/>
      <c r="AB341" s="249"/>
      <c r="AC341" s="254"/>
      <c r="AD341" s="254"/>
      <c r="AE341" s="254"/>
      <c r="AF341" s="254"/>
    </row>
    <row r="342" spans="1:32" ht="19.5" customHeight="1">
      <c r="A342" s="11"/>
      <c r="B342" s="22"/>
      <c r="C342" s="31"/>
      <c r="D342" s="34"/>
      <c r="E342" s="50"/>
      <c r="F342" s="44"/>
      <c r="G342" s="32"/>
      <c r="H342" s="71" t="s">
        <v>705</v>
      </c>
      <c r="I342" s="106" t="s">
        <v>89</v>
      </c>
      <c r="J342" s="129" t="s">
        <v>157</v>
      </c>
      <c r="K342" s="151"/>
      <c r="L342" s="164"/>
      <c r="M342" s="183" t="s">
        <v>89</v>
      </c>
      <c r="N342" s="129" t="s">
        <v>160</v>
      </c>
      <c r="O342" s="183"/>
      <c r="P342" s="129"/>
      <c r="Q342" s="197"/>
      <c r="R342" s="197"/>
      <c r="S342" s="197"/>
      <c r="T342" s="197"/>
      <c r="U342" s="197"/>
      <c r="V342" s="197"/>
      <c r="W342" s="197"/>
      <c r="X342" s="211"/>
      <c r="Y342" s="239"/>
      <c r="Z342" s="239"/>
      <c r="AA342" s="239"/>
      <c r="AB342" s="249"/>
      <c r="AC342" s="254"/>
      <c r="AD342" s="254"/>
      <c r="AE342" s="254"/>
      <c r="AF342" s="254"/>
    </row>
    <row r="343" spans="1:32" ht="19.5" customHeight="1">
      <c r="A343" s="11"/>
      <c r="B343" s="22"/>
      <c r="C343" s="31"/>
      <c r="D343" s="34"/>
      <c r="E343" s="50"/>
      <c r="F343" s="44"/>
      <c r="G343" s="32"/>
      <c r="H343" s="70" t="s">
        <v>147</v>
      </c>
      <c r="I343" s="105" t="s">
        <v>89</v>
      </c>
      <c r="J343" s="128" t="s">
        <v>157</v>
      </c>
      <c r="K343" s="150"/>
      <c r="L343" s="163"/>
      <c r="M343" s="114" t="s">
        <v>89</v>
      </c>
      <c r="N343" s="128" t="s">
        <v>160</v>
      </c>
      <c r="O343" s="114"/>
      <c r="P343" s="128"/>
      <c r="Q343" s="156"/>
      <c r="R343" s="156"/>
      <c r="S343" s="156"/>
      <c r="T343" s="156"/>
      <c r="U343" s="156"/>
      <c r="V343" s="156"/>
      <c r="W343" s="156"/>
      <c r="X343" s="210"/>
      <c r="Y343" s="242"/>
      <c r="Z343" s="242"/>
      <c r="AA343" s="242"/>
      <c r="AB343" s="249"/>
      <c r="AC343" s="254"/>
      <c r="AD343" s="254"/>
      <c r="AE343" s="254"/>
      <c r="AF343" s="254"/>
    </row>
    <row r="344" spans="1:32" ht="19.5" customHeight="1">
      <c r="A344" s="11"/>
      <c r="B344" s="22"/>
      <c r="C344" s="31"/>
      <c r="D344" s="34"/>
      <c r="E344" s="50"/>
      <c r="F344" s="44"/>
      <c r="G344" s="32"/>
      <c r="H344" s="70" t="s">
        <v>436</v>
      </c>
      <c r="I344" s="105" t="s">
        <v>89</v>
      </c>
      <c r="J344" s="128" t="s">
        <v>157</v>
      </c>
      <c r="K344" s="150"/>
      <c r="L344" s="163"/>
      <c r="M344" s="114" t="s">
        <v>89</v>
      </c>
      <c r="N344" s="128" t="s">
        <v>160</v>
      </c>
      <c r="O344" s="114"/>
      <c r="P344" s="128"/>
      <c r="Q344" s="156"/>
      <c r="R344" s="156"/>
      <c r="S344" s="156"/>
      <c r="T344" s="156"/>
      <c r="U344" s="156"/>
      <c r="V344" s="156"/>
      <c r="W344" s="156"/>
      <c r="X344" s="210"/>
      <c r="Y344" s="242"/>
      <c r="Z344" s="242"/>
      <c r="AA344" s="242"/>
      <c r="AB344" s="249"/>
      <c r="AC344" s="254"/>
      <c r="AD344" s="254"/>
      <c r="AE344" s="254"/>
      <c r="AF344" s="254"/>
    </row>
    <row r="345" spans="1:32" ht="18.75" customHeight="1">
      <c r="A345" s="11"/>
      <c r="B345" s="22"/>
      <c r="C345" s="31"/>
      <c r="D345" s="34"/>
      <c r="E345" s="50"/>
      <c r="F345" s="44"/>
      <c r="G345" s="50"/>
      <c r="H345" s="84" t="s">
        <v>694</v>
      </c>
      <c r="I345" s="105" t="s">
        <v>89</v>
      </c>
      <c r="J345" s="128" t="s">
        <v>576</v>
      </c>
      <c r="K345" s="150"/>
      <c r="L345" s="163"/>
      <c r="M345" s="114" t="s">
        <v>89</v>
      </c>
      <c r="N345" s="128" t="s">
        <v>697</v>
      </c>
      <c r="O345" s="140"/>
      <c r="P345" s="140"/>
      <c r="Q345" s="140"/>
      <c r="R345" s="140"/>
      <c r="S345" s="150"/>
      <c r="T345" s="150"/>
      <c r="U345" s="150"/>
      <c r="V345" s="150"/>
      <c r="W345" s="150"/>
      <c r="X345" s="213"/>
      <c r="Y345" s="238"/>
      <c r="Z345" s="242"/>
      <c r="AA345" s="242"/>
      <c r="AB345" s="249"/>
      <c r="AC345" s="254"/>
      <c r="AD345" s="254"/>
      <c r="AE345" s="254"/>
      <c r="AF345" s="254"/>
    </row>
    <row r="346" spans="1:32" ht="18.75" customHeight="1">
      <c r="A346" s="11"/>
      <c r="B346" s="22"/>
      <c r="C346" s="31"/>
      <c r="D346" s="34"/>
      <c r="E346" s="50"/>
      <c r="F346" s="44"/>
      <c r="G346" s="50"/>
      <c r="H346" s="84" t="s">
        <v>700</v>
      </c>
      <c r="I346" s="105" t="s">
        <v>89</v>
      </c>
      <c r="J346" s="128" t="s">
        <v>701</v>
      </c>
      <c r="K346" s="150"/>
      <c r="L346" s="163"/>
      <c r="M346" s="114" t="s">
        <v>89</v>
      </c>
      <c r="N346" s="128" t="s">
        <v>657</v>
      </c>
      <c r="O346" s="156"/>
      <c r="P346" s="156"/>
      <c r="Q346" s="156"/>
      <c r="R346" s="140"/>
      <c r="S346" s="150"/>
      <c r="T346" s="150"/>
      <c r="U346" s="150"/>
      <c r="V346" s="150"/>
      <c r="W346" s="150"/>
      <c r="X346" s="213"/>
      <c r="Y346" s="238"/>
      <c r="Z346" s="242"/>
      <c r="AA346" s="242"/>
      <c r="AB346" s="249"/>
      <c r="AC346" s="254"/>
      <c r="AD346" s="254"/>
      <c r="AE346" s="254"/>
      <c r="AF346" s="254"/>
    </row>
    <row r="347" spans="1:32" ht="18.75" customHeight="1">
      <c r="A347" s="11"/>
      <c r="B347" s="22"/>
      <c r="C347" s="31"/>
      <c r="D347" s="34"/>
      <c r="E347" s="50"/>
      <c r="F347" s="44"/>
      <c r="G347" s="50"/>
      <c r="H347" s="84" t="s">
        <v>485</v>
      </c>
      <c r="I347" s="105" t="s">
        <v>89</v>
      </c>
      <c r="J347" s="128" t="s">
        <v>167</v>
      </c>
      <c r="K347" s="150"/>
      <c r="L347" s="114" t="s">
        <v>89</v>
      </c>
      <c r="M347" s="128" t="s">
        <v>187</v>
      </c>
      <c r="N347" s="156"/>
      <c r="O347" s="156"/>
      <c r="P347" s="156"/>
      <c r="Q347" s="156"/>
      <c r="R347" s="156"/>
      <c r="S347" s="150"/>
      <c r="T347" s="150"/>
      <c r="U347" s="150"/>
      <c r="V347" s="150"/>
      <c r="W347" s="150"/>
      <c r="X347" s="213"/>
      <c r="Y347" s="238"/>
      <c r="Z347" s="242"/>
      <c r="AA347" s="242"/>
      <c r="AB347" s="249"/>
      <c r="AC347" s="254"/>
      <c r="AD347" s="254"/>
      <c r="AE347" s="254"/>
      <c r="AF347" s="254"/>
    </row>
    <row r="348" spans="1:32" ht="18.75" customHeight="1">
      <c r="A348" s="11"/>
      <c r="B348" s="22"/>
      <c r="C348" s="31"/>
      <c r="D348" s="34"/>
      <c r="E348" s="50"/>
      <c r="F348" s="44"/>
      <c r="G348" s="50"/>
      <c r="H348" s="84" t="s">
        <v>619</v>
      </c>
      <c r="I348" s="105" t="s">
        <v>89</v>
      </c>
      <c r="J348" s="128" t="s">
        <v>328</v>
      </c>
      <c r="K348" s="150"/>
      <c r="L348" s="163"/>
      <c r="M348" s="114" t="s">
        <v>89</v>
      </c>
      <c r="N348" s="128" t="s">
        <v>331</v>
      </c>
      <c r="O348" s="156"/>
      <c r="P348" s="156"/>
      <c r="Q348" s="156"/>
      <c r="R348" s="156"/>
      <c r="S348" s="150"/>
      <c r="T348" s="150"/>
      <c r="U348" s="150"/>
      <c r="V348" s="150"/>
      <c r="W348" s="150"/>
      <c r="X348" s="213"/>
      <c r="Y348" s="238"/>
      <c r="Z348" s="242"/>
      <c r="AA348" s="242"/>
      <c r="AB348" s="249"/>
      <c r="AC348" s="254"/>
      <c r="AD348" s="254"/>
      <c r="AE348" s="254"/>
      <c r="AF348" s="254"/>
    </row>
    <row r="349" spans="1:32" ht="19.5" customHeight="1">
      <c r="A349" s="11"/>
      <c r="B349" s="22"/>
      <c r="C349" s="31"/>
      <c r="D349" s="34"/>
      <c r="E349" s="50"/>
      <c r="F349" s="44"/>
      <c r="G349" s="32"/>
      <c r="H349" s="70" t="s">
        <v>31</v>
      </c>
      <c r="I349" s="105" t="s">
        <v>89</v>
      </c>
      <c r="J349" s="128" t="s">
        <v>167</v>
      </c>
      <c r="K349" s="128"/>
      <c r="L349" s="114" t="s">
        <v>89</v>
      </c>
      <c r="M349" s="128" t="s">
        <v>187</v>
      </c>
      <c r="N349" s="128"/>
      <c r="O349" s="156"/>
      <c r="P349" s="128"/>
      <c r="Q349" s="156"/>
      <c r="R349" s="156"/>
      <c r="S349" s="156"/>
      <c r="T349" s="156"/>
      <c r="U349" s="156"/>
      <c r="V349" s="156"/>
      <c r="W349" s="156"/>
      <c r="X349" s="210"/>
      <c r="Y349" s="242"/>
      <c r="Z349" s="242"/>
      <c r="AA349" s="242"/>
      <c r="AB349" s="249"/>
      <c r="AC349" s="254"/>
      <c r="AD349" s="254"/>
      <c r="AE349" s="254"/>
      <c r="AF349" s="254"/>
    </row>
    <row r="350" spans="1:32" ht="18.75" customHeight="1">
      <c r="A350" s="12" t="s">
        <v>89</v>
      </c>
      <c r="B350" s="22">
        <v>23</v>
      </c>
      <c r="C350" s="31" t="s">
        <v>660</v>
      </c>
      <c r="D350" s="45" t="s">
        <v>89</v>
      </c>
      <c r="E350" s="50" t="s">
        <v>671</v>
      </c>
      <c r="F350" s="45" t="s">
        <v>89</v>
      </c>
      <c r="G350" s="50" t="s">
        <v>765</v>
      </c>
      <c r="H350" s="84" t="s">
        <v>623</v>
      </c>
      <c r="I350" s="105" t="s">
        <v>89</v>
      </c>
      <c r="J350" s="128" t="s">
        <v>167</v>
      </c>
      <c r="K350" s="150"/>
      <c r="L350" s="114" t="s">
        <v>89</v>
      </c>
      <c r="M350" s="128" t="s">
        <v>187</v>
      </c>
      <c r="N350" s="156"/>
      <c r="O350" s="156"/>
      <c r="P350" s="156"/>
      <c r="Q350" s="156"/>
      <c r="R350" s="156"/>
      <c r="S350" s="150"/>
      <c r="T350" s="150"/>
      <c r="U350" s="150"/>
      <c r="V350" s="150"/>
      <c r="W350" s="150"/>
      <c r="X350" s="213"/>
      <c r="Y350" s="238"/>
      <c r="Z350" s="242"/>
      <c r="AA350" s="242"/>
      <c r="AB350" s="249"/>
      <c r="AC350" s="254"/>
      <c r="AD350" s="254"/>
      <c r="AE350" s="254"/>
      <c r="AF350" s="254"/>
    </row>
    <row r="351" spans="1:32" ht="18.75" customHeight="1">
      <c r="A351" s="11"/>
      <c r="B351" s="22"/>
      <c r="C351" s="31"/>
      <c r="D351" s="45" t="s">
        <v>89</v>
      </c>
      <c r="E351" s="50" t="s">
        <v>775</v>
      </c>
      <c r="F351" s="45" t="s">
        <v>89</v>
      </c>
      <c r="G351" s="50" t="s">
        <v>779</v>
      </c>
      <c r="H351" s="84" t="s">
        <v>667</v>
      </c>
      <c r="I351" s="105" t="s">
        <v>89</v>
      </c>
      <c r="J351" s="128" t="s">
        <v>167</v>
      </c>
      <c r="K351" s="128"/>
      <c r="L351" s="114" t="s">
        <v>89</v>
      </c>
      <c r="M351" s="128" t="s">
        <v>139</v>
      </c>
      <c r="N351" s="128"/>
      <c r="O351" s="114" t="s">
        <v>89</v>
      </c>
      <c r="P351" s="128" t="s">
        <v>177</v>
      </c>
      <c r="Q351" s="156"/>
      <c r="R351" s="156"/>
      <c r="S351" s="156"/>
      <c r="T351" s="156"/>
      <c r="U351" s="156"/>
      <c r="V351" s="156"/>
      <c r="W351" s="156"/>
      <c r="X351" s="210"/>
      <c r="Y351" s="238"/>
      <c r="Z351" s="242"/>
      <c r="AA351" s="242"/>
      <c r="AB351" s="249"/>
      <c r="AC351" s="254"/>
      <c r="AD351" s="254"/>
      <c r="AE351" s="254"/>
      <c r="AF351" s="254"/>
    </row>
    <row r="352" spans="1:32" ht="18.75" customHeight="1">
      <c r="A352" s="12"/>
      <c r="B352" s="22"/>
      <c r="C352" s="31"/>
      <c r="D352" s="34"/>
      <c r="E352" s="50"/>
      <c r="F352" s="44"/>
      <c r="G352" s="50"/>
      <c r="H352" s="89" t="s">
        <v>624</v>
      </c>
      <c r="I352" s="105" t="s">
        <v>89</v>
      </c>
      <c r="J352" s="128" t="s">
        <v>167</v>
      </c>
      <c r="K352" s="128"/>
      <c r="L352" s="114" t="s">
        <v>89</v>
      </c>
      <c r="M352" s="128" t="s">
        <v>139</v>
      </c>
      <c r="N352" s="128"/>
      <c r="O352" s="114" t="s">
        <v>89</v>
      </c>
      <c r="P352" s="128" t="s">
        <v>177</v>
      </c>
      <c r="Q352" s="156"/>
      <c r="R352" s="156"/>
      <c r="S352" s="156"/>
      <c r="T352" s="156"/>
      <c r="U352" s="179"/>
      <c r="V352" s="179"/>
      <c r="W352" s="179"/>
      <c r="X352" s="230"/>
      <c r="Y352" s="238"/>
      <c r="Z352" s="242"/>
      <c r="AA352" s="242"/>
      <c r="AB352" s="249"/>
      <c r="AC352" s="254"/>
      <c r="AD352" s="254"/>
      <c r="AE352" s="254"/>
      <c r="AF352" s="254"/>
    </row>
    <row r="353" spans="1:32" ht="18.75" customHeight="1">
      <c r="A353" s="9"/>
      <c r="C353" s="31"/>
      <c r="D353" s="34"/>
      <c r="E353" s="50"/>
      <c r="F353" s="44"/>
      <c r="G353" s="50"/>
      <c r="H353" s="91" t="s">
        <v>101</v>
      </c>
      <c r="I353" s="109" t="s">
        <v>89</v>
      </c>
      <c r="J353" s="134" t="s">
        <v>145</v>
      </c>
      <c r="K353" s="134"/>
      <c r="L353" s="179"/>
      <c r="M353" s="179"/>
      <c r="N353" s="179"/>
      <c r="O353" s="179"/>
      <c r="P353" s="171" t="s">
        <v>89</v>
      </c>
      <c r="Q353" s="134" t="s">
        <v>682</v>
      </c>
      <c r="R353" s="179"/>
      <c r="S353" s="179"/>
      <c r="T353" s="179"/>
      <c r="U353" s="179"/>
      <c r="V353" s="179"/>
      <c r="W353" s="179"/>
      <c r="X353" s="230"/>
      <c r="Y353" s="238"/>
      <c r="Z353" s="242"/>
      <c r="AA353" s="242"/>
      <c r="AB353" s="249"/>
      <c r="AC353" s="254"/>
      <c r="AD353" s="254"/>
      <c r="AE353" s="254"/>
      <c r="AF353" s="254"/>
    </row>
    <row r="354" spans="1:32" ht="18.75" customHeight="1">
      <c r="A354" s="11"/>
      <c r="C354" s="31"/>
      <c r="D354" s="34"/>
      <c r="E354" s="50"/>
      <c r="F354" s="44"/>
      <c r="G354" s="50"/>
      <c r="H354" s="80"/>
      <c r="I354" s="104" t="s">
        <v>89</v>
      </c>
      <c r="J354" s="133" t="s">
        <v>726</v>
      </c>
      <c r="K354" s="148"/>
      <c r="L354" s="148"/>
      <c r="M354" s="148"/>
      <c r="N354" s="148"/>
      <c r="O354" s="148"/>
      <c r="P354" s="148"/>
      <c r="Q354" s="127"/>
      <c r="R354" s="148"/>
      <c r="S354" s="148"/>
      <c r="T354" s="148"/>
      <c r="U354" s="148"/>
      <c r="V354" s="148"/>
      <c r="W354" s="148"/>
      <c r="X354" s="209"/>
      <c r="Y354" s="238"/>
      <c r="Z354" s="242"/>
      <c r="AA354" s="242"/>
      <c r="AB354" s="249"/>
      <c r="AC354" s="254"/>
      <c r="AD354" s="254"/>
      <c r="AE354" s="254"/>
      <c r="AF354" s="254"/>
    </row>
    <row r="355" spans="1:32" ht="18.75" customHeight="1">
      <c r="A355" s="11"/>
      <c r="B355" s="22"/>
      <c r="C355" s="31"/>
      <c r="D355" s="34"/>
      <c r="E355" s="50"/>
      <c r="F355" s="44"/>
      <c r="G355" s="50"/>
      <c r="H355" s="91" t="s">
        <v>730</v>
      </c>
      <c r="I355" s="109" t="s">
        <v>89</v>
      </c>
      <c r="J355" s="134" t="s">
        <v>732</v>
      </c>
      <c r="K355" s="158"/>
      <c r="L355" s="170"/>
      <c r="M355" s="171" t="s">
        <v>89</v>
      </c>
      <c r="N355" s="134" t="s">
        <v>734</v>
      </c>
      <c r="O355" s="179"/>
      <c r="P355" s="179"/>
      <c r="Q355" s="171" t="s">
        <v>89</v>
      </c>
      <c r="R355" s="134" t="s">
        <v>736</v>
      </c>
      <c r="S355" s="179"/>
      <c r="T355" s="179"/>
      <c r="U355" s="179"/>
      <c r="V355" s="179"/>
      <c r="W355" s="179"/>
      <c r="X355" s="230"/>
      <c r="Y355" s="238"/>
      <c r="Z355" s="242"/>
      <c r="AA355" s="242"/>
      <c r="AB355" s="249"/>
      <c r="AC355" s="254"/>
      <c r="AD355" s="254"/>
      <c r="AE355" s="254"/>
      <c r="AF355" s="254"/>
    </row>
    <row r="356" spans="1:32" ht="18.75" customHeight="1">
      <c r="A356" s="11"/>
      <c r="B356" s="22"/>
      <c r="C356" s="31"/>
      <c r="D356" s="34"/>
      <c r="E356" s="50"/>
      <c r="F356" s="44"/>
      <c r="G356" s="50"/>
      <c r="H356" s="80"/>
      <c r="I356" s="104" t="s">
        <v>89</v>
      </c>
      <c r="J356" s="133" t="s">
        <v>745</v>
      </c>
      <c r="K356" s="148"/>
      <c r="L356" s="148"/>
      <c r="M356" s="148"/>
      <c r="N356" s="148"/>
      <c r="O356" s="148"/>
      <c r="P356" s="148"/>
      <c r="Q356" s="169" t="s">
        <v>89</v>
      </c>
      <c r="R356" s="133" t="s">
        <v>747</v>
      </c>
      <c r="S356" s="127"/>
      <c r="T356" s="148"/>
      <c r="U356" s="148"/>
      <c r="V356" s="148"/>
      <c r="W356" s="148"/>
      <c r="X356" s="209"/>
      <c r="Y356" s="238"/>
      <c r="Z356" s="242"/>
      <c r="AA356" s="242"/>
      <c r="AB356" s="249"/>
      <c r="AC356" s="254"/>
      <c r="AD356" s="254"/>
      <c r="AE356" s="254"/>
      <c r="AF356" s="254"/>
    </row>
    <row r="357" spans="1:32" ht="18.75" customHeight="1">
      <c r="A357" s="11"/>
      <c r="B357" s="22"/>
      <c r="C357" s="31"/>
      <c r="D357" s="34"/>
      <c r="E357" s="50"/>
      <c r="F357" s="44"/>
      <c r="G357" s="50"/>
      <c r="H357" s="83" t="s">
        <v>0</v>
      </c>
      <c r="I357" s="105" t="s">
        <v>89</v>
      </c>
      <c r="J357" s="128" t="s">
        <v>167</v>
      </c>
      <c r="K357" s="128"/>
      <c r="L357" s="114" t="s">
        <v>89</v>
      </c>
      <c r="M357" s="128" t="s">
        <v>499</v>
      </c>
      <c r="N357" s="128"/>
      <c r="O357" s="114" t="s">
        <v>89</v>
      </c>
      <c r="P357" s="128" t="s">
        <v>64</v>
      </c>
      <c r="Q357" s="140"/>
      <c r="R357" s="114" t="s">
        <v>89</v>
      </c>
      <c r="S357" s="128" t="s">
        <v>172</v>
      </c>
      <c r="T357" s="140"/>
      <c r="U357" s="140"/>
      <c r="V357" s="140"/>
      <c r="W357" s="140"/>
      <c r="X357" s="222"/>
      <c r="Y357" s="238"/>
      <c r="Z357" s="242"/>
      <c r="AA357" s="242"/>
      <c r="AB357" s="249"/>
      <c r="AC357" s="254"/>
      <c r="AD357" s="254"/>
      <c r="AE357" s="254"/>
      <c r="AF357" s="254"/>
    </row>
    <row r="358" spans="1:32" ht="18.75" customHeight="1">
      <c r="A358" s="11"/>
      <c r="B358" s="22"/>
      <c r="C358" s="31"/>
      <c r="D358" s="34"/>
      <c r="E358" s="50"/>
      <c r="F358" s="44"/>
      <c r="G358" s="50"/>
      <c r="H358" s="73" t="s">
        <v>647</v>
      </c>
      <c r="I358" s="120" t="s">
        <v>89</v>
      </c>
      <c r="J358" s="140" t="s">
        <v>167</v>
      </c>
      <c r="K358" s="140"/>
      <c r="L358" s="180" t="s">
        <v>89</v>
      </c>
      <c r="M358" s="140" t="s">
        <v>187</v>
      </c>
      <c r="N358" s="140"/>
      <c r="O358" s="134"/>
      <c r="P358" s="134"/>
      <c r="Q358" s="134"/>
      <c r="R358" s="134"/>
      <c r="S358" s="134"/>
      <c r="T358" s="134"/>
      <c r="U358" s="134"/>
      <c r="V358" s="134"/>
      <c r="W358" s="134"/>
      <c r="X358" s="215"/>
      <c r="Y358" s="238"/>
      <c r="Z358" s="242"/>
      <c r="AA358" s="242"/>
      <c r="AB358" s="249"/>
      <c r="AC358" s="254"/>
      <c r="AD358" s="254"/>
      <c r="AE358" s="254"/>
      <c r="AF358" s="254"/>
    </row>
    <row r="359" spans="1:32" ht="18.75" customHeight="1">
      <c r="A359" s="11"/>
      <c r="B359" s="22"/>
      <c r="C359" s="31"/>
      <c r="D359" s="34"/>
      <c r="E359" s="50"/>
      <c r="F359" s="44"/>
      <c r="G359" s="50"/>
      <c r="H359" s="69"/>
      <c r="I359" s="120"/>
      <c r="J359" s="140"/>
      <c r="K359" s="140"/>
      <c r="L359" s="180"/>
      <c r="M359" s="140"/>
      <c r="N359" s="140"/>
      <c r="O359" s="133"/>
      <c r="P359" s="133"/>
      <c r="Q359" s="133"/>
      <c r="R359" s="133"/>
      <c r="S359" s="133"/>
      <c r="T359" s="133"/>
      <c r="U359" s="133"/>
      <c r="V359" s="133"/>
      <c r="W359" s="133"/>
      <c r="X359" s="214"/>
      <c r="Y359" s="238"/>
      <c r="Z359" s="242"/>
      <c r="AA359" s="242"/>
      <c r="AB359" s="249"/>
      <c r="AC359" s="254"/>
      <c r="AD359" s="254"/>
      <c r="AE359" s="254"/>
      <c r="AF359" s="254"/>
    </row>
    <row r="360" spans="1:32" ht="18.75" customHeight="1">
      <c r="A360" s="13"/>
      <c r="B360" s="24"/>
      <c r="C360" s="33"/>
      <c r="D360" s="42"/>
      <c r="E360" s="51"/>
      <c r="F360" s="56"/>
      <c r="G360" s="61"/>
      <c r="H360" s="74" t="s">
        <v>217</v>
      </c>
      <c r="I360" s="110" t="s">
        <v>89</v>
      </c>
      <c r="J360" s="131" t="s">
        <v>167</v>
      </c>
      <c r="K360" s="131"/>
      <c r="L360" s="167" t="s">
        <v>89</v>
      </c>
      <c r="M360" s="131" t="s">
        <v>219</v>
      </c>
      <c r="N360" s="188"/>
      <c r="O360" s="167" t="s">
        <v>89</v>
      </c>
      <c r="P360" s="192" t="s">
        <v>118</v>
      </c>
      <c r="Q360" s="198"/>
      <c r="R360" s="167" t="s">
        <v>89</v>
      </c>
      <c r="S360" s="131" t="s">
        <v>149</v>
      </c>
      <c r="T360" s="198"/>
      <c r="U360" s="167" t="s">
        <v>89</v>
      </c>
      <c r="V360" s="131" t="s">
        <v>221</v>
      </c>
      <c r="W360" s="205"/>
      <c r="X360" s="220"/>
      <c r="Y360" s="240"/>
      <c r="Z360" s="240"/>
      <c r="AA360" s="240"/>
      <c r="AB360" s="250"/>
      <c r="AC360" s="255"/>
      <c r="AD360" s="255"/>
      <c r="AE360" s="255"/>
      <c r="AF360" s="255"/>
    </row>
    <row r="361" spans="1:32" ht="19.5" customHeight="1">
      <c r="A361" s="10"/>
      <c r="B361" s="21"/>
      <c r="C361" s="30"/>
      <c r="D361" s="40"/>
      <c r="E361" s="49"/>
      <c r="F361" s="43"/>
      <c r="G361" s="54"/>
      <c r="H361" s="95" t="s">
        <v>705</v>
      </c>
      <c r="I361" s="121" t="s">
        <v>89</v>
      </c>
      <c r="J361" s="141" t="s">
        <v>157</v>
      </c>
      <c r="K361" s="159"/>
      <c r="L361" s="181"/>
      <c r="M361" s="186" t="s">
        <v>89</v>
      </c>
      <c r="N361" s="141" t="s">
        <v>160</v>
      </c>
      <c r="O361" s="186"/>
      <c r="P361" s="141"/>
      <c r="Q361" s="200"/>
      <c r="R361" s="200"/>
      <c r="S361" s="200"/>
      <c r="T361" s="200"/>
      <c r="U361" s="200"/>
      <c r="V361" s="200"/>
      <c r="W361" s="200"/>
      <c r="X361" s="232"/>
      <c r="Y361" s="45" t="s">
        <v>89</v>
      </c>
      <c r="Z361" s="143" t="s">
        <v>126</v>
      </c>
      <c r="AA361" s="143"/>
      <c r="AB361" s="248"/>
      <c r="AC361" s="236"/>
      <c r="AD361" s="244"/>
      <c r="AE361" s="244"/>
      <c r="AF361" s="246"/>
    </row>
    <row r="362" spans="1:32" ht="19.5" customHeight="1">
      <c r="A362" s="11"/>
      <c r="B362" s="22"/>
      <c r="C362" s="31"/>
      <c r="D362" s="34"/>
      <c r="E362" s="50"/>
      <c r="F362" s="44"/>
      <c r="G362" s="32"/>
      <c r="H362" s="96" t="s">
        <v>147</v>
      </c>
      <c r="I362" s="104" t="s">
        <v>89</v>
      </c>
      <c r="J362" s="133" t="s">
        <v>157</v>
      </c>
      <c r="K362" s="153"/>
      <c r="L362" s="177"/>
      <c r="M362" s="169" t="s">
        <v>89</v>
      </c>
      <c r="N362" s="133" t="s">
        <v>160</v>
      </c>
      <c r="O362" s="169"/>
      <c r="P362" s="133"/>
      <c r="Q362" s="148"/>
      <c r="R362" s="148"/>
      <c r="S362" s="148"/>
      <c r="T362" s="148"/>
      <c r="U362" s="148"/>
      <c r="V362" s="148"/>
      <c r="W362" s="148"/>
      <c r="X362" s="209"/>
      <c r="Y362" s="45" t="s">
        <v>89</v>
      </c>
      <c r="Z362" s="143" t="s">
        <v>141</v>
      </c>
      <c r="AA362" s="242"/>
      <c r="AB362" s="249"/>
      <c r="AC362" s="237"/>
      <c r="AD362" s="245"/>
      <c r="AE362" s="245"/>
      <c r="AF362" s="247"/>
    </row>
    <row r="363" spans="1:32" ht="19.5" customHeight="1">
      <c r="A363" s="11"/>
      <c r="B363" s="22"/>
      <c r="C363" s="31"/>
      <c r="D363" s="34"/>
      <c r="E363" s="50"/>
      <c r="F363" s="44"/>
      <c r="G363" s="32"/>
      <c r="H363" s="70" t="s">
        <v>436</v>
      </c>
      <c r="I363" s="105" t="s">
        <v>89</v>
      </c>
      <c r="J363" s="128" t="s">
        <v>157</v>
      </c>
      <c r="K363" s="150"/>
      <c r="L363" s="163"/>
      <c r="M363" s="114" t="s">
        <v>89</v>
      </c>
      <c r="N363" s="128" t="s">
        <v>160</v>
      </c>
      <c r="O363" s="114"/>
      <c r="P363" s="128"/>
      <c r="Q363" s="156"/>
      <c r="R363" s="156"/>
      <c r="S363" s="156"/>
      <c r="T363" s="156"/>
      <c r="U363" s="156"/>
      <c r="V363" s="156"/>
      <c r="W363" s="156"/>
      <c r="X363" s="210"/>
      <c r="AB363" s="249"/>
      <c r="AC363" s="237"/>
      <c r="AD363" s="245"/>
      <c r="AE363" s="245"/>
      <c r="AF363" s="247"/>
    </row>
    <row r="364" spans="1:32" ht="18.75" customHeight="1">
      <c r="A364" s="11"/>
      <c r="B364" s="22"/>
      <c r="C364" s="31"/>
      <c r="D364" s="34"/>
      <c r="E364" s="32"/>
      <c r="F364" s="34"/>
      <c r="G364" s="50"/>
      <c r="H364" s="80" t="s">
        <v>435</v>
      </c>
      <c r="I364" s="104" t="s">
        <v>89</v>
      </c>
      <c r="J364" s="133" t="s">
        <v>576</v>
      </c>
      <c r="K364" s="153"/>
      <c r="L364" s="177"/>
      <c r="M364" s="169" t="s">
        <v>89</v>
      </c>
      <c r="N364" s="133" t="s">
        <v>697</v>
      </c>
      <c r="O364" s="127"/>
      <c r="P364" s="153"/>
      <c r="Q364" s="153"/>
      <c r="R364" s="153"/>
      <c r="S364" s="153"/>
      <c r="T364" s="153"/>
      <c r="U364" s="153"/>
      <c r="V364" s="153"/>
      <c r="W364" s="153"/>
      <c r="X364" s="218"/>
      <c r="Y364" s="46"/>
      <c r="Z364" s="46"/>
      <c r="AA364" s="46"/>
      <c r="AB364" s="249"/>
      <c r="AC364" s="237"/>
      <c r="AD364" s="245"/>
      <c r="AE364" s="245"/>
      <c r="AF364" s="247"/>
    </row>
    <row r="365" spans="1:32" ht="18.75" customHeight="1">
      <c r="A365" s="11"/>
      <c r="B365" s="22"/>
      <c r="C365" s="31"/>
      <c r="D365" s="34"/>
      <c r="E365" s="32"/>
      <c r="F365" s="34"/>
      <c r="G365" s="50"/>
      <c r="H365" s="84" t="s">
        <v>780</v>
      </c>
      <c r="I365" s="105" t="s">
        <v>89</v>
      </c>
      <c r="J365" s="128" t="s">
        <v>576</v>
      </c>
      <c r="K365" s="150"/>
      <c r="L365" s="163"/>
      <c r="M365" s="114" t="s">
        <v>89</v>
      </c>
      <c r="N365" s="128" t="s">
        <v>697</v>
      </c>
      <c r="O365" s="140"/>
      <c r="P365" s="150"/>
      <c r="Q365" s="150"/>
      <c r="R365" s="150"/>
      <c r="S365" s="150"/>
      <c r="T365" s="150"/>
      <c r="U365" s="150"/>
      <c r="V365" s="150"/>
      <c r="W365" s="150"/>
      <c r="X365" s="213"/>
      <c r="Y365" s="238"/>
      <c r="Z365" s="242"/>
      <c r="AA365" s="242"/>
      <c r="AB365" s="249"/>
      <c r="AC365" s="237"/>
      <c r="AD365" s="245"/>
      <c r="AE365" s="245"/>
      <c r="AF365" s="247"/>
    </row>
    <row r="366" spans="1:32" ht="18.75" customHeight="1">
      <c r="A366" s="11"/>
      <c r="B366" s="22"/>
      <c r="C366" s="31"/>
      <c r="D366" s="34"/>
      <c r="E366" s="32"/>
      <c r="F366" s="34"/>
      <c r="G366" s="50"/>
      <c r="H366" s="84" t="s">
        <v>485</v>
      </c>
      <c r="I366" s="105" t="s">
        <v>89</v>
      </c>
      <c r="J366" s="128" t="s">
        <v>167</v>
      </c>
      <c r="K366" s="150"/>
      <c r="L366" s="114" t="s">
        <v>89</v>
      </c>
      <c r="M366" s="128" t="s">
        <v>187</v>
      </c>
      <c r="N366" s="156"/>
      <c r="O366" s="156"/>
      <c r="P366" s="156"/>
      <c r="Q366" s="150"/>
      <c r="R366" s="150"/>
      <c r="S366" s="150"/>
      <c r="T366" s="150"/>
      <c r="U366" s="150"/>
      <c r="V366" s="150"/>
      <c r="W366" s="150"/>
      <c r="X366" s="213"/>
      <c r="Y366" s="238"/>
      <c r="Z366" s="242"/>
      <c r="AA366" s="242"/>
      <c r="AB366" s="249"/>
      <c r="AC366" s="237"/>
      <c r="AD366" s="245"/>
      <c r="AE366" s="245"/>
      <c r="AF366" s="247"/>
    </row>
    <row r="367" spans="1:32" ht="18.75" customHeight="1">
      <c r="A367" s="11"/>
      <c r="B367" s="22"/>
      <c r="C367" s="31"/>
      <c r="D367" s="34"/>
      <c r="E367" s="32"/>
      <c r="F367" s="34"/>
      <c r="G367" s="50"/>
      <c r="H367" s="84" t="s">
        <v>619</v>
      </c>
      <c r="I367" s="105" t="s">
        <v>89</v>
      </c>
      <c r="J367" s="128" t="s">
        <v>328</v>
      </c>
      <c r="K367" s="150"/>
      <c r="L367" s="163"/>
      <c r="M367" s="114" t="s">
        <v>89</v>
      </c>
      <c r="N367" s="128" t="s">
        <v>331</v>
      </c>
      <c r="O367" s="156"/>
      <c r="P367" s="156"/>
      <c r="Q367" s="150"/>
      <c r="R367" s="150"/>
      <c r="S367" s="150"/>
      <c r="T367" s="150"/>
      <c r="U367" s="150"/>
      <c r="V367" s="150"/>
      <c r="W367" s="150"/>
      <c r="X367" s="213"/>
      <c r="Y367" s="242"/>
      <c r="Z367" s="242"/>
      <c r="AA367" s="242"/>
      <c r="AB367" s="249"/>
      <c r="AC367" s="237"/>
      <c r="AD367" s="245"/>
      <c r="AE367" s="245"/>
      <c r="AF367" s="247"/>
    </row>
    <row r="368" spans="1:32" ht="19.5" customHeight="1">
      <c r="A368" s="11"/>
      <c r="B368" s="22"/>
      <c r="C368" s="31"/>
      <c r="D368" s="34"/>
      <c r="E368" s="32"/>
      <c r="F368" s="34"/>
      <c r="G368" s="50"/>
      <c r="H368" s="70" t="s">
        <v>31</v>
      </c>
      <c r="I368" s="105" t="s">
        <v>89</v>
      </c>
      <c r="J368" s="128" t="s">
        <v>167</v>
      </c>
      <c r="K368" s="128"/>
      <c r="L368" s="114" t="s">
        <v>89</v>
      </c>
      <c r="M368" s="128" t="s">
        <v>187</v>
      </c>
      <c r="N368" s="128"/>
      <c r="O368" s="156"/>
      <c r="P368" s="128"/>
      <c r="Q368" s="156"/>
      <c r="R368" s="156"/>
      <c r="S368" s="156"/>
      <c r="T368" s="156"/>
      <c r="U368" s="156"/>
      <c r="V368" s="156"/>
      <c r="W368" s="156"/>
      <c r="X368" s="210"/>
      <c r="Y368" s="242"/>
      <c r="Z368" s="242"/>
      <c r="AA368" s="242"/>
      <c r="AB368" s="249"/>
      <c r="AC368" s="237"/>
      <c r="AD368" s="245"/>
      <c r="AE368" s="245"/>
      <c r="AF368" s="247"/>
    </row>
    <row r="369" spans="1:32" ht="18.75" customHeight="1">
      <c r="A369" s="11"/>
      <c r="B369" s="22"/>
      <c r="C369" s="31"/>
      <c r="D369" s="34"/>
      <c r="E369" s="32"/>
      <c r="F369" s="45" t="s">
        <v>89</v>
      </c>
      <c r="G369" s="62" t="s">
        <v>255</v>
      </c>
      <c r="H369" s="84" t="s">
        <v>623</v>
      </c>
      <c r="I369" s="105" t="s">
        <v>89</v>
      </c>
      <c r="J369" s="128" t="s">
        <v>167</v>
      </c>
      <c r="K369" s="150"/>
      <c r="L369" s="114" t="s">
        <v>89</v>
      </c>
      <c r="M369" s="128" t="s">
        <v>187</v>
      </c>
      <c r="N369" s="156"/>
      <c r="O369" s="156"/>
      <c r="P369" s="156"/>
      <c r="Q369" s="150"/>
      <c r="R369" s="150"/>
      <c r="S369" s="150"/>
      <c r="T369" s="150"/>
      <c r="U369" s="150"/>
      <c r="V369" s="150"/>
      <c r="W369" s="150"/>
      <c r="X369" s="213"/>
      <c r="Y369" s="238"/>
      <c r="Z369" s="242"/>
      <c r="AA369" s="242"/>
      <c r="AB369" s="249"/>
      <c r="AC369" s="237"/>
      <c r="AD369" s="245"/>
      <c r="AE369" s="245"/>
      <c r="AF369" s="247"/>
    </row>
    <row r="370" spans="1:32" ht="18.75" customHeight="1">
      <c r="A370" s="11"/>
      <c r="B370" s="22"/>
      <c r="C370" s="31"/>
      <c r="D370" s="34"/>
      <c r="E370" s="32"/>
      <c r="F370" s="34"/>
      <c r="G370" s="62" t="s">
        <v>707</v>
      </c>
      <c r="H370" s="84" t="s">
        <v>667</v>
      </c>
      <c r="I370" s="105" t="s">
        <v>89</v>
      </c>
      <c r="J370" s="128" t="s">
        <v>167</v>
      </c>
      <c r="K370" s="128"/>
      <c r="L370" s="114" t="s">
        <v>89</v>
      </c>
      <c r="M370" s="128" t="s">
        <v>139</v>
      </c>
      <c r="N370" s="128"/>
      <c r="O370" s="114" t="s">
        <v>89</v>
      </c>
      <c r="P370" s="128" t="s">
        <v>177</v>
      </c>
      <c r="Q370" s="156"/>
      <c r="R370" s="150"/>
      <c r="S370" s="150"/>
      <c r="T370" s="150"/>
      <c r="U370" s="150"/>
      <c r="V370" s="150"/>
      <c r="W370" s="150"/>
      <c r="X370" s="213"/>
      <c r="Y370" s="238"/>
      <c r="Z370" s="242"/>
      <c r="AA370" s="242"/>
      <c r="AB370" s="249"/>
      <c r="AC370" s="237"/>
      <c r="AD370" s="245"/>
      <c r="AE370" s="245"/>
      <c r="AF370" s="247"/>
    </row>
    <row r="371" spans="1:32" ht="18.75" customHeight="1">
      <c r="A371" s="11"/>
      <c r="B371" s="22"/>
      <c r="C371" s="31"/>
      <c r="D371" s="34"/>
      <c r="E371" s="32"/>
      <c r="F371" s="45" t="s">
        <v>89</v>
      </c>
      <c r="G371" s="50" t="s">
        <v>693</v>
      </c>
      <c r="H371" s="91" t="s">
        <v>101</v>
      </c>
      <c r="I371" s="109" t="s">
        <v>89</v>
      </c>
      <c r="J371" s="134" t="s">
        <v>145</v>
      </c>
      <c r="K371" s="134"/>
      <c r="L371" s="179"/>
      <c r="M371" s="179"/>
      <c r="N371" s="179"/>
      <c r="O371" s="179"/>
      <c r="P371" s="171" t="s">
        <v>89</v>
      </c>
      <c r="Q371" s="134" t="s">
        <v>682</v>
      </c>
      <c r="R371" s="179"/>
      <c r="S371" s="179"/>
      <c r="T371" s="179"/>
      <c r="U371" s="179"/>
      <c r="V371" s="179"/>
      <c r="W371" s="179"/>
      <c r="X371" s="230"/>
      <c r="Y371" s="238"/>
      <c r="Z371" s="242"/>
      <c r="AA371" s="242"/>
      <c r="AB371" s="249"/>
      <c r="AC371" s="237"/>
      <c r="AD371" s="245"/>
      <c r="AE371" s="245"/>
      <c r="AF371" s="247"/>
    </row>
    <row r="372" spans="1:32" ht="18.75" customHeight="1">
      <c r="A372" s="12" t="s">
        <v>89</v>
      </c>
      <c r="B372" s="22">
        <v>23</v>
      </c>
      <c r="C372" s="31" t="s">
        <v>660</v>
      </c>
      <c r="D372" s="45" t="s">
        <v>89</v>
      </c>
      <c r="E372" s="32" t="s">
        <v>781</v>
      </c>
      <c r="F372" s="34"/>
      <c r="G372" s="50" t="s">
        <v>710</v>
      </c>
      <c r="H372" s="80"/>
      <c r="I372" s="104" t="s">
        <v>89</v>
      </c>
      <c r="J372" s="133" t="s">
        <v>726</v>
      </c>
      <c r="K372" s="148"/>
      <c r="L372" s="148"/>
      <c r="M372" s="148"/>
      <c r="N372" s="148"/>
      <c r="O372" s="148"/>
      <c r="P372" s="148"/>
      <c r="Q372" s="127"/>
      <c r="R372" s="148"/>
      <c r="S372" s="148"/>
      <c r="T372" s="148"/>
      <c r="U372" s="148"/>
      <c r="V372" s="148"/>
      <c r="W372" s="148"/>
      <c r="X372" s="209"/>
      <c r="Y372" s="238"/>
      <c r="Z372" s="242"/>
      <c r="AA372" s="242"/>
      <c r="AB372" s="249"/>
      <c r="AC372" s="237"/>
      <c r="AD372" s="245"/>
      <c r="AE372" s="245"/>
      <c r="AF372" s="247"/>
    </row>
    <row r="373" spans="1:32" ht="18.75" customHeight="1">
      <c r="A373" s="11"/>
      <c r="B373" s="22"/>
      <c r="C373" s="31"/>
      <c r="D373" s="34"/>
      <c r="E373" s="32"/>
      <c r="F373" s="45" t="s">
        <v>89</v>
      </c>
      <c r="G373" s="50" t="s">
        <v>784</v>
      </c>
      <c r="H373" s="89" t="s">
        <v>624</v>
      </c>
      <c r="I373" s="105" t="s">
        <v>89</v>
      </c>
      <c r="J373" s="128" t="s">
        <v>167</v>
      </c>
      <c r="K373" s="128"/>
      <c r="L373" s="114" t="s">
        <v>89</v>
      </c>
      <c r="M373" s="128" t="s">
        <v>139</v>
      </c>
      <c r="N373" s="128"/>
      <c r="O373" s="114" t="s">
        <v>89</v>
      </c>
      <c r="P373" s="128" t="s">
        <v>177</v>
      </c>
      <c r="Q373" s="156"/>
      <c r="R373" s="156"/>
      <c r="S373" s="156"/>
      <c r="T373" s="156"/>
      <c r="U373" s="179"/>
      <c r="V373" s="179"/>
      <c r="W373" s="179"/>
      <c r="X373" s="230"/>
      <c r="Y373" s="238"/>
      <c r="Z373" s="242"/>
      <c r="AA373" s="242"/>
      <c r="AB373" s="249"/>
      <c r="AC373" s="237"/>
      <c r="AD373" s="245"/>
      <c r="AE373" s="245"/>
      <c r="AF373" s="247"/>
    </row>
    <row r="374" spans="1:32" ht="18.75" customHeight="1">
      <c r="A374" s="11"/>
      <c r="B374" s="22"/>
      <c r="C374" s="31"/>
      <c r="D374" s="34"/>
      <c r="E374" s="32"/>
      <c r="F374" s="34"/>
      <c r="G374" s="50" t="s">
        <v>343</v>
      </c>
      <c r="H374" s="91" t="s">
        <v>730</v>
      </c>
      <c r="I374" s="109" t="s">
        <v>89</v>
      </c>
      <c r="J374" s="134" t="s">
        <v>732</v>
      </c>
      <c r="K374" s="158"/>
      <c r="L374" s="170"/>
      <c r="M374" s="171" t="s">
        <v>89</v>
      </c>
      <c r="N374" s="134" t="s">
        <v>734</v>
      </c>
      <c r="O374" s="179"/>
      <c r="P374" s="179"/>
      <c r="Q374" s="171" t="s">
        <v>89</v>
      </c>
      <c r="R374" s="134" t="s">
        <v>736</v>
      </c>
      <c r="S374" s="179"/>
      <c r="T374" s="179"/>
      <c r="U374" s="179"/>
      <c r="V374" s="179"/>
      <c r="W374" s="179"/>
      <c r="X374" s="230"/>
      <c r="Y374" s="238"/>
      <c r="Z374" s="242"/>
      <c r="AA374" s="242"/>
      <c r="AB374" s="249"/>
      <c r="AC374" s="237"/>
      <c r="AD374" s="245"/>
      <c r="AE374" s="245"/>
      <c r="AF374" s="247"/>
    </row>
    <row r="375" spans="1:32" ht="18.75" customHeight="1">
      <c r="A375" s="9"/>
      <c r="B375" s="22"/>
      <c r="C375" s="31"/>
      <c r="D375" s="34"/>
      <c r="E375" s="32"/>
      <c r="F375" s="45" t="s">
        <v>89</v>
      </c>
      <c r="G375" s="50" t="s">
        <v>785</v>
      </c>
      <c r="H375" s="80"/>
      <c r="I375" s="104" t="s">
        <v>89</v>
      </c>
      <c r="J375" s="133" t="s">
        <v>745</v>
      </c>
      <c r="K375" s="148"/>
      <c r="L375" s="148"/>
      <c r="M375" s="148"/>
      <c r="N375" s="148"/>
      <c r="O375" s="148"/>
      <c r="P375" s="148"/>
      <c r="Q375" s="169" t="s">
        <v>89</v>
      </c>
      <c r="R375" s="133" t="s">
        <v>747</v>
      </c>
      <c r="S375" s="127"/>
      <c r="T375" s="148"/>
      <c r="U375" s="148"/>
      <c r="V375" s="148"/>
      <c r="W375" s="148"/>
      <c r="X375" s="209"/>
      <c r="Y375" s="238"/>
      <c r="Z375" s="242"/>
      <c r="AA375" s="242"/>
      <c r="AB375" s="249"/>
      <c r="AC375" s="237"/>
      <c r="AD375" s="245"/>
      <c r="AE375" s="245"/>
      <c r="AF375" s="247"/>
    </row>
    <row r="376" spans="1:32" ht="18.75" customHeight="1">
      <c r="A376" s="11"/>
      <c r="B376" s="22"/>
      <c r="C376" s="31"/>
      <c r="D376" s="34"/>
      <c r="E376" s="50"/>
      <c r="F376" s="44"/>
      <c r="G376" s="32"/>
      <c r="H376" s="83" t="s">
        <v>0</v>
      </c>
      <c r="I376" s="105" t="s">
        <v>89</v>
      </c>
      <c r="J376" s="128" t="s">
        <v>167</v>
      </c>
      <c r="K376" s="128"/>
      <c r="L376" s="114" t="s">
        <v>89</v>
      </c>
      <c r="M376" s="128" t="s">
        <v>499</v>
      </c>
      <c r="N376" s="128"/>
      <c r="O376" s="114" t="s">
        <v>89</v>
      </c>
      <c r="P376" s="128" t="s">
        <v>64</v>
      </c>
      <c r="Q376" s="140"/>
      <c r="R376" s="114" t="s">
        <v>89</v>
      </c>
      <c r="S376" s="128" t="s">
        <v>172</v>
      </c>
      <c r="T376" s="140"/>
      <c r="U376" s="140"/>
      <c r="V376" s="140"/>
      <c r="W376" s="140"/>
      <c r="X376" s="222"/>
      <c r="Y376" s="238"/>
      <c r="Z376" s="242"/>
      <c r="AA376" s="242"/>
      <c r="AB376" s="249"/>
      <c r="AC376" s="237"/>
      <c r="AD376" s="245"/>
      <c r="AE376" s="245"/>
      <c r="AF376" s="247"/>
    </row>
    <row r="377" spans="1:32" ht="18.75" customHeight="1">
      <c r="A377" s="11"/>
      <c r="B377" s="22"/>
      <c r="C377" s="31"/>
      <c r="D377" s="34"/>
      <c r="E377" s="50"/>
      <c r="F377" s="44"/>
      <c r="G377" s="32"/>
      <c r="H377" s="73" t="s">
        <v>647</v>
      </c>
      <c r="I377" s="120" t="s">
        <v>89</v>
      </c>
      <c r="J377" s="140" t="s">
        <v>167</v>
      </c>
      <c r="K377" s="140"/>
      <c r="L377" s="180" t="s">
        <v>89</v>
      </c>
      <c r="M377" s="140" t="s">
        <v>187</v>
      </c>
      <c r="N377" s="140"/>
      <c r="O377" s="134"/>
      <c r="P377" s="134"/>
      <c r="Q377" s="134"/>
      <c r="R377" s="134"/>
      <c r="S377" s="134"/>
      <c r="T377" s="134"/>
      <c r="U377" s="134"/>
      <c r="V377" s="134"/>
      <c r="W377" s="134"/>
      <c r="X377" s="215"/>
      <c r="Y377" s="238"/>
      <c r="Z377" s="242"/>
      <c r="AA377" s="242"/>
      <c r="AB377" s="249"/>
      <c r="AC377" s="237"/>
      <c r="AD377" s="245"/>
      <c r="AE377" s="245"/>
      <c r="AF377" s="247"/>
    </row>
    <row r="378" spans="1:32" ht="18.75" customHeight="1">
      <c r="A378" s="11"/>
      <c r="C378" s="31"/>
      <c r="D378" s="34"/>
      <c r="E378" s="50"/>
      <c r="F378" s="44"/>
      <c r="G378" s="32"/>
      <c r="H378" s="69"/>
      <c r="I378" s="120"/>
      <c r="J378" s="140"/>
      <c r="K378" s="140"/>
      <c r="L378" s="180"/>
      <c r="M378" s="140"/>
      <c r="N378" s="140"/>
      <c r="O378" s="133"/>
      <c r="P378" s="133"/>
      <c r="Q378" s="133"/>
      <c r="R378" s="133"/>
      <c r="S378" s="133"/>
      <c r="T378" s="133"/>
      <c r="U378" s="133"/>
      <c r="V378" s="133"/>
      <c r="W378" s="133"/>
      <c r="X378" s="214"/>
      <c r="Y378" s="238"/>
      <c r="Z378" s="242"/>
      <c r="AA378" s="242"/>
      <c r="AB378" s="249"/>
      <c r="AC378" s="237"/>
      <c r="AD378" s="245"/>
      <c r="AE378" s="245"/>
      <c r="AF378" s="247"/>
    </row>
    <row r="379" spans="1:32" ht="18.75" customHeight="1">
      <c r="A379" s="13"/>
      <c r="B379" s="25"/>
      <c r="C379" s="33"/>
      <c r="D379" s="42"/>
      <c r="E379" s="51"/>
      <c r="F379" s="56"/>
      <c r="G379" s="61"/>
      <c r="H379" s="74" t="s">
        <v>217</v>
      </c>
      <c r="I379" s="110" t="s">
        <v>89</v>
      </c>
      <c r="J379" s="131" t="s">
        <v>167</v>
      </c>
      <c r="K379" s="131"/>
      <c r="L379" s="167" t="s">
        <v>89</v>
      </c>
      <c r="M379" s="131" t="s">
        <v>219</v>
      </c>
      <c r="N379" s="188"/>
      <c r="O379" s="167" t="s">
        <v>89</v>
      </c>
      <c r="P379" s="192" t="s">
        <v>118</v>
      </c>
      <c r="Q379" s="198"/>
      <c r="R379" s="167" t="s">
        <v>89</v>
      </c>
      <c r="S379" s="131" t="s">
        <v>149</v>
      </c>
      <c r="T379" s="198"/>
      <c r="U379" s="167" t="s">
        <v>89</v>
      </c>
      <c r="V379" s="131" t="s">
        <v>221</v>
      </c>
      <c r="W379" s="205"/>
      <c r="X379" s="220"/>
      <c r="Y379" s="240"/>
      <c r="Z379" s="240"/>
      <c r="AA379" s="240"/>
      <c r="AB379" s="250"/>
      <c r="AC379" s="251"/>
      <c r="AD379" s="259"/>
      <c r="AE379" s="259"/>
      <c r="AF379" s="263"/>
    </row>
    <row r="380" spans="1:32" ht="18.75" customHeight="1">
      <c r="A380" s="10"/>
      <c r="B380" s="21"/>
      <c r="C380" s="30"/>
      <c r="D380" s="40"/>
      <c r="E380" s="54"/>
      <c r="F380" s="40"/>
      <c r="G380" s="49"/>
      <c r="H380" s="79" t="s">
        <v>524</v>
      </c>
      <c r="I380" s="111" t="s">
        <v>89</v>
      </c>
      <c r="J380" s="132" t="s">
        <v>328</v>
      </c>
      <c r="K380" s="152"/>
      <c r="L380" s="168"/>
      <c r="M380" s="173" t="s">
        <v>89</v>
      </c>
      <c r="N380" s="132" t="s">
        <v>331</v>
      </c>
      <c r="O380" s="190"/>
      <c r="P380" s="190"/>
      <c r="Q380" s="190"/>
      <c r="R380" s="190"/>
      <c r="S380" s="190"/>
      <c r="T380" s="190"/>
      <c r="U380" s="190"/>
      <c r="V380" s="190"/>
      <c r="W380" s="190"/>
      <c r="X380" s="221"/>
      <c r="Y380" s="14" t="s">
        <v>89</v>
      </c>
      <c r="Z380" s="126" t="s">
        <v>126</v>
      </c>
      <c r="AA380" s="126"/>
      <c r="AB380" s="248"/>
      <c r="AC380" s="252"/>
      <c r="AD380" s="252"/>
      <c r="AE380" s="252"/>
      <c r="AF380" s="252"/>
    </row>
    <row r="381" spans="1:32" ht="19.5" customHeight="1">
      <c r="A381" s="11"/>
      <c r="B381" s="22"/>
      <c r="C381" s="31"/>
      <c r="D381" s="34"/>
      <c r="E381" s="50"/>
      <c r="F381" s="44"/>
      <c r="G381" s="32"/>
      <c r="H381" s="71" t="s">
        <v>705</v>
      </c>
      <c r="I381" s="106" t="s">
        <v>89</v>
      </c>
      <c r="J381" s="129" t="s">
        <v>157</v>
      </c>
      <c r="K381" s="151"/>
      <c r="L381" s="164"/>
      <c r="M381" s="183" t="s">
        <v>89</v>
      </c>
      <c r="N381" s="129" t="s">
        <v>160</v>
      </c>
      <c r="O381" s="183"/>
      <c r="P381" s="129"/>
      <c r="Q381" s="197"/>
      <c r="R381" s="197"/>
      <c r="S381" s="197"/>
      <c r="T381" s="197"/>
      <c r="U381" s="197"/>
      <c r="V381" s="197"/>
      <c r="W381" s="197"/>
      <c r="X381" s="211"/>
      <c r="Y381" s="45" t="s">
        <v>89</v>
      </c>
      <c r="Z381" s="143" t="s">
        <v>141</v>
      </c>
      <c r="AA381" s="242"/>
      <c r="AB381" s="249"/>
      <c r="AC381" s="253"/>
      <c r="AD381" s="253"/>
      <c r="AE381" s="253"/>
      <c r="AF381" s="253"/>
    </row>
    <row r="382" spans="1:32" ht="19.5" customHeight="1">
      <c r="A382" s="11"/>
      <c r="B382" s="22"/>
      <c r="C382" s="31"/>
      <c r="D382" s="34"/>
      <c r="E382" s="50"/>
      <c r="F382" s="44"/>
      <c r="G382" s="32"/>
      <c r="H382" s="70" t="s">
        <v>147</v>
      </c>
      <c r="I382" s="105" t="s">
        <v>89</v>
      </c>
      <c r="J382" s="128" t="s">
        <v>157</v>
      </c>
      <c r="K382" s="150"/>
      <c r="L382" s="163"/>
      <c r="M382" s="114" t="s">
        <v>89</v>
      </c>
      <c r="N382" s="128" t="s">
        <v>160</v>
      </c>
      <c r="O382" s="114"/>
      <c r="P382" s="128"/>
      <c r="Q382" s="156"/>
      <c r="R382" s="156"/>
      <c r="S382" s="156"/>
      <c r="T382" s="156"/>
      <c r="U382" s="156"/>
      <c r="V382" s="156"/>
      <c r="W382" s="156"/>
      <c r="X382" s="210"/>
      <c r="AB382" s="249"/>
      <c r="AC382" s="253"/>
      <c r="AD382" s="253"/>
      <c r="AE382" s="253"/>
      <c r="AF382" s="253"/>
    </row>
    <row r="383" spans="1:32" ht="19.5" customHeight="1">
      <c r="A383" s="11"/>
      <c r="B383" s="22"/>
      <c r="C383" s="31"/>
      <c r="D383" s="34"/>
      <c r="E383" s="50"/>
      <c r="F383" s="44"/>
      <c r="G383" s="32"/>
      <c r="H383" s="70" t="s">
        <v>436</v>
      </c>
      <c r="I383" s="105" t="s">
        <v>89</v>
      </c>
      <c r="J383" s="128" t="s">
        <v>157</v>
      </c>
      <c r="K383" s="150"/>
      <c r="L383" s="163"/>
      <c r="M383" s="114" t="s">
        <v>89</v>
      </c>
      <c r="N383" s="128" t="s">
        <v>160</v>
      </c>
      <c r="O383" s="114"/>
      <c r="P383" s="128"/>
      <c r="Q383" s="156"/>
      <c r="R383" s="156"/>
      <c r="S383" s="156"/>
      <c r="T383" s="156"/>
      <c r="U383" s="156"/>
      <c r="V383" s="156"/>
      <c r="W383" s="156"/>
      <c r="X383" s="210"/>
      <c r="Y383" s="45"/>
      <c r="Z383" s="143"/>
      <c r="AA383" s="242"/>
      <c r="AB383" s="249"/>
      <c r="AC383" s="253"/>
      <c r="AD383" s="253"/>
      <c r="AE383" s="253"/>
      <c r="AF383" s="253"/>
    </row>
    <row r="384" spans="1:32" ht="18.75" customHeight="1">
      <c r="A384" s="11"/>
      <c r="B384" s="22"/>
      <c r="C384" s="31"/>
      <c r="D384" s="34"/>
      <c r="E384" s="32"/>
      <c r="F384" s="34"/>
      <c r="G384" s="50"/>
      <c r="H384" s="84" t="s">
        <v>435</v>
      </c>
      <c r="I384" s="105" t="s">
        <v>89</v>
      </c>
      <c r="J384" s="128" t="s">
        <v>576</v>
      </c>
      <c r="K384" s="150"/>
      <c r="L384" s="163"/>
      <c r="M384" s="114" t="s">
        <v>89</v>
      </c>
      <c r="N384" s="128" t="s">
        <v>697</v>
      </c>
      <c r="O384" s="156"/>
      <c r="P384" s="156"/>
      <c r="Q384" s="156"/>
      <c r="R384" s="156"/>
      <c r="S384" s="156"/>
      <c r="T384" s="156"/>
      <c r="U384" s="156"/>
      <c r="V384" s="156"/>
      <c r="W384" s="156"/>
      <c r="X384" s="210"/>
      <c r="Y384" s="238"/>
      <c r="Z384" s="242"/>
      <c r="AA384" s="242"/>
      <c r="AB384" s="249"/>
      <c r="AC384" s="254"/>
      <c r="AD384" s="254"/>
      <c r="AE384" s="254"/>
      <c r="AF384" s="254"/>
    </row>
    <row r="385" spans="1:32" ht="18.75" customHeight="1">
      <c r="A385" s="11"/>
      <c r="B385" s="22"/>
      <c r="C385" s="31"/>
      <c r="D385" s="34"/>
      <c r="E385" s="32"/>
      <c r="F385" s="34"/>
      <c r="G385" s="50"/>
      <c r="H385" s="84" t="s">
        <v>780</v>
      </c>
      <c r="I385" s="105" t="s">
        <v>89</v>
      </c>
      <c r="J385" s="128" t="s">
        <v>576</v>
      </c>
      <c r="K385" s="150"/>
      <c r="L385" s="163"/>
      <c r="M385" s="114" t="s">
        <v>89</v>
      </c>
      <c r="N385" s="128" t="s">
        <v>697</v>
      </c>
      <c r="O385" s="156"/>
      <c r="P385" s="156"/>
      <c r="Q385" s="156"/>
      <c r="R385" s="156"/>
      <c r="S385" s="156"/>
      <c r="T385" s="156"/>
      <c r="U385" s="156"/>
      <c r="V385" s="156"/>
      <c r="W385" s="156"/>
      <c r="X385" s="210"/>
      <c r="Y385" s="238"/>
      <c r="Z385" s="242"/>
      <c r="AA385" s="242"/>
      <c r="AB385" s="249"/>
      <c r="AC385" s="254"/>
      <c r="AD385" s="254"/>
      <c r="AE385" s="254"/>
      <c r="AF385" s="254"/>
    </row>
    <row r="386" spans="1:32" ht="18.75" customHeight="1">
      <c r="A386" s="11"/>
      <c r="B386" s="22"/>
      <c r="C386" s="31"/>
      <c r="D386" s="34"/>
      <c r="E386" s="32"/>
      <c r="F386" s="34"/>
      <c r="G386" s="50"/>
      <c r="H386" s="84" t="s">
        <v>485</v>
      </c>
      <c r="I386" s="105" t="s">
        <v>89</v>
      </c>
      <c r="J386" s="128" t="s">
        <v>167</v>
      </c>
      <c r="K386" s="150"/>
      <c r="L386" s="114" t="s">
        <v>89</v>
      </c>
      <c r="M386" s="128" t="s">
        <v>187</v>
      </c>
      <c r="N386" s="156"/>
      <c r="O386" s="156"/>
      <c r="P386" s="156"/>
      <c r="Q386" s="150"/>
      <c r="R386" s="156"/>
      <c r="S386" s="156"/>
      <c r="T386" s="156"/>
      <c r="U386" s="156"/>
      <c r="V386" s="156"/>
      <c r="W386" s="156"/>
      <c r="X386" s="210"/>
      <c r="Y386" s="238"/>
      <c r="Z386" s="242"/>
      <c r="AA386" s="242"/>
      <c r="AB386" s="249"/>
      <c r="AC386" s="254"/>
      <c r="AD386" s="254"/>
      <c r="AE386" s="254"/>
      <c r="AF386" s="254"/>
    </row>
    <row r="387" spans="1:32" ht="18.75" customHeight="1">
      <c r="A387" s="11"/>
      <c r="B387" s="22"/>
      <c r="C387" s="31"/>
      <c r="D387" s="34"/>
      <c r="E387" s="32"/>
      <c r="F387" s="34"/>
      <c r="G387" s="50"/>
      <c r="H387" s="84" t="s">
        <v>619</v>
      </c>
      <c r="I387" s="105" t="s">
        <v>89</v>
      </c>
      <c r="J387" s="128" t="s">
        <v>328</v>
      </c>
      <c r="K387" s="150"/>
      <c r="L387" s="163"/>
      <c r="M387" s="114" t="s">
        <v>89</v>
      </c>
      <c r="N387" s="128" t="s">
        <v>331</v>
      </c>
      <c r="O387" s="156"/>
      <c r="P387" s="156"/>
      <c r="Q387" s="150"/>
      <c r="R387" s="156"/>
      <c r="S387" s="156"/>
      <c r="T387" s="156"/>
      <c r="U387" s="156"/>
      <c r="V387" s="156"/>
      <c r="W387" s="156"/>
      <c r="X387" s="210"/>
      <c r="Y387" s="238"/>
      <c r="Z387" s="242"/>
      <c r="AA387" s="242"/>
      <c r="AB387" s="249"/>
      <c r="AC387" s="254"/>
      <c r="AD387" s="254"/>
      <c r="AE387" s="254"/>
      <c r="AF387" s="254"/>
    </row>
    <row r="388" spans="1:32" ht="19.5" customHeight="1">
      <c r="A388" s="11"/>
      <c r="B388" s="22"/>
      <c r="C388" s="31"/>
      <c r="D388" s="46"/>
      <c r="E388" s="32"/>
      <c r="F388" s="34"/>
      <c r="G388" s="50"/>
      <c r="H388" s="70" t="s">
        <v>31</v>
      </c>
      <c r="I388" s="105" t="s">
        <v>89</v>
      </c>
      <c r="J388" s="128" t="s">
        <v>167</v>
      </c>
      <c r="K388" s="128"/>
      <c r="L388" s="114" t="s">
        <v>89</v>
      </c>
      <c r="M388" s="128" t="s">
        <v>187</v>
      </c>
      <c r="N388" s="128"/>
      <c r="O388" s="156"/>
      <c r="P388" s="128"/>
      <c r="Q388" s="156"/>
      <c r="R388" s="156"/>
      <c r="S388" s="156"/>
      <c r="T388" s="156"/>
      <c r="U388" s="156"/>
      <c r="V388" s="156"/>
      <c r="W388" s="156"/>
      <c r="X388" s="210"/>
      <c r="Y388" s="242"/>
      <c r="Z388" s="242"/>
      <c r="AA388" s="242"/>
      <c r="AB388" s="249"/>
      <c r="AC388" s="254"/>
      <c r="AD388" s="254"/>
      <c r="AE388" s="254"/>
      <c r="AF388" s="254"/>
    </row>
    <row r="389" spans="1:32" ht="18.75" customHeight="1">
      <c r="A389" s="11"/>
      <c r="B389" s="22"/>
      <c r="C389" s="31"/>
      <c r="D389" s="46"/>
      <c r="E389" s="32"/>
      <c r="F389" s="45" t="s">
        <v>89</v>
      </c>
      <c r="G389" s="50" t="s">
        <v>495</v>
      </c>
      <c r="H389" s="84" t="s">
        <v>623</v>
      </c>
      <c r="I389" s="105" t="s">
        <v>89</v>
      </c>
      <c r="J389" s="128" t="s">
        <v>167</v>
      </c>
      <c r="K389" s="150"/>
      <c r="L389" s="114" t="s">
        <v>89</v>
      </c>
      <c r="M389" s="128" t="s">
        <v>187</v>
      </c>
      <c r="N389" s="156"/>
      <c r="O389" s="156"/>
      <c r="P389" s="156"/>
      <c r="Q389" s="150"/>
      <c r="R389" s="156"/>
      <c r="S389" s="156"/>
      <c r="T389" s="156"/>
      <c r="U389" s="156"/>
      <c r="V389" s="156"/>
      <c r="W389" s="156"/>
      <c r="X389" s="210"/>
      <c r="Y389" s="238"/>
      <c r="Z389" s="242"/>
      <c r="AA389" s="242"/>
      <c r="AB389" s="249"/>
      <c r="AC389" s="254"/>
      <c r="AD389" s="254"/>
      <c r="AE389" s="254"/>
      <c r="AF389" s="254"/>
    </row>
    <row r="390" spans="1:32" ht="18.75" customHeight="1">
      <c r="A390" s="11"/>
      <c r="B390" s="22"/>
      <c r="C390" s="31"/>
      <c r="D390" s="34"/>
      <c r="E390" s="32"/>
      <c r="F390" s="34"/>
      <c r="G390" s="50" t="s">
        <v>751</v>
      </c>
      <c r="H390" s="84" t="s">
        <v>667</v>
      </c>
      <c r="I390" s="105" t="s">
        <v>89</v>
      </c>
      <c r="J390" s="128" t="s">
        <v>167</v>
      </c>
      <c r="K390" s="128"/>
      <c r="L390" s="114" t="s">
        <v>89</v>
      </c>
      <c r="M390" s="128" t="s">
        <v>139</v>
      </c>
      <c r="N390" s="128"/>
      <c r="O390" s="114" t="s">
        <v>89</v>
      </c>
      <c r="P390" s="128" t="s">
        <v>177</v>
      </c>
      <c r="Q390" s="156"/>
      <c r="R390" s="156"/>
      <c r="S390" s="156"/>
      <c r="T390" s="156"/>
      <c r="U390" s="156"/>
      <c r="V390" s="156"/>
      <c r="W390" s="156"/>
      <c r="X390" s="210"/>
      <c r="Y390" s="238"/>
      <c r="Z390" s="242"/>
      <c r="AA390" s="242"/>
      <c r="AB390" s="249"/>
      <c r="AC390" s="254"/>
      <c r="AD390" s="254"/>
      <c r="AE390" s="254"/>
      <c r="AF390" s="254"/>
    </row>
    <row r="391" spans="1:32" ht="18.75" customHeight="1">
      <c r="A391" s="12" t="s">
        <v>89</v>
      </c>
      <c r="B391" s="22">
        <v>23</v>
      </c>
      <c r="C391" s="31" t="s">
        <v>660</v>
      </c>
      <c r="D391" s="45" t="s">
        <v>89</v>
      </c>
      <c r="E391" s="32" t="s">
        <v>787</v>
      </c>
      <c r="F391" s="45" t="s">
        <v>89</v>
      </c>
      <c r="G391" s="50" t="s">
        <v>15</v>
      </c>
      <c r="H391" s="89" t="s">
        <v>624</v>
      </c>
      <c r="I391" s="105" t="s">
        <v>89</v>
      </c>
      <c r="J391" s="128" t="s">
        <v>167</v>
      </c>
      <c r="K391" s="128"/>
      <c r="L391" s="114" t="s">
        <v>89</v>
      </c>
      <c r="M391" s="128" t="s">
        <v>139</v>
      </c>
      <c r="N391" s="128"/>
      <c r="O391" s="114" t="s">
        <v>89</v>
      </c>
      <c r="P391" s="128" t="s">
        <v>177</v>
      </c>
      <c r="Q391" s="156"/>
      <c r="R391" s="156"/>
      <c r="S391" s="156"/>
      <c r="T391" s="156"/>
      <c r="U391" s="179"/>
      <c r="V391" s="179"/>
      <c r="W391" s="179"/>
      <c r="X391" s="230"/>
      <c r="Y391" s="238"/>
      <c r="Z391" s="242"/>
      <c r="AA391" s="242"/>
      <c r="AB391" s="249"/>
      <c r="AC391" s="254"/>
      <c r="AD391" s="254"/>
      <c r="AE391" s="254"/>
      <c r="AF391" s="254"/>
    </row>
    <row r="392" spans="1:32" ht="18.75" customHeight="1">
      <c r="A392" s="11"/>
      <c r="B392" s="22"/>
      <c r="C392" s="31"/>
      <c r="D392" s="34"/>
      <c r="E392" s="32"/>
      <c r="F392" s="34"/>
      <c r="G392" s="50" t="s">
        <v>756</v>
      </c>
      <c r="H392" s="91" t="s">
        <v>101</v>
      </c>
      <c r="I392" s="109" t="s">
        <v>89</v>
      </c>
      <c r="J392" s="134" t="s">
        <v>145</v>
      </c>
      <c r="K392" s="134"/>
      <c r="L392" s="179"/>
      <c r="M392" s="179"/>
      <c r="N392" s="179"/>
      <c r="O392" s="179"/>
      <c r="P392" s="171" t="s">
        <v>89</v>
      </c>
      <c r="Q392" s="134" t="s">
        <v>682</v>
      </c>
      <c r="R392" s="179"/>
      <c r="S392" s="179"/>
      <c r="T392" s="179"/>
      <c r="U392" s="179"/>
      <c r="V392" s="179"/>
      <c r="W392" s="179"/>
      <c r="X392" s="230"/>
      <c r="Y392" s="238"/>
      <c r="Z392" s="242"/>
      <c r="AA392" s="242"/>
      <c r="AB392" s="249"/>
      <c r="AC392" s="254"/>
      <c r="AD392" s="254"/>
      <c r="AE392" s="254"/>
      <c r="AF392" s="254"/>
    </row>
    <row r="393" spans="1:32" ht="18.75" customHeight="1">
      <c r="A393" s="11"/>
      <c r="B393" s="22"/>
      <c r="C393" s="31"/>
      <c r="D393" s="34"/>
      <c r="E393" s="32"/>
      <c r="F393" s="45" t="s">
        <v>89</v>
      </c>
      <c r="G393" s="50" t="s">
        <v>760</v>
      </c>
      <c r="H393" s="80"/>
      <c r="I393" s="104" t="s">
        <v>89</v>
      </c>
      <c r="J393" s="133" t="s">
        <v>726</v>
      </c>
      <c r="K393" s="148"/>
      <c r="L393" s="148"/>
      <c r="M393" s="148"/>
      <c r="N393" s="148"/>
      <c r="O393" s="148"/>
      <c r="P393" s="148"/>
      <c r="Q393" s="127"/>
      <c r="R393" s="148"/>
      <c r="S393" s="148"/>
      <c r="T393" s="148"/>
      <c r="U393" s="148"/>
      <c r="V393" s="148"/>
      <c r="W393" s="148"/>
      <c r="X393" s="209"/>
      <c r="Y393" s="238"/>
      <c r="Z393" s="242"/>
      <c r="AA393" s="242"/>
      <c r="AB393" s="249"/>
      <c r="AC393" s="254"/>
      <c r="AD393" s="254"/>
      <c r="AE393" s="254"/>
      <c r="AF393" s="254"/>
    </row>
    <row r="394" spans="1:32" ht="18.75" customHeight="1">
      <c r="A394" s="9"/>
      <c r="B394" s="22"/>
      <c r="C394" s="31"/>
      <c r="D394" s="34"/>
      <c r="E394" s="32"/>
      <c r="F394" s="34"/>
      <c r="G394" s="50" t="s">
        <v>120</v>
      </c>
      <c r="H394" s="91" t="s">
        <v>730</v>
      </c>
      <c r="I394" s="109" t="s">
        <v>89</v>
      </c>
      <c r="J394" s="134" t="s">
        <v>732</v>
      </c>
      <c r="K394" s="158"/>
      <c r="L394" s="170"/>
      <c r="M394" s="171" t="s">
        <v>89</v>
      </c>
      <c r="N394" s="134" t="s">
        <v>734</v>
      </c>
      <c r="O394" s="179"/>
      <c r="P394" s="179"/>
      <c r="Q394" s="171" t="s">
        <v>89</v>
      </c>
      <c r="R394" s="134" t="s">
        <v>736</v>
      </c>
      <c r="S394" s="179"/>
      <c r="T394" s="179"/>
      <c r="U394" s="179"/>
      <c r="V394" s="179"/>
      <c r="W394" s="179"/>
      <c r="X394" s="230"/>
      <c r="Y394" s="238"/>
      <c r="Z394" s="242"/>
      <c r="AA394" s="242"/>
      <c r="AB394" s="249"/>
      <c r="AC394" s="254"/>
      <c r="AD394" s="254"/>
      <c r="AE394" s="254"/>
      <c r="AF394" s="254"/>
    </row>
    <row r="395" spans="1:32" ht="18.75" customHeight="1">
      <c r="A395" s="11"/>
      <c r="B395" s="22"/>
      <c r="C395" s="31"/>
      <c r="D395" s="34"/>
      <c r="E395" s="32"/>
      <c r="F395" s="34"/>
      <c r="G395" s="50"/>
      <c r="H395" s="80"/>
      <c r="I395" s="104" t="s">
        <v>89</v>
      </c>
      <c r="J395" s="133" t="s">
        <v>745</v>
      </c>
      <c r="K395" s="148"/>
      <c r="L395" s="148"/>
      <c r="M395" s="148"/>
      <c r="N395" s="148"/>
      <c r="O395" s="148"/>
      <c r="P395" s="148"/>
      <c r="Q395" s="169" t="s">
        <v>89</v>
      </c>
      <c r="R395" s="133" t="s">
        <v>747</v>
      </c>
      <c r="S395" s="127"/>
      <c r="T395" s="148"/>
      <c r="U395" s="148"/>
      <c r="V395" s="148"/>
      <c r="W395" s="148"/>
      <c r="X395" s="209"/>
      <c r="Y395" s="238"/>
      <c r="Z395" s="242"/>
      <c r="AA395" s="242"/>
      <c r="AB395" s="249"/>
      <c r="AC395" s="254"/>
      <c r="AD395" s="254"/>
      <c r="AE395" s="254"/>
      <c r="AF395" s="254"/>
    </row>
    <row r="396" spans="1:32" ht="18.75" customHeight="1">
      <c r="A396" s="11"/>
      <c r="C396" s="31"/>
      <c r="D396" s="34"/>
      <c r="E396" s="50"/>
      <c r="F396" s="44"/>
      <c r="G396" s="32"/>
      <c r="H396" s="83" t="s">
        <v>0</v>
      </c>
      <c r="I396" s="105" t="s">
        <v>89</v>
      </c>
      <c r="J396" s="128" t="s">
        <v>167</v>
      </c>
      <c r="K396" s="128"/>
      <c r="L396" s="114" t="s">
        <v>89</v>
      </c>
      <c r="M396" s="128" t="s">
        <v>499</v>
      </c>
      <c r="N396" s="128"/>
      <c r="O396" s="114" t="s">
        <v>89</v>
      </c>
      <c r="P396" s="128" t="s">
        <v>64</v>
      </c>
      <c r="Q396" s="140"/>
      <c r="R396" s="114" t="s">
        <v>89</v>
      </c>
      <c r="S396" s="128" t="s">
        <v>172</v>
      </c>
      <c r="T396" s="140"/>
      <c r="U396" s="140"/>
      <c r="V396" s="140"/>
      <c r="W396" s="140"/>
      <c r="X396" s="222"/>
      <c r="Y396" s="238"/>
      <c r="Z396" s="242"/>
      <c r="AA396" s="242"/>
      <c r="AB396" s="249"/>
      <c r="AC396" s="254"/>
      <c r="AD396" s="254"/>
      <c r="AE396" s="254"/>
      <c r="AF396" s="254"/>
    </row>
    <row r="397" spans="1:32" ht="18.75" customHeight="1">
      <c r="A397" s="12"/>
      <c r="C397" s="31"/>
      <c r="D397" s="34"/>
      <c r="E397" s="50"/>
      <c r="F397" s="44"/>
      <c r="G397" s="32"/>
      <c r="H397" s="73" t="s">
        <v>647</v>
      </c>
      <c r="I397" s="120" t="s">
        <v>89</v>
      </c>
      <c r="J397" s="140" t="s">
        <v>167</v>
      </c>
      <c r="K397" s="140"/>
      <c r="L397" s="180" t="s">
        <v>89</v>
      </c>
      <c r="M397" s="140" t="s">
        <v>187</v>
      </c>
      <c r="N397" s="140"/>
      <c r="O397" s="134"/>
      <c r="P397" s="134"/>
      <c r="Q397" s="134"/>
      <c r="R397" s="134"/>
      <c r="S397" s="134"/>
      <c r="T397" s="134"/>
      <c r="U397" s="134"/>
      <c r="V397" s="134"/>
      <c r="W397" s="134"/>
      <c r="X397" s="215"/>
      <c r="Y397" s="238"/>
      <c r="Z397" s="242"/>
      <c r="AA397" s="242"/>
      <c r="AB397" s="249"/>
      <c r="AC397" s="254"/>
      <c r="AD397" s="254"/>
      <c r="AE397" s="254"/>
      <c r="AF397" s="254"/>
    </row>
    <row r="398" spans="1:32" ht="18.75" customHeight="1">
      <c r="A398" s="11"/>
      <c r="C398" s="31"/>
      <c r="D398" s="34"/>
      <c r="E398" s="50"/>
      <c r="F398" s="44"/>
      <c r="G398" s="32"/>
      <c r="H398" s="69"/>
      <c r="I398" s="120"/>
      <c r="J398" s="140"/>
      <c r="K398" s="140"/>
      <c r="L398" s="180"/>
      <c r="M398" s="140"/>
      <c r="N398" s="140"/>
      <c r="O398" s="133"/>
      <c r="P398" s="133"/>
      <c r="Q398" s="133"/>
      <c r="R398" s="133"/>
      <c r="S398" s="133"/>
      <c r="T398" s="133"/>
      <c r="U398" s="133"/>
      <c r="V398" s="133"/>
      <c r="W398" s="133"/>
      <c r="X398" s="214"/>
      <c r="Y398" s="238"/>
      <c r="Z398" s="242"/>
      <c r="AA398" s="242"/>
      <c r="AB398" s="249"/>
      <c r="AC398" s="254"/>
      <c r="AD398" s="254"/>
      <c r="AE398" s="254"/>
      <c r="AF398" s="254"/>
    </row>
    <row r="399" spans="1:32" ht="18.75" customHeight="1">
      <c r="A399" s="13"/>
      <c r="B399" s="24"/>
      <c r="C399" s="33"/>
      <c r="D399" s="42"/>
      <c r="E399" s="51"/>
      <c r="F399" s="56"/>
      <c r="G399" s="61"/>
      <c r="H399" s="74" t="s">
        <v>217</v>
      </c>
      <c r="I399" s="110" t="s">
        <v>89</v>
      </c>
      <c r="J399" s="131" t="s">
        <v>167</v>
      </c>
      <c r="K399" s="131"/>
      <c r="L399" s="167" t="s">
        <v>89</v>
      </c>
      <c r="M399" s="131" t="s">
        <v>219</v>
      </c>
      <c r="N399" s="188"/>
      <c r="O399" s="167" t="s">
        <v>89</v>
      </c>
      <c r="P399" s="192" t="s">
        <v>118</v>
      </c>
      <c r="Q399" s="198"/>
      <c r="R399" s="167" t="s">
        <v>89</v>
      </c>
      <c r="S399" s="131" t="s">
        <v>149</v>
      </c>
      <c r="T399" s="198"/>
      <c r="U399" s="167" t="s">
        <v>89</v>
      </c>
      <c r="V399" s="131" t="s">
        <v>221</v>
      </c>
      <c r="W399" s="205"/>
      <c r="X399" s="220"/>
      <c r="Y399" s="240"/>
      <c r="Z399" s="240"/>
      <c r="AA399" s="240"/>
      <c r="AB399" s="250"/>
      <c r="AC399" s="255"/>
      <c r="AD399" s="255"/>
      <c r="AE399" s="255"/>
      <c r="AF399" s="255"/>
    </row>
    <row r="400" spans="1:32" ht="18.75" customHeight="1">
      <c r="A400" s="15"/>
      <c r="B400" s="26"/>
      <c r="C400" s="30"/>
      <c r="D400" s="40"/>
      <c r="E400" s="54"/>
      <c r="F400" s="40"/>
      <c r="G400" s="49"/>
      <c r="H400" s="65" t="s">
        <v>574</v>
      </c>
      <c r="I400" s="14" t="s">
        <v>89</v>
      </c>
      <c r="J400" s="126" t="s">
        <v>576</v>
      </c>
      <c r="K400" s="147"/>
      <c r="L400" s="174"/>
      <c r="M400" s="103" t="s">
        <v>89</v>
      </c>
      <c r="N400" s="126" t="s">
        <v>692</v>
      </c>
      <c r="O400" s="142"/>
      <c r="P400" s="142"/>
      <c r="Q400" s="103" t="s">
        <v>89</v>
      </c>
      <c r="R400" s="126" t="s">
        <v>9</v>
      </c>
      <c r="S400" s="142"/>
      <c r="T400" s="142"/>
      <c r="U400" s="103" t="s">
        <v>89</v>
      </c>
      <c r="V400" s="126" t="s">
        <v>456</v>
      </c>
      <c r="W400" s="142"/>
      <c r="X400" s="52"/>
      <c r="Y400" s="14" t="s">
        <v>89</v>
      </c>
      <c r="Z400" s="126" t="s">
        <v>126</v>
      </c>
      <c r="AA400" s="126"/>
      <c r="AB400" s="248"/>
      <c r="AC400" s="252"/>
      <c r="AD400" s="252"/>
      <c r="AE400" s="252"/>
      <c r="AF400" s="252"/>
    </row>
    <row r="401" spans="1:32" ht="18.75" customHeight="1">
      <c r="A401" s="16"/>
      <c r="B401" s="27"/>
      <c r="C401" s="31"/>
      <c r="D401" s="34"/>
      <c r="E401" s="32"/>
      <c r="F401" s="34"/>
      <c r="G401" s="50"/>
      <c r="H401" s="80"/>
      <c r="I401" s="104" t="s">
        <v>89</v>
      </c>
      <c r="J401" s="133" t="s">
        <v>570</v>
      </c>
      <c r="K401" s="153"/>
      <c r="L401" s="177"/>
      <c r="M401" s="169" t="s">
        <v>89</v>
      </c>
      <c r="N401" s="133" t="s">
        <v>580</v>
      </c>
      <c r="O401" s="127"/>
      <c r="P401" s="127"/>
      <c r="Q401" s="127"/>
      <c r="R401" s="127"/>
      <c r="S401" s="127"/>
      <c r="T401" s="127"/>
      <c r="U401" s="127"/>
      <c r="V401" s="127"/>
      <c r="W401" s="127"/>
      <c r="X401" s="228"/>
      <c r="Y401" s="45" t="s">
        <v>89</v>
      </c>
      <c r="Z401" s="143" t="s">
        <v>141</v>
      </c>
      <c r="AA401" s="242"/>
      <c r="AB401" s="249"/>
      <c r="AC401" s="253"/>
      <c r="AD401" s="253"/>
      <c r="AE401" s="253"/>
      <c r="AF401" s="253"/>
    </row>
    <row r="402" spans="1:32" ht="18.75" customHeight="1">
      <c r="A402" s="16"/>
      <c r="B402" s="27"/>
      <c r="C402" s="31"/>
      <c r="D402" s="34"/>
      <c r="E402" s="32"/>
      <c r="F402" s="34"/>
      <c r="G402" s="50"/>
      <c r="H402" s="91" t="s">
        <v>418</v>
      </c>
      <c r="I402" s="109" t="s">
        <v>89</v>
      </c>
      <c r="J402" s="134" t="s">
        <v>167</v>
      </c>
      <c r="K402" s="134"/>
      <c r="L402" s="170"/>
      <c r="M402" s="171" t="s">
        <v>89</v>
      </c>
      <c r="N402" s="134" t="s">
        <v>504</v>
      </c>
      <c r="O402" s="134"/>
      <c r="P402" s="170"/>
      <c r="Q402" s="171" t="s">
        <v>89</v>
      </c>
      <c r="R402" s="130" t="s">
        <v>200</v>
      </c>
      <c r="S402" s="130"/>
      <c r="T402" s="130"/>
      <c r="U402" s="179"/>
      <c r="V402" s="170"/>
      <c r="W402" s="130"/>
      <c r="X402" s="230"/>
      <c r="Y402" s="238"/>
      <c r="Z402" s="242"/>
      <c r="AA402" s="242"/>
      <c r="AB402" s="249"/>
      <c r="AC402" s="254"/>
      <c r="AD402" s="254"/>
      <c r="AE402" s="254"/>
      <c r="AF402" s="254"/>
    </row>
    <row r="403" spans="1:32" ht="18.75" customHeight="1">
      <c r="A403" s="16"/>
      <c r="B403" s="27"/>
      <c r="C403" s="31"/>
      <c r="D403" s="34"/>
      <c r="E403" s="32"/>
      <c r="F403" s="34"/>
      <c r="G403" s="50"/>
      <c r="H403" s="80"/>
      <c r="I403" s="104" t="s">
        <v>89</v>
      </c>
      <c r="J403" s="127" t="s">
        <v>790</v>
      </c>
      <c r="K403" s="127"/>
      <c r="L403" s="127"/>
      <c r="M403" s="169" t="s">
        <v>89</v>
      </c>
      <c r="N403" s="127" t="s">
        <v>792</v>
      </c>
      <c r="O403" s="177"/>
      <c r="P403" s="127"/>
      <c r="Q403" s="127"/>
      <c r="R403" s="177"/>
      <c r="S403" s="127"/>
      <c r="T403" s="127"/>
      <c r="U403" s="148"/>
      <c r="V403" s="177"/>
      <c r="W403" s="127"/>
      <c r="X403" s="209"/>
      <c r="Y403" s="238"/>
      <c r="Z403" s="242"/>
      <c r="AA403" s="242"/>
      <c r="AB403" s="249"/>
      <c r="AC403" s="254"/>
      <c r="AD403" s="254"/>
      <c r="AE403" s="254"/>
      <c r="AF403" s="254"/>
    </row>
    <row r="404" spans="1:32" ht="19.5" customHeight="1">
      <c r="A404" s="11"/>
      <c r="B404" s="22"/>
      <c r="C404" s="31"/>
      <c r="D404" s="34"/>
      <c r="E404" s="50"/>
      <c r="F404" s="44"/>
      <c r="G404" s="32"/>
      <c r="H404" s="71" t="s">
        <v>705</v>
      </c>
      <c r="I404" s="106" t="s">
        <v>89</v>
      </c>
      <c r="J404" s="129" t="s">
        <v>157</v>
      </c>
      <c r="K404" s="151"/>
      <c r="L404" s="164"/>
      <c r="M404" s="183" t="s">
        <v>89</v>
      </c>
      <c r="N404" s="129" t="s">
        <v>160</v>
      </c>
      <c r="O404" s="183"/>
      <c r="P404" s="129"/>
      <c r="Q404" s="197"/>
      <c r="R404" s="197"/>
      <c r="S404" s="197"/>
      <c r="T404" s="197"/>
      <c r="U404" s="197"/>
      <c r="V404" s="197"/>
      <c r="W404" s="197"/>
      <c r="X404" s="211"/>
      <c r="Y404" s="239"/>
      <c r="Z404" s="239"/>
      <c r="AA404" s="239"/>
      <c r="AB404" s="249"/>
      <c r="AC404" s="254"/>
      <c r="AD404" s="254"/>
      <c r="AE404" s="254"/>
      <c r="AF404" s="254"/>
    </row>
    <row r="405" spans="1:32" ht="19.5" customHeight="1">
      <c r="A405" s="11"/>
      <c r="B405" s="22"/>
      <c r="C405" s="31"/>
      <c r="D405" s="34"/>
      <c r="E405" s="50"/>
      <c r="F405" s="44"/>
      <c r="G405" s="32"/>
      <c r="H405" s="70" t="s">
        <v>147</v>
      </c>
      <c r="I405" s="105" t="s">
        <v>89</v>
      </c>
      <c r="J405" s="128" t="s">
        <v>157</v>
      </c>
      <c r="K405" s="150"/>
      <c r="L405" s="163"/>
      <c r="M405" s="114" t="s">
        <v>89</v>
      </c>
      <c r="N405" s="128" t="s">
        <v>160</v>
      </c>
      <c r="O405" s="114"/>
      <c r="P405" s="128"/>
      <c r="Q405" s="156"/>
      <c r="R405" s="156"/>
      <c r="S405" s="156"/>
      <c r="T405" s="156"/>
      <c r="U405" s="156"/>
      <c r="V405" s="156"/>
      <c r="W405" s="156"/>
      <c r="X405" s="210"/>
      <c r="Y405" s="242"/>
      <c r="Z405" s="242"/>
      <c r="AA405" s="242"/>
      <c r="AB405" s="249"/>
      <c r="AC405" s="254"/>
      <c r="AD405" s="254"/>
      <c r="AE405" s="254"/>
      <c r="AF405" s="254"/>
    </row>
    <row r="406" spans="1:32" ht="19.5" customHeight="1">
      <c r="A406" s="11"/>
      <c r="B406" s="22"/>
      <c r="C406" s="31"/>
      <c r="D406" s="34"/>
      <c r="E406" s="50"/>
      <c r="F406" s="44"/>
      <c r="G406" s="32"/>
      <c r="H406" s="70" t="s">
        <v>436</v>
      </c>
      <c r="I406" s="105" t="s">
        <v>89</v>
      </c>
      <c r="J406" s="128" t="s">
        <v>157</v>
      </c>
      <c r="K406" s="150"/>
      <c r="L406" s="163"/>
      <c r="M406" s="114" t="s">
        <v>89</v>
      </c>
      <c r="N406" s="128" t="s">
        <v>160</v>
      </c>
      <c r="O406" s="114"/>
      <c r="P406" s="128"/>
      <c r="Q406" s="156"/>
      <c r="R406" s="156"/>
      <c r="S406" s="156"/>
      <c r="T406" s="156"/>
      <c r="U406" s="156"/>
      <c r="V406" s="156"/>
      <c r="W406" s="156"/>
      <c r="X406" s="210"/>
      <c r="Y406" s="242"/>
      <c r="Z406" s="242"/>
      <c r="AA406" s="242"/>
      <c r="AB406" s="249"/>
      <c r="AC406" s="254"/>
      <c r="AD406" s="254"/>
      <c r="AE406" s="254"/>
      <c r="AF406" s="254"/>
    </row>
    <row r="407" spans="1:32" ht="18.75" customHeight="1">
      <c r="A407" s="16"/>
      <c r="B407" s="27"/>
      <c r="C407" s="31"/>
      <c r="D407" s="34"/>
      <c r="E407" s="32"/>
      <c r="F407" s="34"/>
      <c r="G407" s="50"/>
      <c r="H407" s="84" t="s">
        <v>90</v>
      </c>
      <c r="I407" s="105" t="s">
        <v>89</v>
      </c>
      <c r="J407" s="128" t="s">
        <v>576</v>
      </c>
      <c r="K407" s="150"/>
      <c r="L407" s="163"/>
      <c r="M407" s="114" t="s">
        <v>89</v>
      </c>
      <c r="N407" s="128" t="s">
        <v>697</v>
      </c>
      <c r="O407" s="156"/>
      <c r="P407" s="156"/>
      <c r="Q407" s="156"/>
      <c r="R407" s="156"/>
      <c r="S407" s="156"/>
      <c r="T407" s="156"/>
      <c r="U407" s="156"/>
      <c r="V407" s="156"/>
      <c r="W407" s="156"/>
      <c r="X407" s="210"/>
      <c r="Y407" s="238"/>
      <c r="Z407" s="242"/>
      <c r="AA407" s="242"/>
      <c r="AB407" s="249"/>
      <c r="AC407" s="254"/>
      <c r="AD407" s="254"/>
      <c r="AE407" s="254"/>
      <c r="AF407" s="254"/>
    </row>
    <row r="408" spans="1:32" ht="18.75" customHeight="1">
      <c r="A408" s="16"/>
      <c r="B408" s="27"/>
      <c r="C408" s="31"/>
      <c r="D408" s="34"/>
      <c r="E408" s="32"/>
      <c r="F408" s="34"/>
      <c r="G408" s="50"/>
      <c r="H408" s="84" t="s">
        <v>794</v>
      </c>
      <c r="I408" s="105" t="s">
        <v>89</v>
      </c>
      <c r="J408" s="128" t="s">
        <v>576</v>
      </c>
      <c r="K408" s="150"/>
      <c r="L408" s="163"/>
      <c r="M408" s="114" t="s">
        <v>89</v>
      </c>
      <c r="N408" s="128" t="s">
        <v>697</v>
      </c>
      <c r="O408" s="156"/>
      <c r="P408" s="156"/>
      <c r="Q408" s="156"/>
      <c r="R408" s="156"/>
      <c r="S408" s="156"/>
      <c r="T408" s="156"/>
      <c r="U408" s="156"/>
      <c r="V408" s="156"/>
      <c r="W408" s="156"/>
      <c r="X408" s="210"/>
      <c r="Y408" s="238"/>
      <c r="Z408" s="242"/>
      <c r="AA408" s="242"/>
      <c r="AB408" s="249"/>
      <c r="AC408" s="254"/>
      <c r="AD408" s="254"/>
      <c r="AE408" s="254"/>
      <c r="AF408" s="254"/>
    </row>
    <row r="409" spans="1:32" ht="18.75" customHeight="1">
      <c r="A409" s="16"/>
      <c r="B409" s="27"/>
      <c r="C409" s="31"/>
      <c r="D409" s="34"/>
      <c r="E409" s="32"/>
      <c r="F409" s="34"/>
      <c r="G409" s="50"/>
      <c r="H409" s="84" t="s">
        <v>485</v>
      </c>
      <c r="I409" s="105" t="s">
        <v>89</v>
      </c>
      <c r="J409" s="128" t="s">
        <v>167</v>
      </c>
      <c r="K409" s="150"/>
      <c r="L409" s="114" t="s">
        <v>89</v>
      </c>
      <c r="M409" s="128" t="s">
        <v>187</v>
      </c>
      <c r="N409" s="156"/>
      <c r="O409" s="156"/>
      <c r="P409" s="156"/>
      <c r="Q409" s="150"/>
      <c r="R409" s="156"/>
      <c r="S409" s="156"/>
      <c r="T409" s="156"/>
      <c r="U409" s="156"/>
      <c r="V409" s="156"/>
      <c r="W409" s="156"/>
      <c r="X409" s="210"/>
      <c r="Y409" s="238"/>
      <c r="Z409" s="242"/>
      <c r="AA409" s="242"/>
      <c r="AB409" s="249"/>
      <c r="AC409" s="254"/>
      <c r="AD409" s="254"/>
      <c r="AE409" s="254"/>
      <c r="AF409" s="254"/>
    </row>
    <row r="410" spans="1:32" ht="18.75" customHeight="1">
      <c r="A410" s="16"/>
      <c r="B410" s="27"/>
      <c r="C410" s="31"/>
      <c r="D410" s="34"/>
      <c r="E410" s="32"/>
      <c r="F410" s="34"/>
      <c r="G410" s="50"/>
      <c r="H410" s="84" t="s">
        <v>619</v>
      </c>
      <c r="I410" s="105" t="s">
        <v>89</v>
      </c>
      <c r="J410" s="128" t="s">
        <v>328</v>
      </c>
      <c r="K410" s="150"/>
      <c r="L410" s="163"/>
      <c r="M410" s="114" t="s">
        <v>89</v>
      </c>
      <c r="N410" s="128" t="s">
        <v>331</v>
      </c>
      <c r="O410" s="156"/>
      <c r="P410" s="156"/>
      <c r="Q410" s="150"/>
      <c r="R410" s="156"/>
      <c r="S410" s="156"/>
      <c r="T410" s="156"/>
      <c r="U410" s="156"/>
      <c r="V410" s="156"/>
      <c r="W410" s="156"/>
      <c r="X410" s="210"/>
      <c r="Y410" s="238"/>
      <c r="Z410" s="242"/>
      <c r="AA410" s="242"/>
      <c r="AB410" s="249"/>
      <c r="AC410" s="254"/>
      <c r="AD410" s="254"/>
      <c r="AE410" s="254"/>
      <c r="AF410" s="254"/>
    </row>
    <row r="411" spans="1:32" ht="19.5" customHeight="1">
      <c r="A411" s="16"/>
      <c r="C411" s="31"/>
      <c r="D411" s="34"/>
      <c r="E411" s="32"/>
      <c r="F411" s="34"/>
      <c r="G411" s="50"/>
      <c r="H411" s="70" t="s">
        <v>31</v>
      </c>
      <c r="I411" s="105" t="s">
        <v>89</v>
      </c>
      <c r="J411" s="128" t="s">
        <v>167</v>
      </c>
      <c r="K411" s="128"/>
      <c r="L411" s="114" t="s">
        <v>89</v>
      </c>
      <c r="M411" s="128" t="s">
        <v>187</v>
      </c>
      <c r="N411" s="128"/>
      <c r="O411" s="156"/>
      <c r="P411" s="128"/>
      <c r="Q411" s="156"/>
      <c r="R411" s="156"/>
      <c r="S411" s="156"/>
      <c r="T411" s="156"/>
      <c r="U411" s="156"/>
      <c r="V411" s="156"/>
      <c r="W411" s="156"/>
      <c r="X411" s="210"/>
      <c r="Y411" s="242"/>
      <c r="Z411" s="242"/>
      <c r="AA411" s="242"/>
      <c r="AB411" s="249"/>
      <c r="AC411" s="254"/>
      <c r="AD411" s="254"/>
      <c r="AE411" s="254"/>
      <c r="AF411" s="254"/>
    </row>
    <row r="412" spans="1:32" ht="18.75" customHeight="1">
      <c r="A412" s="16"/>
      <c r="B412" s="27"/>
      <c r="C412" s="31"/>
      <c r="D412" s="34"/>
      <c r="E412" s="32"/>
      <c r="F412" s="45" t="s">
        <v>89</v>
      </c>
      <c r="G412" s="50" t="s">
        <v>795</v>
      </c>
      <c r="H412" s="84" t="s">
        <v>623</v>
      </c>
      <c r="I412" s="105" t="s">
        <v>89</v>
      </c>
      <c r="J412" s="128" t="s">
        <v>167</v>
      </c>
      <c r="K412" s="150"/>
      <c r="L412" s="114" t="s">
        <v>89</v>
      </c>
      <c r="M412" s="128" t="s">
        <v>187</v>
      </c>
      <c r="N412" s="156"/>
      <c r="O412" s="156"/>
      <c r="P412" s="156"/>
      <c r="Q412" s="150"/>
      <c r="R412" s="156"/>
      <c r="S412" s="156"/>
      <c r="T412" s="156"/>
      <c r="U412" s="156"/>
      <c r="V412" s="156"/>
      <c r="W412" s="156"/>
      <c r="X412" s="210"/>
      <c r="Y412" s="238"/>
      <c r="Z412" s="242"/>
      <c r="AA412" s="242"/>
      <c r="AB412" s="249"/>
      <c r="AC412" s="254"/>
      <c r="AD412" s="254"/>
      <c r="AE412" s="254"/>
      <c r="AF412" s="254"/>
    </row>
    <row r="413" spans="1:32" ht="18.75" customHeight="1">
      <c r="A413" s="12" t="s">
        <v>89</v>
      </c>
      <c r="B413" s="27" t="s">
        <v>81</v>
      </c>
      <c r="C413" s="31" t="s">
        <v>660</v>
      </c>
      <c r="D413" s="45" t="s">
        <v>89</v>
      </c>
      <c r="E413" s="32" t="s">
        <v>802</v>
      </c>
      <c r="F413" s="45" t="s">
        <v>89</v>
      </c>
      <c r="G413" s="50" t="s">
        <v>805</v>
      </c>
      <c r="H413" s="84" t="s">
        <v>204</v>
      </c>
      <c r="I413" s="105" t="s">
        <v>89</v>
      </c>
      <c r="J413" s="128" t="s">
        <v>167</v>
      </c>
      <c r="K413" s="128"/>
      <c r="L413" s="114" t="s">
        <v>89</v>
      </c>
      <c r="M413" s="128" t="s">
        <v>139</v>
      </c>
      <c r="N413" s="128"/>
      <c r="O413" s="114" t="s">
        <v>89</v>
      </c>
      <c r="P413" s="128" t="s">
        <v>177</v>
      </c>
      <c r="Q413" s="156"/>
      <c r="R413" s="156"/>
      <c r="S413" s="156"/>
      <c r="T413" s="156"/>
      <c r="U413" s="156"/>
      <c r="V413" s="156"/>
      <c r="W413" s="156"/>
      <c r="X413" s="210"/>
      <c r="Y413" s="238"/>
      <c r="Z413" s="242"/>
      <c r="AA413" s="242"/>
      <c r="AB413" s="249"/>
      <c r="AC413" s="254"/>
      <c r="AD413" s="254"/>
      <c r="AE413" s="254"/>
      <c r="AF413" s="254"/>
    </row>
    <row r="414" spans="1:32" ht="18.75" customHeight="1">
      <c r="A414" s="16"/>
      <c r="B414" s="27"/>
      <c r="C414" s="31"/>
      <c r="D414" s="34"/>
      <c r="E414" s="32"/>
      <c r="F414" s="45" t="s">
        <v>89</v>
      </c>
      <c r="G414" s="50" t="s">
        <v>743</v>
      </c>
      <c r="H414" s="84" t="s">
        <v>473</v>
      </c>
      <c r="I414" s="105" t="s">
        <v>89</v>
      </c>
      <c r="J414" s="128" t="s">
        <v>167</v>
      </c>
      <c r="K414" s="128"/>
      <c r="L414" s="114" t="s">
        <v>89</v>
      </c>
      <c r="M414" s="128" t="s">
        <v>139</v>
      </c>
      <c r="N414" s="128"/>
      <c r="O414" s="114" t="s">
        <v>89</v>
      </c>
      <c r="P414" s="128" t="s">
        <v>177</v>
      </c>
      <c r="Q414" s="156"/>
      <c r="R414" s="156"/>
      <c r="S414" s="156"/>
      <c r="T414" s="156"/>
      <c r="U414" s="156"/>
      <c r="V414" s="156"/>
      <c r="W414" s="156"/>
      <c r="X414" s="210"/>
      <c r="Y414" s="238"/>
      <c r="Z414" s="242"/>
      <c r="AA414" s="242"/>
      <c r="AB414" s="249"/>
      <c r="AC414" s="254"/>
      <c r="AD414" s="254"/>
      <c r="AE414" s="254"/>
      <c r="AF414" s="254"/>
    </row>
    <row r="415" spans="1:32" ht="18.75" customHeight="1">
      <c r="A415" s="9"/>
      <c r="C415" s="31"/>
      <c r="D415" s="34"/>
      <c r="E415" s="32"/>
      <c r="F415" s="34"/>
      <c r="G415" s="50"/>
      <c r="H415" s="91" t="s">
        <v>798</v>
      </c>
      <c r="I415" s="109" t="s">
        <v>89</v>
      </c>
      <c r="J415" s="134" t="s">
        <v>145</v>
      </c>
      <c r="K415" s="134"/>
      <c r="L415" s="179"/>
      <c r="M415" s="179"/>
      <c r="N415" s="179"/>
      <c r="O415" s="179"/>
      <c r="P415" s="171" t="s">
        <v>89</v>
      </c>
      <c r="Q415" s="134" t="s">
        <v>682</v>
      </c>
      <c r="R415" s="179"/>
      <c r="S415" s="179"/>
      <c r="T415" s="179"/>
      <c r="U415" s="179"/>
      <c r="V415" s="179"/>
      <c r="W415" s="179"/>
      <c r="X415" s="230"/>
      <c r="Y415" s="238"/>
      <c r="Z415" s="242"/>
      <c r="AA415" s="242"/>
      <c r="AB415" s="249"/>
      <c r="AC415" s="254"/>
      <c r="AD415" s="254"/>
      <c r="AE415" s="254"/>
      <c r="AF415" s="254"/>
    </row>
    <row r="416" spans="1:32" ht="18.75" customHeight="1">
      <c r="A416" s="16"/>
      <c r="C416" s="31"/>
      <c r="D416" s="34"/>
      <c r="E416" s="32"/>
      <c r="F416" s="34"/>
      <c r="G416" s="50"/>
      <c r="H416" s="80"/>
      <c r="I416" s="104" t="s">
        <v>89</v>
      </c>
      <c r="J416" s="133" t="s">
        <v>726</v>
      </c>
      <c r="K416" s="148"/>
      <c r="L416" s="148"/>
      <c r="M416" s="148"/>
      <c r="N416" s="148"/>
      <c r="O416" s="148"/>
      <c r="P416" s="148"/>
      <c r="Q416" s="127"/>
      <c r="R416" s="148"/>
      <c r="S416" s="148"/>
      <c r="T416" s="148"/>
      <c r="U416" s="148"/>
      <c r="V416" s="148"/>
      <c r="W416" s="148"/>
      <c r="X416" s="209"/>
      <c r="Y416" s="238"/>
      <c r="Z416" s="242"/>
      <c r="AA416" s="242"/>
      <c r="AB416" s="249"/>
      <c r="AC416" s="254"/>
      <c r="AD416" s="254"/>
      <c r="AE416" s="254"/>
      <c r="AF416" s="254"/>
    </row>
    <row r="417" spans="1:32" ht="18.75" customHeight="1">
      <c r="A417" s="16"/>
      <c r="B417" s="27"/>
      <c r="C417" s="31"/>
      <c r="D417" s="34"/>
      <c r="E417" s="32"/>
      <c r="F417" s="34"/>
      <c r="G417" s="50"/>
      <c r="H417" s="91" t="s">
        <v>730</v>
      </c>
      <c r="I417" s="109" t="s">
        <v>89</v>
      </c>
      <c r="J417" s="134" t="s">
        <v>732</v>
      </c>
      <c r="K417" s="158"/>
      <c r="L417" s="170"/>
      <c r="M417" s="171" t="s">
        <v>89</v>
      </c>
      <c r="N417" s="134" t="s">
        <v>734</v>
      </c>
      <c r="O417" s="179"/>
      <c r="P417" s="179"/>
      <c r="Q417" s="171" t="s">
        <v>89</v>
      </c>
      <c r="R417" s="134" t="s">
        <v>736</v>
      </c>
      <c r="S417" s="179"/>
      <c r="T417" s="179"/>
      <c r="U417" s="179"/>
      <c r="V417" s="179"/>
      <c r="W417" s="179"/>
      <c r="X417" s="230"/>
      <c r="Y417" s="238"/>
      <c r="Z417" s="242"/>
      <c r="AA417" s="242"/>
      <c r="AB417" s="249"/>
      <c r="AC417" s="254"/>
      <c r="AD417" s="254"/>
      <c r="AE417" s="254"/>
      <c r="AF417" s="254"/>
    </row>
    <row r="418" spans="1:32" ht="18.75" customHeight="1">
      <c r="A418" s="16"/>
      <c r="B418" s="27"/>
      <c r="C418" s="31"/>
      <c r="D418" s="34"/>
      <c r="E418" s="32"/>
      <c r="F418" s="34"/>
      <c r="G418" s="50"/>
      <c r="H418" s="80"/>
      <c r="I418" s="104" t="s">
        <v>89</v>
      </c>
      <c r="J418" s="133" t="s">
        <v>745</v>
      </c>
      <c r="K418" s="148"/>
      <c r="L418" s="148"/>
      <c r="M418" s="148"/>
      <c r="N418" s="148"/>
      <c r="O418" s="148"/>
      <c r="P418" s="148"/>
      <c r="Q418" s="169" t="s">
        <v>89</v>
      </c>
      <c r="R418" s="133" t="s">
        <v>747</v>
      </c>
      <c r="S418" s="127"/>
      <c r="T418" s="148"/>
      <c r="U418" s="148"/>
      <c r="V418" s="148"/>
      <c r="W418" s="148"/>
      <c r="X418" s="209"/>
      <c r="Y418" s="238"/>
      <c r="Z418" s="242"/>
      <c r="AA418" s="242"/>
      <c r="AB418" s="249"/>
      <c r="AC418" s="254"/>
      <c r="AD418" s="254"/>
      <c r="AE418" s="254"/>
      <c r="AF418" s="254"/>
    </row>
    <row r="419" spans="1:32" ht="18.75" customHeight="1">
      <c r="A419" s="16"/>
      <c r="B419" s="27"/>
      <c r="C419" s="31"/>
      <c r="D419" s="34"/>
      <c r="E419" s="32"/>
      <c r="F419" s="34"/>
      <c r="G419" s="50"/>
      <c r="H419" s="89" t="s">
        <v>624</v>
      </c>
      <c r="I419" s="105" t="s">
        <v>89</v>
      </c>
      <c r="J419" s="128" t="s">
        <v>167</v>
      </c>
      <c r="K419" s="128"/>
      <c r="L419" s="114" t="s">
        <v>89</v>
      </c>
      <c r="M419" s="128" t="s">
        <v>139</v>
      </c>
      <c r="N419" s="128"/>
      <c r="O419" s="114" t="s">
        <v>89</v>
      </c>
      <c r="P419" s="128" t="s">
        <v>177</v>
      </c>
      <c r="Q419" s="156"/>
      <c r="R419" s="156"/>
      <c r="S419" s="156"/>
      <c r="T419" s="156"/>
      <c r="U419" s="179"/>
      <c r="V419" s="179"/>
      <c r="W419" s="179"/>
      <c r="X419" s="230"/>
      <c r="Y419" s="238"/>
      <c r="Z419" s="242"/>
      <c r="AA419" s="242"/>
      <c r="AB419" s="249"/>
      <c r="AC419" s="254"/>
      <c r="AD419" s="254"/>
      <c r="AE419" s="254"/>
      <c r="AF419" s="254"/>
    </row>
    <row r="420" spans="1:32" ht="18.75" customHeight="1">
      <c r="A420" s="16"/>
      <c r="B420" s="27"/>
      <c r="C420" s="31"/>
      <c r="D420" s="34"/>
      <c r="E420" s="32"/>
      <c r="F420" s="34"/>
      <c r="G420" s="50"/>
      <c r="H420" s="83" t="s">
        <v>0</v>
      </c>
      <c r="I420" s="105" t="s">
        <v>89</v>
      </c>
      <c r="J420" s="128" t="s">
        <v>167</v>
      </c>
      <c r="K420" s="128"/>
      <c r="L420" s="114" t="s">
        <v>89</v>
      </c>
      <c r="M420" s="128" t="s">
        <v>499</v>
      </c>
      <c r="N420" s="128"/>
      <c r="O420" s="114" t="s">
        <v>89</v>
      </c>
      <c r="P420" s="128" t="s">
        <v>64</v>
      </c>
      <c r="Q420" s="140"/>
      <c r="R420" s="114" t="s">
        <v>89</v>
      </c>
      <c r="S420" s="128" t="s">
        <v>172</v>
      </c>
      <c r="T420" s="140"/>
      <c r="U420" s="140"/>
      <c r="V420" s="140"/>
      <c r="W420" s="140"/>
      <c r="X420" s="222"/>
      <c r="Y420" s="238"/>
      <c r="Z420" s="242"/>
      <c r="AA420" s="242"/>
      <c r="AB420" s="249"/>
      <c r="AC420" s="254"/>
      <c r="AD420" s="254"/>
      <c r="AE420" s="254"/>
      <c r="AF420" s="254"/>
    </row>
    <row r="421" spans="1:32" ht="18.75" customHeight="1">
      <c r="A421" s="16"/>
      <c r="B421" s="27"/>
      <c r="C421" s="31"/>
      <c r="D421" s="34"/>
      <c r="E421" s="32"/>
      <c r="F421" s="34"/>
      <c r="G421" s="50"/>
      <c r="H421" s="73" t="s">
        <v>647</v>
      </c>
      <c r="I421" s="120" t="s">
        <v>89</v>
      </c>
      <c r="J421" s="140" t="s">
        <v>167</v>
      </c>
      <c r="K421" s="140"/>
      <c r="L421" s="180" t="s">
        <v>89</v>
      </c>
      <c r="M421" s="140" t="s">
        <v>187</v>
      </c>
      <c r="N421" s="140"/>
      <c r="O421" s="134"/>
      <c r="P421" s="134"/>
      <c r="Q421" s="134"/>
      <c r="R421" s="134"/>
      <c r="S421" s="134"/>
      <c r="T421" s="134"/>
      <c r="U421" s="134"/>
      <c r="V421" s="134"/>
      <c r="W421" s="134"/>
      <c r="X421" s="215"/>
      <c r="Y421" s="238"/>
      <c r="Z421" s="242"/>
      <c r="AA421" s="242"/>
      <c r="AB421" s="249"/>
      <c r="AC421" s="254"/>
      <c r="AD421" s="254"/>
      <c r="AE421" s="254"/>
      <c r="AF421" s="254"/>
    </row>
    <row r="422" spans="1:32" ht="18.75" customHeight="1">
      <c r="A422" s="16"/>
      <c r="B422" s="27"/>
      <c r="C422" s="31"/>
      <c r="D422" s="34"/>
      <c r="E422" s="32"/>
      <c r="F422" s="34"/>
      <c r="G422" s="50"/>
      <c r="H422" s="69"/>
      <c r="I422" s="120"/>
      <c r="J422" s="140"/>
      <c r="K422" s="140"/>
      <c r="L422" s="180"/>
      <c r="M422" s="140"/>
      <c r="N422" s="140"/>
      <c r="O422" s="133"/>
      <c r="P422" s="133"/>
      <c r="Q422" s="133"/>
      <c r="R422" s="133"/>
      <c r="S422" s="133"/>
      <c r="T422" s="133"/>
      <c r="U422" s="133"/>
      <c r="V422" s="133"/>
      <c r="W422" s="133"/>
      <c r="X422" s="214"/>
      <c r="Y422" s="238"/>
      <c r="Z422" s="242"/>
      <c r="AA422" s="242"/>
      <c r="AB422" s="249"/>
      <c r="AC422" s="254"/>
      <c r="AD422" s="254"/>
      <c r="AE422" s="254"/>
      <c r="AF422" s="254"/>
    </row>
    <row r="423" spans="1:32" ht="18.75" customHeight="1">
      <c r="A423" s="13"/>
      <c r="B423" s="24"/>
      <c r="C423" s="33"/>
      <c r="D423" s="42"/>
      <c r="E423" s="51"/>
      <c r="F423" s="56"/>
      <c r="G423" s="61"/>
      <c r="H423" s="74" t="s">
        <v>217</v>
      </c>
      <c r="I423" s="110" t="s">
        <v>89</v>
      </c>
      <c r="J423" s="131" t="s">
        <v>167</v>
      </c>
      <c r="K423" s="131"/>
      <c r="L423" s="167" t="s">
        <v>89</v>
      </c>
      <c r="M423" s="131" t="s">
        <v>219</v>
      </c>
      <c r="N423" s="188"/>
      <c r="O423" s="167" t="s">
        <v>89</v>
      </c>
      <c r="P423" s="192" t="s">
        <v>118</v>
      </c>
      <c r="Q423" s="198"/>
      <c r="R423" s="167" t="s">
        <v>89</v>
      </c>
      <c r="S423" s="131" t="s">
        <v>149</v>
      </c>
      <c r="T423" s="198"/>
      <c r="U423" s="167" t="s">
        <v>89</v>
      </c>
      <c r="V423" s="131" t="s">
        <v>221</v>
      </c>
      <c r="W423" s="205"/>
      <c r="X423" s="220"/>
      <c r="Y423" s="240"/>
      <c r="Z423" s="240"/>
      <c r="AA423" s="240"/>
      <c r="AB423" s="250"/>
      <c r="AC423" s="255"/>
      <c r="AD423" s="255"/>
      <c r="AE423" s="255"/>
      <c r="AF423" s="255"/>
    </row>
    <row r="424" spans="1:32" ht="18.75" customHeight="1">
      <c r="A424" s="15"/>
      <c r="B424" s="26"/>
      <c r="C424" s="30"/>
      <c r="D424" s="40"/>
      <c r="E424" s="54"/>
      <c r="F424" s="40"/>
      <c r="G424" s="49"/>
      <c r="H424" s="65" t="s">
        <v>574</v>
      </c>
      <c r="I424" s="14" t="s">
        <v>89</v>
      </c>
      <c r="J424" s="126" t="s">
        <v>576</v>
      </c>
      <c r="K424" s="147"/>
      <c r="L424" s="174"/>
      <c r="M424" s="103" t="s">
        <v>89</v>
      </c>
      <c r="N424" s="126" t="s">
        <v>692</v>
      </c>
      <c r="O424" s="142"/>
      <c r="P424" s="142"/>
      <c r="Q424" s="103" t="s">
        <v>89</v>
      </c>
      <c r="R424" s="126" t="s">
        <v>9</v>
      </c>
      <c r="S424" s="142"/>
      <c r="T424" s="142"/>
      <c r="U424" s="103" t="s">
        <v>89</v>
      </c>
      <c r="V424" s="126" t="s">
        <v>456</v>
      </c>
      <c r="W424" s="142"/>
      <c r="X424" s="52"/>
      <c r="Y424" s="103" t="s">
        <v>89</v>
      </c>
      <c r="Z424" s="126" t="s">
        <v>126</v>
      </c>
      <c r="AA424" s="126"/>
      <c r="AB424" s="248"/>
      <c r="AC424" s="252"/>
      <c r="AD424" s="252"/>
      <c r="AE424" s="252"/>
      <c r="AF424" s="252"/>
    </row>
    <row r="425" spans="1:32" ht="18.75" customHeight="1">
      <c r="A425" s="16"/>
      <c r="B425" s="27"/>
      <c r="C425" s="31"/>
      <c r="D425" s="34"/>
      <c r="E425" s="32"/>
      <c r="F425" s="34"/>
      <c r="G425" s="50"/>
      <c r="H425" s="80"/>
      <c r="I425" s="104" t="s">
        <v>89</v>
      </c>
      <c r="J425" s="133" t="s">
        <v>570</v>
      </c>
      <c r="K425" s="153"/>
      <c r="L425" s="177"/>
      <c r="M425" s="169" t="s">
        <v>89</v>
      </c>
      <c r="N425" s="133" t="s">
        <v>580</v>
      </c>
      <c r="O425" s="127"/>
      <c r="P425" s="127"/>
      <c r="Q425" s="127"/>
      <c r="R425" s="127"/>
      <c r="S425" s="127"/>
      <c r="T425" s="127"/>
      <c r="U425" s="127"/>
      <c r="V425" s="127"/>
      <c r="W425" s="127"/>
      <c r="X425" s="228"/>
      <c r="Y425" s="45" t="s">
        <v>89</v>
      </c>
      <c r="Z425" s="143" t="s">
        <v>141</v>
      </c>
      <c r="AA425" s="242"/>
      <c r="AB425" s="249"/>
      <c r="AC425" s="253"/>
      <c r="AD425" s="253"/>
      <c r="AE425" s="253"/>
      <c r="AF425" s="253"/>
    </row>
    <row r="426" spans="1:32" ht="18.75" customHeight="1">
      <c r="A426" s="16"/>
      <c r="B426" s="27"/>
      <c r="C426" s="31"/>
      <c r="D426" s="34"/>
      <c r="E426" s="32"/>
      <c r="F426" s="34"/>
      <c r="G426" s="50"/>
      <c r="H426" s="91" t="s">
        <v>418</v>
      </c>
      <c r="I426" s="109" t="s">
        <v>89</v>
      </c>
      <c r="J426" s="134" t="s">
        <v>167</v>
      </c>
      <c r="K426" s="134"/>
      <c r="L426" s="170"/>
      <c r="M426" s="171" t="s">
        <v>89</v>
      </c>
      <c r="N426" s="134" t="s">
        <v>504</v>
      </c>
      <c r="O426" s="134"/>
      <c r="P426" s="170"/>
      <c r="Q426" s="171" t="s">
        <v>89</v>
      </c>
      <c r="R426" s="130" t="s">
        <v>200</v>
      </c>
      <c r="S426" s="130"/>
      <c r="T426" s="130"/>
      <c r="U426" s="179"/>
      <c r="V426" s="170"/>
      <c r="W426" s="130"/>
      <c r="X426" s="230"/>
      <c r="Y426" s="238"/>
      <c r="Z426" s="242"/>
      <c r="AA426" s="242"/>
      <c r="AB426" s="249"/>
      <c r="AC426" s="254"/>
      <c r="AD426" s="254"/>
      <c r="AE426" s="254"/>
      <c r="AF426" s="254"/>
    </row>
    <row r="427" spans="1:32" ht="18.75" customHeight="1">
      <c r="A427" s="16"/>
      <c r="B427" s="27"/>
      <c r="C427" s="31"/>
      <c r="D427" s="34"/>
      <c r="E427" s="32"/>
      <c r="F427" s="34"/>
      <c r="G427" s="50"/>
      <c r="H427" s="80"/>
      <c r="I427" s="104" t="s">
        <v>89</v>
      </c>
      <c r="J427" s="127" t="s">
        <v>790</v>
      </c>
      <c r="K427" s="127"/>
      <c r="L427" s="127"/>
      <c r="M427" s="169" t="s">
        <v>89</v>
      </c>
      <c r="N427" s="127" t="s">
        <v>792</v>
      </c>
      <c r="O427" s="177"/>
      <c r="P427" s="127"/>
      <c r="Q427" s="127"/>
      <c r="R427" s="177"/>
      <c r="S427" s="127"/>
      <c r="T427" s="127"/>
      <c r="U427" s="148"/>
      <c r="V427" s="177"/>
      <c r="W427" s="127"/>
      <c r="X427" s="209"/>
      <c r="Y427" s="238"/>
      <c r="Z427" s="242"/>
      <c r="AA427" s="242"/>
      <c r="AB427" s="249"/>
      <c r="AC427" s="254"/>
      <c r="AD427" s="254"/>
      <c r="AE427" s="254"/>
      <c r="AF427" s="254"/>
    </row>
    <row r="428" spans="1:32" ht="19.5" customHeight="1">
      <c r="A428" s="11"/>
      <c r="B428" s="22"/>
      <c r="C428" s="31"/>
      <c r="D428" s="34"/>
      <c r="E428" s="50"/>
      <c r="F428" s="44"/>
      <c r="G428" s="32"/>
      <c r="H428" s="71" t="s">
        <v>705</v>
      </c>
      <c r="I428" s="106" t="s">
        <v>89</v>
      </c>
      <c r="J428" s="129" t="s">
        <v>157</v>
      </c>
      <c r="K428" s="151"/>
      <c r="L428" s="164"/>
      <c r="M428" s="183" t="s">
        <v>89</v>
      </c>
      <c r="N428" s="129" t="s">
        <v>160</v>
      </c>
      <c r="O428" s="183"/>
      <c r="P428" s="129"/>
      <c r="Q428" s="197"/>
      <c r="R428" s="197"/>
      <c r="S428" s="197"/>
      <c r="T428" s="197"/>
      <c r="U428" s="197"/>
      <c r="V428" s="197"/>
      <c r="W428" s="197"/>
      <c r="X428" s="211"/>
      <c r="Y428" s="239"/>
      <c r="Z428" s="239"/>
      <c r="AA428" s="239"/>
      <c r="AB428" s="249"/>
      <c r="AC428" s="254"/>
      <c r="AD428" s="254"/>
      <c r="AE428" s="254"/>
      <c r="AF428" s="254"/>
    </row>
    <row r="429" spans="1:32" ht="19.5" customHeight="1">
      <c r="A429" s="11"/>
      <c r="B429" s="22"/>
      <c r="C429" s="31"/>
      <c r="D429" s="34"/>
      <c r="E429" s="50"/>
      <c r="F429" s="44"/>
      <c r="G429" s="32"/>
      <c r="H429" s="70" t="s">
        <v>147</v>
      </c>
      <c r="I429" s="105" t="s">
        <v>89</v>
      </c>
      <c r="J429" s="128" t="s">
        <v>157</v>
      </c>
      <c r="K429" s="150"/>
      <c r="L429" s="163"/>
      <c r="M429" s="114" t="s">
        <v>89</v>
      </c>
      <c r="N429" s="128" t="s">
        <v>160</v>
      </c>
      <c r="O429" s="114"/>
      <c r="P429" s="128"/>
      <c r="Q429" s="156"/>
      <c r="R429" s="156"/>
      <c r="S429" s="156"/>
      <c r="T429" s="156"/>
      <c r="U429" s="156"/>
      <c r="V429" s="156"/>
      <c r="W429" s="156"/>
      <c r="X429" s="210"/>
      <c r="Y429" s="242"/>
      <c r="Z429" s="242"/>
      <c r="AA429" s="242"/>
      <c r="AB429" s="249"/>
      <c r="AC429" s="254"/>
      <c r="AD429" s="254"/>
      <c r="AE429" s="254"/>
      <c r="AF429" s="254"/>
    </row>
    <row r="430" spans="1:32" ht="19.5" customHeight="1">
      <c r="A430" s="11"/>
      <c r="B430" s="22"/>
      <c r="C430" s="31"/>
      <c r="D430" s="34"/>
      <c r="E430" s="50"/>
      <c r="F430" s="44"/>
      <c r="G430" s="32"/>
      <c r="H430" s="70" t="s">
        <v>436</v>
      </c>
      <c r="I430" s="105" t="s">
        <v>89</v>
      </c>
      <c r="J430" s="128" t="s">
        <v>157</v>
      </c>
      <c r="K430" s="150"/>
      <c r="L430" s="163"/>
      <c r="M430" s="114" t="s">
        <v>89</v>
      </c>
      <c r="N430" s="128" t="s">
        <v>160</v>
      </c>
      <c r="O430" s="114"/>
      <c r="P430" s="128"/>
      <c r="Q430" s="156"/>
      <c r="R430" s="156"/>
      <c r="S430" s="156"/>
      <c r="T430" s="156"/>
      <c r="U430" s="156"/>
      <c r="V430" s="156"/>
      <c r="W430" s="156"/>
      <c r="X430" s="210"/>
      <c r="Y430" s="242"/>
      <c r="Z430" s="242"/>
      <c r="AA430" s="242"/>
      <c r="AB430" s="249"/>
      <c r="AC430" s="254"/>
      <c r="AD430" s="254"/>
      <c r="AE430" s="254"/>
      <c r="AF430" s="254"/>
    </row>
    <row r="431" spans="1:32" ht="18.75" customHeight="1">
      <c r="A431" s="16"/>
      <c r="B431" s="27"/>
      <c r="C431" s="31"/>
      <c r="D431" s="34"/>
      <c r="E431" s="32"/>
      <c r="F431" s="34"/>
      <c r="G431" s="50"/>
      <c r="H431" s="84" t="s">
        <v>90</v>
      </c>
      <c r="I431" s="105" t="s">
        <v>89</v>
      </c>
      <c r="J431" s="128" t="s">
        <v>576</v>
      </c>
      <c r="K431" s="150"/>
      <c r="L431" s="163"/>
      <c r="M431" s="114" t="s">
        <v>89</v>
      </c>
      <c r="N431" s="128" t="s">
        <v>697</v>
      </c>
      <c r="O431" s="156"/>
      <c r="P431" s="156"/>
      <c r="Q431" s="156"/>
      <c r="R431" s="156"/>
      <c r="S431" s="156"/>
      <c r="T431" s="156"/>
      <c r="U431" s="156"/>
      <c r="V431" s="156"/>
      <c r="W431" s="156"/>
      <c r="X431" s="210"/>
      <c r="Y431" s="238"/>
      <c r="Z431" s="242"/>
      <c r="AA431" s="242"/>
      <c r="AB431" s="249"/>
      <c r="AC431" s="254"/>
      <c r="AD431" s="254"/>
      <c r="AE431" s="254"/>
      <c r="AF431" s="254"/>
    </row>
    <row r="432" spans="1:32" ht="18.75" customHeight="1">
      <c r="A432" s="16"/>
      <c r="B432" s="27"/>
      <c r="C432" s="31"/>
      <c r="D432" s="34"/>
      <c r="E432" s="32"/>
      <c r="F432" s="34"/>
      <c r="G432" s="50"/>
      <c r="H432" s="84" t="s">
        <v>794</v>
      </c>
      <c r="I432" s="105" t="s">
        <v>89</v>
      </c>
      <c r="J432" s="128" t="s">
        <v>576</v>
      </c>
      <c r="K432" s="150"/>
      <c r="L432" s="163"/>
      <c r="M432" s="114" t="s">
        <v>89</v>
      </c>
      <c r="N432" s="128" t="s">
        <v>697</v>
      </c>
      <c r="O432" s="156"/>
      <c r="P432" s="156"/>
      <c r="Q432" s="156"/>
      <c r="R432" s="156"/>
      <c r="S432" s="156"/>
      <c r="T432" s="156"/>
      <c r="U432" s="156"/>
      <c r="V432" s="156"/>
      <c r="W432" s="156"/>
      <c r="X432" s="210"/>
      <c r="Y432" s="238"/>
      <c r="Z432" s="242"/>
      <c r="AA432" s="242"/>
      <c r="AB432" s="249"/>
      <c r="AC432" s="254"/>
      <c r="AD432" s="254"/>
      <c r="AE432" s="254"/>
      <c r="AF432" s="254"/>
    </row>
    <row r="433" spans="1:32" ht="19.5" customHeight="1">
      <c r="A433" s="11"/>
      <c r="B433" s="22"/>
      <c r="C433" s="31"/>
      <c r="D433" s="34"/>
      <c r="E433" s="32"/>
      <c r="F433" s="44"/>
      <c r="G433" s="32"/>
      <c r="H433" s="93" t="s">
        <v>2566</v>
      </c>
      <c r="I433" s="119" t="s">
        <v>89</v>
      </c>
      <c r="J433" s="139" t="s">
        <v>2567</v>
      </c>
      <c r="K433" s="157"/>
      <c r="L433" s="178"/>
      <c r="M433" s="185" t="s">
        <v>89</v>
      </c>
      <c r="N433" s="139" t="s">
        <v>32</v>
      </c>
      <c r="O433" s="185"/>
      <c r="P433" s="139"/>
      <c r="Q433" s="191"/>
      <c r="R433" s="191"/>
      <c r="S433" s="191"/>
      <c r="T433" s="191"/>
      <c r="U433" s="191"/>
      <c r="V433" s="191"/>
      <c r="W433" s="191"/>
      <c r="X433" s="231"/>
      <c r="Y433" s="239"/>
      <c r="Z433" s="239"/>
      <c r="AA433" s="239"/>
      <c r="AB433" s="249"/>
      <c r="AC433" s="254"/>
      <c r="AD433" s="254"/>
      <c r="AE433" s="254"/>
      <c r="AF433" s="254"/>
    </row>
    <row r="434" spans="1:32" ht="18.75" customHeight="1">
      <c r="A434" s="16"/>
      <c r="B434" s="27"/>
      <c r="C434" s="31"/>
      <c r="D434" s="34"/>
      <c r="E434" s="32"/>
      <c r="F434" s="34"/>
      <c r="G434" s="50"/>
      <c r="H434" s="84" t="s">
        <v>485</v>
      </c>
      <c r="I434" s="105" t="s">
        <v>89</v>
      </c>
      <c r="J434" s="128" t="s">
        <v>167</v>
      </c>
      <c r="K434" s="150"/>
      <c r="L434" s="114" t="s">
        <v>89</v>
      </c>
      <c r="M434" s="128" t="s">
        <v>187</v>
      </c>
      <c r="N434" s="156"/>
      <c r="O434" s="156"/>
      <c r="P434" s="156"/>
      <c r="Q434" s="156"/>
      <c r="R434" s="156"/>
      <c r="S434" s="156"/>
      <c r="T434" s="156"/>
      <c r="U434" s="156"/>
      <c r="V434" s="156"/>
      <c r="W434" s="156"/>
      <c r="X434" s="210"/>
      <c r="Y434" s="238"/>
      <c r="Z434" s="242"/>
      <c r="AA434" s="242"/>
      <c r="AB434" s="249"/>
      <c r="AC434" s="254"/>
      <c r="AD434" s="254"/>
      <c r="AE434" s="254"/>
      <c r="AF434" s="254"/>
    </row>
    <row r="435" spans="1:32" ht="18.75" customHeight="1">
      <c r="A435" s="16"/>
      <c r="B435" s="27"/>
      <c r="C435" s="31"/>
      <c r="D435" s="34"/>
      <c r="E435" s="32"/>
      <c r="F435" s="34"/>
      <c r="G435" s="50"/>
      <c r="H435" s="84" t="s">
        <v>619</v>
      </c>
      <c r="I435" s="105" t="s">
        <v>89</v>
      </c>
      <c r="J435" s="128" t="s">
        <v>328</v>
      </c>
      <c r="K435" s="150"/>
      <c r="L435" s="163"/>
      <c r="M435" s="114" t="s">
        <v>89</v>
      </c>
      <c r="N435" s="128" t="s">
        <v>331</v>
      </c>
      <c r="O435" s="156"/>
      <c r="P435" s="156"/>
      <c r="Q435" s="156"/>
      <c r="R435" s="156"/>
      <c r="S435" s="156"/>
      <c r="T435" s="156"/>
      <c r="U435" s="156"/>
      <c r="V435" s="156"/>
      <c r="W435" s="156"/>
      <c r="X435" s="210"/>
      <c r="Y435" s="238"/>
      <c r="Z435" s="242"/>
      <c r="AA435" s="242"/>
      <c r="AB435" s="249"/>
      <c r="AC435" s="254"/>
      <c r="AD435" s="254"/>
      <c r="AE435" s="254"/>
      <c r="AF435" s="254"/>
    </row>
    <row r="436" spans="1:32" ht="19.5" customHeight="1">
      <c r="A436" s="11"/>
      <c r="B436" s="22"/>
      <c r="C436" s="31"/>
      <c r="D436" s="34"/>
      <c r="E436" s="50"/>
      <c r="F436" s="44"/>
      <c r="G436" s="32"/>
      <c r="H436" s="70" t="s">
        <v>31</v>
      </c>
      <c r="I436" s="105" t="s">
        <v>89</v>
      </c>
      <c r="J436" s="128" t="s">
        <v>167</v>
      </c>
      <c r="K436" s="128"/>
      <c r="L436" s="114" t="s">
        <v>89</v>
      </c>
      <c r="M436" s="128" t="s">
        <v>187</v>
      </c>
      <c r="N436" s="128"/>
      <c r="O436" s="156"/>
      <c r="P436" s="128"/>
      <c r="Q436" s="156"/>
      <c r="R436" s="156"/>
      <c r="S436" s="156"/>
      <c r="T436" s="156"/>
      <c r="U436" s="156"/>
      <c r="V436" s="156"/>
      <c r="W436" s="156"/>
      <c r="X436" s="210"/>
      <c r="Y436" s="242"/>
      <c r="Z436" s="242"/>
      <c r="AA436" s="242"/>
      <c r="AB436" s="249"/>
      <c r="AC436" s="254"/>
      <c r="AD436" s="254"/>
      <c r="AE436" s="254"/>
      <c r="AF436" s="254"/>
    </row>
    <row r="437" spans="1:32" ht="18.75" customHeight="1">
      <c r="A437" s="16"/>
      <c r="B437" s="27"/>
      <c r="C437" s="31"/>
      <c r="D437" s="34"/>
      <c r="E437" s="32"/>
      <c r="F437" s="45" t="s">
        <v>89</v>
      </c>
      <c r="G437" s="50" t="s">
        <v>806</v>
      </c>
      <c r="H437" s="84" t="s">
        <v>623</v>
      </c>
      <c r="I437" s="105" t="s">
        <v>89</v>
      </c>
      <c r="J437" s="128" t="s">
        <v>167</v>
      </c>
      <c r="K437" s="150"/>
      <c r="L437" s="114" t="s">
        <v>89</v>
      </c>
      <c r="M437" s="128" t="s">
        <v>187</v>
      </c>
      <c r="N437" s="156"/>
      <c r="O437" s="156"/>
      <c r="P437" s="156"/>
      <c r="Q437" s="156"/>
      <c r="R437" s="156"/>
      <c r="S437" s="156"/>
      <c r="T437" s="156"/>
      <c r="U437" s="156"/>
      <c r="V437" s="156"/>
      <c r="W437" s="156"/>
      <c r="X437" s="210"/>
      <c r="Y437" s="238"/>
      <c r="Z437" s="242"/>
      <c r="AA437" s="242"/>
      <c r="AB437" s="249"/>
      <c r="AC437" s="254"/>
      <c r="AD437" s="254"/>
      <c r="AE437" s="254"/>
      <c r="AF437" s="254"/>
    </row>
    <row r="438" spans="1:32" ht="18.75" customHeight="1">
      <c r="A438" s="12" t="s">
        <v>89</v>
      </c>
      <c r="B438" s="27" t="s">
        <v>81</v>
      </c>
      <c r="C438" s="31" t="s">
        <v>660</v>
      </c>
      <c r="D438" s="45" t="s">
        <v>89</v>
      </c>
      <c r="E438" s="32" t="s">
        <v>809</v>
      </c>
      <c r="F438" s="45" t="s">
        <v>89</v>
      </c>
      <c r="G438" s="50" t="s">
        <v>810</v>
      </c>
      <c r="H438" s="84" t="s">
        <v>204</v>
      </c>
      <c r="I438" s="105" t="s">
        <v>89</v>
      </c>
      <c r="J438" s="128" t="s">
        <v>167</v>
      </c>
      <c r="K438" s="128"/>
      <c r="L438" s="114" t="s">
        <v>89</v>
      </c>
      <c r="M438" s="128" t="s">
        <v>139</v>
      </c>
      <c r="N438" s="128"/>
      <c r="O438" s="114" t="s">
        <v>89</v>
      </c>
      <c r="P438" s="128" t="s">
        <v>177</v>
      </c>
      <c r="Q438" s="156"/>
      <c r="R438" s="156"/>
      <c r="S438" s="156"/>
      <c r="T438" s="156"/>
      <c r="U438" s="156"/>
      <c r="V438" s="156"/>
      <c r="W438" s="156"/>
      <c r="X438" s="210"/>
      <c r="Y438" s="238"/>
      <c r="Z438" s="242"/>
      <c r="AA438" s="242"/>
      <c r="AB438" s="249"/>
      <c r="AC438" s="254"/>
      <c r="AD438" s="254"/>
      <c r="AE438" s="254"/>
      <c r="AF438" s="254"/>
    </row>
    <row r="439" spans="1:32" ht="18.75" customHeight="1">
      <c r="A439" s="16"/>
      <c r="B439" s="27"/>
      <c r="C439" s="31"/>
      <c r="D439" s="34"/>
      <c r="E439" s="32"/>
      <c r="F439" s="45" t="s">
        <v>89</v>
      </c>
      <c r="G439" s="50" t="s">
        <v>811</v>
      </c>
      <c r="H439" s="84" t="s">
        <v>473</v>
      </c>
      <c r="I439" s="105" t="s">
        <v>89</v>
      </c>
      <c r="J439" s="128" t="s">
        <v>167</v>
      </c>
      <c r="K439" s="128"/>
      <c r="L439" s="114" t="s">
        <v>89</v>
      </c>
      <c r="M439" s="128" t="s">
        <v>139</v>
      </c>
      <c r="N439" s="128"/>
      <c r="O439" s="114" t="s">
        <v>89</v>
      </c>
      <c r="P439" s="128" t="s">
        <v>177</v>
      </c>
      <c r="Q439" s="156"/>
      <c r="R439" s="156"/>
      <c r="S439" s="156"/>
      <c r="T439" s="156"/>
      <c r="U439" s="156"/>
      <c r="V439" s="156"/>
      <c r="W439" s="156"/>
      <c r="X439" s="210"/>
      <c r="Y439" s="238"/>
      <c r="Z439" s="242"/>
      <c r="AA439" s="242"/>
      <c r="AB439" s="249"/>
      <c r="AC439" s="254"/>
      <c r="AD439" s="254"/>
      <c r="AE439" s="254"/>
      <c r="AF439" s="254"/>
    </row>
    <row r="440" spans="1:32" ht="18.75" customHeight="1">
      <c r="A440" s="9"/>
      <c r="C440" s="31"/>
      <c r="D440" s="34"/>
      <c r="E440" s="32"/>
      <c r="F440" s="34"/>
      <c r="G440" s="50"/>
      <c r="H440" s="91" t="s">
        <v>10</v>
      </c>
      <c r="I440" s="109" t="s">
        <v>89</v>
      </c>
      <c r="J440" s="134" t="s">
        <v>145</v>
      </c>
      <c r="K440" s="134"/>
      <c r="L440" s="179"/>
      <c r="M440" s="179"/>
      <c r="N440" s="179"/>
      <c r="O440" s="179"/>
      <c r="P440" s="171" t="s">
        <v>89</v>
      </c>
      <c r="Q440" s="134" t="s">
        <v>682</v>
      </c>
      <c r="R440" s="179"/>
      <c r="S440" s="179"/>
      <c r="T440" s="179"/>
      <c r="U440" s="179"/>
      <c r="V440" s="179"/>
      <c r="W440" s="179"/>
      <c r="X440" s="230"/>
      <c r="Y440" s="238"/>
      <c r="Z440" s="242"/>
      <c r="AA440" s="242"/>
      <c r="AB440" s="249"/>
      <c r="AC440" s="254"/>
      <c r="AD440" s="254"/>
      <c r="AE440" s="254"/>
      <c r="AF440" s="254"/>
    </row>
    <row r="441" spans="1:32" ht="18.75" customHeight="1">
      <c r="A441" s="16"/>
      <c r="C441" s="31"/>
      <c r="D441" s="34"/>
      <c r="E441" s="32"/>
      <c r="F441" s="34"/>
      <c r="G441" s="50"/>
      <c r="H441" s="80"/>
      <c r="I441" s="104" t="s">
        <v>89</v>
      </c>
      <c r="J441" s="133" t="s">
        <v>726</v>
      </c>
      <c r="K441" s="148"/>
      <c r="L441" s="148"/>
      <c r="M441" s="148"/>
      <c r="N441" s="148"/>
      <c r="O441" s="148"/>
      <c r="P441" s="148"/>
      <c r="Q441" s="127"/>
      <c r="R441" s="148"/>
      <c r="S441" s="148"/>
      <c r="T441" s="148"/>
      <c r="U441" s="148"/>
      <c r="V441" s="148"/>
      <c r="W441" s="148"/>
      <c r="X441" s="209"/>
      <c r="Y441" s="238"/>
      <c r="Z441" s="242"/>
      <c r="AA441" s="242"/>
      <c r="AB441" s="249"/>
      <c r="AC441" s="254"/>
      <c r="AD441" s="254"/>
      <c r="AE441" s="254"/>
      <c r="AF441" s="254"/>
    </row>
    <row r="442" spans="1:32" ht="18.75" customHeight="1">
      <c r="A442" s="16"/>
      <c r="B442" s="27"/>
      <c r="C442" s="31"/>
      <c r="D442" s="34"/>
      <c r="E442" s="32"/>
      <c r="F442" s="34"/>
      <c r="G442" s="50"/>
      <c r="H442" s="91" t="s">
        <v>730</v>
      </c>
      <c r="I442" s="109" t="s">
        <v>89</v>
      </c>
      <c r="J442" s="134" t="s">
        <v>732</v>
      </c>
      <c r="K442" s="158"/>
      <c r="L442" s="170"/>
      <c r="M442" s="171" t="s">
        <v>89</v>
      </c>
      <c r="N442" s="134" t="s">
        <v>734</v>
      </c>
      <c r="O442" s="179"/>
      <c r="P442" s="179"/>
      <c r="Q442" s="171" t="s">
        <v>89</v>
      </c>
      <c r="R442" s="134" t="s">
        <v>736</v>
      </c>
      <c r="S442" s="179"/>
      <c r="T442" s="179"/>
      <c r="U442" s="179"/>
      <c r="V442" s="179"/>
      <c r="W442" s="179"/>
      <c r="X442" s="230"/>
      <c r="Y442" s="238"/>
      <c r="Z442" s="242"/>
      <c r="AA442" s="242"/>
      <c r="AB442" s="249"/>
      <c r="AC442" s="254"/>
      <c r="AD442" s="254"/>
      <c r="AE442" s="254"/>
      <c r="AF442" s="254"/>
    </row>
    <row r="443" spans="1:32" ht="18.75" customHeight="1">
      <c r="A443" s="16"/>
      <c r="B443" s="27"/>
      <c r="C443" s="31"/>
      <c r="D443" s="34"/>
      <c r="E443" s="32"/>
      <c r="F443" s="34"/>
      <c r="G443" s="50"/>
      <c r="H443" s="80"/>
      <c r="I443" s="104" t="s">
        <v>89</v>
      </c>
      <c r="J443" s="133" t="s">
        <v>745</v>
      </c>
      <c r="K443" s="148"/>
      <c r="L443" s="148"/>
      <c r="M443" s="148"/>
      <c r="N443" s="148"/>
      <c r="O443" s="148"/>
      <c r="P443" s="148"/>
      <c r="Q443" s="169" t="s">
        <v>89</v>
      </c>
      <c r="R443" s="133" t="s">
        <v>747</v>
      </c>
      <c r="S443" s="127"/>
      <c r="T443" s="148"/>
      <c r="U443" s="148"/>
      <c r="V443" s="148"/>
      <c r="W443" s="148"/>
      <c r="X443" s="209"/>
      <c r="Y443" s="238"/>
      <c r="Z443" s="242"/>
      <c r="AA443" s="242"/>
      <c r="AB443" s="249"/>
      <c r="AC443" s="254"/>
      <c r="AD443" s="254"/>
      <c r="AE443" s="254"/>
      <c r="AF443" s="254"/>
    </row>
    <row r="444" spans="1:32" ht="18.75" customHeight="1">
      <c r="A444" s="16"/>
      <c r="B444" s="27"/>
      <c r="C444" s="31"/>
      <c r="D444" s="34"/>
      <c r="E444" s="32"/>
      <c r="F444" s="34"/>
      <c r="G444" s="50"/>
      <c r="H444" s="89" t="s">
        <v>624</v>
      </c>
      <c r="I444" s="105" t="s">
        <v>89</v>
      </c>
      <c r="J444" s="128" t="s">
        <v>167</v>
      </c>
      <c r="K444" s="128"/>
      <c r="L444" s="114" t="s">
        <v>89</v>
      </c>
      <c r="M444" s="128" t="s">
        <v>139</v>
      </c>
      <c r="N444" s="128"/>
      <c r="O444" s="114" t="s">
        <v>89</v>
      </c>
      <c r="P444" s="128" t="s">
        <v>177</v>
      </c>
      <c r="Q444" s="156"/>
      <c r="R444" s="156"/>
      <c r="S444" s="156"/>
      <c r="T444" s="156"/>
      <c r="U444" s="179"/>
      <c r="V444" s="179"/>
      <c r="W444" s="179"/>
      <c r="X444" s="230"/>
      <c r="Y444" s="238"/>
      <c r="Z444" s="242"/>
      <c r="AA444" s="242"/>
      <c r="AB444" s="249"/>
      <c r="AC444" s="254"/>
      <c r="AD444" s="254"/>
      <c r="AE444" s="254"/>
      <c r="AF444" s="254"/>
    </row>
    <row r="445" spans="1:32" ht="18.75" customHeight="1">
      <c r="A445" s="16"/>
      <c r="B445" s="27"/>
      <c r="C445" s="31"/>
      <c r="D445" s="34"/>
      <c r="E445" s="32"/>
      <c r="F445" s="34"/>
      <c r="G445" s="50"/>
      <c r="H445" s="72" t="s">
        <v>0</v>
      </c>
      <c r="I445" s="105" t="s">
        <v>89</v>
      </c>
      <c r="J445" s="128" t="s">
        <v>167</v>
      </c>
      <c r="K445" s="128"/>
      <c r="L445" s="114" t="s">
        <v>89</v>
      </c>
      <c r="M445" s="128" t="s">
        <v>499</v>
      </c>
      <c r="N445" s="128"/>
      <c r="O445" s="114" t="s">
        <v>89</v>
      </c>
      <c r="P445" s="128" t="s">
        <v>64</v>
      </c>
      <c r="Q445" s="140"/>
      <c r="R445" s="114" t="s">
        <v>89</v>
      </c>
      <c r="S445" s="128" t="s">
        <v>172</v>
      </c>
      <c r="T445" s="140"/>
      <c r="U445" s="140"/>
      <c r="V445" s="140"/>
      <c r="W445" s="140"/>
      <c r="X445" s="222"/>
      <c r="Y445" s="238"/>
      <c r="Z445" s="242"/>
      <c r="AA445" s="242"/>
      <c r="AB445" s="249"/>
      <c r="AC445" s="254"/>
      <c r="AD445" s="254"/>
      <c r="AE445" s="254"/>
      <c r="AF445" s="254"/>
    </row>
    <row r="446" spans="1:32" ht="18.75" customHeight="1">
      <c r="A446" s="16"/>
      <c r="B446" s="27"/>
      <c r="C446" s="31"/>
      <c r="D446" s="34"/>
      <c r="E446" s="32"/>
      <c r="F446" s="34"/>
      <c r="G446" s="50"/>
      <c r="H446" s="73" t="s">
        <v>647</v>
      </c>
      <c r="I446" s="120" t="s">
        <v>89</v>
      </c>
      <c r="J446" s="140" t="s">
        <v>167</v>
      </c>
      <c r="K446" s="140"/>
      <c r="L446" s="180" t="s">
        <v>89</v>
      </c>
      <c r="M446" s="140" t="s">
        <v>187</v>
      </c>
      <c r="N446" s="140"/>
      <c r="O446" s="134"/>
      <c r="P446" s="134"/>
      <c r="Q446" s="134"/>
      <c r="R446" s="134"/>
      <c r="S446" s="134"/>
      <c r="T446" s="134"/>
      <c r="U446" s="134"/>
      <c r="V446" s="134"/>
      <c r="W446" s="134"/>
      <c r="X446" s="215"/>
      <c r="Y446" s="238"/>
      <c r="Z446" s="242"/>
      <c r="AA446" s="242"/>
      <c r="AB446" s="249"/>
      <c r="AC446" s="254"/>
      <c r="AD446" s="254"/>
      <c r="AE446" s="254"/>
      <c r="AF446" s="254"/>
    </row>
    <row r="447" spans="1:32" ht="18.75" customHeight="1">
      <c r="A447" s="16"/>
      <c r="B447" s="27"/>
      <c r="C447" s="31"/>
      <c r="D447" s="34"/>
      <c r="E447" s="32"/>
      <c r="F447" s="34"/>
      <c r="G447" s="50"/>
      <c r="H447" s="69"/>
      <c r="I447" s="120"/>
      <c r="J447" s="140"/>
      <c r="K447" s="140"/>
      <c r="L447" s="180"/>
      <c r="M447" s="140"/>
      <c r="N447" s="140"/>
      <c r="O447" s="133"/>
      <c r="P447" s="133"/>
      <c r="Q447" s="133"/>
      <c r="R447" s="133"/>
      <c r="S447" s="133"/>
      <c r="T447" s="133"/>
      <c r="U447" s="133"/>
      <c r="V447" s="133"/>
      <c r="W447" s="133"/>
      <c r="X447" s="214"/>
      <c r="Y447" s="238"/>
      <c r="Z447" s="242"/>
      <c r="AA447" s="242"/>
      <c r="AB447" s="249"/>
      <c r="AC447" s="254"/>
      <c r="AD447" s="254"/>
      <c r="AE447" s="254"/>
      <c r="AF447" s="254"/>
    </row>
    <row r="448" spans="1:32" ht="18.75" customHeight="1">
      <c r="A448" s="13"/>
      <c r="B448" s="24"/>
      <c r="C448" s="33"/>
      <c r="D448" s="42"/>
      <c r="E448" s="51"/>
      <c r="F448" s="56"/>
      <c r="G448" s="61"/>
      <c r="H448" s="74" t="s">
        <v>217</v>
      </c>
      <c r="I448" s="110" t="s">
        <v>89</v>
      </c>
      <c r="J448" s="131" t="s">
        <v>167</v>
      </c>
      <c r="K448" s="131"/>
      <c r="L448" s="167" t="s">
        <v>89</v>
      </c>
      <c r="M448" s="131" t="s">
        <v>219</v>
      </c>
      <c r="N448" s="188"/>
      <c r="O448" s="167" t="s">
        <v>89</v>
      </c>
      <c r="P448" s="192" t="s">
        <v>118</v>
      </c>
      <c r="Q448" s="198"/>
      <c r="R448" s="167" t="s">
        <v>89</v>
      </c>
      <c r="S448" s="131" t="s">
        <v>149</v>
      </c>
      <c r="T448" s="198"/>
      <c r="U448" s="167" t="s">
        <v>89</v>
      </c>
      <c r="V448" s="131" t="s">
        <v>221</v>
      </c>
      <c r="W448" s="205"/>
      <c r="X448" s="220"/>
      <c r="Y448" s="240"/>
      <c r="Z448" s="240"/>
      <c r="AA448" s="240"/>
      <c r="AB448" s="250"/>
      <c r="AC448" s="255"/>
      <c r="AD448" s="255"/>
      <c r="AE448" s="255"/>
      <c r="AF448" s="255"/>
    </row>
    <row r="449" spans="1:32" ht="18.75" customHeight="1">
      <c r="A449" s="15"/>
      <c r="B449" s="26"/>
      <c r="C449" s="30"/>
      <c r="D449" s="40"/>
      <c r="E449" s="54"/>
      <c r="F449" s="40"/>
      <c r="G449" s="49"/>
      <c r="H449" s="65" t="s">
        <v>574</v>
      </c>
      <c r="I449" s="14" t="s">
        <v>89</v>
      </c>
      <c r="J449" s="126" t="s">
        <v>576</v>
      </c>
      <c r="K449" s="147"/>
      <c r="L449" s="174"/>
      <c r="M449" s="103" t="s">
        <v>89</v>
      </c>
      <c r="N449" s="126" t="s">
        <v>692</v>
      </c>
      <c r="O449" s="142"/>
      <c r="P449" s="142"/>
      <c r="Q449" s="103" t="s">
        <v>89</v>
      </c>
      <c r="R449" s="126" t="s">
        <v>9</v>
      </c>
      <c r="S449" s="142"/>
      <c r="T449" s="142"/>
      <c r="U449" s="103" t="s">
        <v>89</v>
      </c>
      <c r="V449" s="126" t="s">
        <v>456</v>
      </c>
      <c r="W449" s="142"/>
      <c r="X449" s="52"/>
      <c r="Y449" s="14" t="s">
        <v>89</v>
      </c>
      <c r="Z449" s="126" t="s">
        <v>126</v>
      </c>
      <c r="AA449" s="126"/>
      <c r="AB449" s="248"/>
      <c r="AC449" s="252"/>
      <c r="AD449" s="252"/>
      <c r="AE449" s="252"/>
      <c r="AF449" s="252"/>
    </row>
    <row r="450" spans="1:32" ht="18.75" customHeight="1">
      <c r="A450" s="16"/>
      <c r="B450" s="27"/>
      <c r="C450" s="31"/>
      <c r="D450" s="34"/>
      <c r="E450" s="32"/>
      <c r="F450" s="34"/>
      <c r="G450" s="50"/>
      <c r="H450" s="80"/>
      <c r="I450" s="104" t="s">
        <v>89</v>
      </c>
      <c r="J450" s="133" t="s">
        <v>570</v>
      </c>
      <c r="K450" s="153"/>
      <c r="L450" s="177"/>
      <c r="M450" s="169" t="s">
        <v>89</v>
      </c>
      <c r="N450" s="133" t="s">
        <v>580</v>
      </c>
      <c r="O450" s="127"/>
      <c r="P450" s="127"/>
      <c r="Q450" s="127"/>
      <c r="R450" s="127"/>
      <c r="S450" s="127"/>
      <c r="T450" s="127"/>
      <c r="U450" s="127"/>
      <c r="V450" s="127"/>
      <c r="W450" s="127"/>
      <c r="X450" s="228"/>
      <c r="Y450" s="45" t="s">
        <v>89</v>
      </c>
      <c r="Z450" s="143" t="s">
        <v>141</v>
      </c>
      <c r="AA450" s="242"/>
      <c r="AB450" s="249"/>
      <c r="AC450" s="253"/>
      <c r="AD450" s="253"/>
      <c r="AE450" s="253"/>
      <c r="AF450" s="253"/>
    </row>
    <row r="451" spans="1:32" ht="18.75" customHeight="1">
      <c r="A451" s="16"/>
      <c r="B451" s="27"/>
      <c r="C451" s="31"/>
      <c r="D451" s="34"/>
      <c r="E451" s="32"/>
      <c r="F451" s="34"/>
      <c r="G451" s="50"/>
      <c r="H451" s="91" t="s">
        <v>418</v>
      </c>
      <c r="I451" s="109" t="s">
        <v>89</v>
      </c>
      <c r="J451" s="134" t="s">
        <v>167</v>
      </c>
      <c r="K451" s="134"/>
      <c r="L451" s="170"/>
      <c r="M451" s="171" t="s">
        <v>89</v>
      </c>
      <c r="N451" s="134" t="s">
        <v>504</v>
      </c>
      <c r="O451" s="134"/>
      <c r="P451" s="170"/>
      <c r="Q451" s="171" t="s">
        <v>89</v>
      </c>
      <c r="R451" s="130" t="s">
        <v>200</v>
      </c>
      <c r="S451" s="130"/>
      <c r="T451" s="130"/>
      <c r="U451" s="179"/>
      <c r="V451" s="170"/>
      <c r="W451" s="130"/>
      <c r="X451" s="230"/>
      <c r="Y451" s="238"/>
      <c r="Z451" s="242"/>
      <c r="AA451" s="242"/>
      <c r="AB451" s="249"/>
      <c r="AC451" s="254"/>
      <c r="AD451" s="254"/>
      <c r="AE451" s="254"/>
      <c r="AF451" s="254"/>
    </row>
    <row r="452" spans="1:32" ht="18.75" customHeight="1">
      <c r="A452" s="16"/>
      <c r="B452" s="27"/>
      <c r="C452" s="31"/>
      <c r="D452" s="34"/>
      <c r="E452" s="32"/>
      <c r="F452" s="34"/>
      <c r="G452" s="50"/>
      <c r="H452" s="80"/>
      <c r="I452" s="104" t="s">
        <v>89</v>
      </c>
      <c r="J452" s="127" t="s">
        <v>790</v>
      </c>
      <c r="K452" s="127"/>
      <c r="L452" s="127"/>
      <c r="M452" s="169" t="s">
        <v>89</v>
      </c>
      <c r="N452" s="127" t="s">
        <v>792</v>
      </c>
      <c r="O452" s="177"/>
      <c r="P452" s="127"/>
      <c r="Q452" s="127"/>
      <c r="R452" s="177"/>
      <c r="S452" s="127"/>
      <c r="T452" s="127"/>
      <c r="U452" s="148"/>
      <c r="V452" s="177"/>
      <c r="W452" s="127"/>
      <c r="X452" s="209"/>
      <c r="Y452" s="238"/>
      <c r="Z452" s="242"/>
      <c r="AA452" s="242"/>
      <c r="AB452" s="249"/>
      <c r="AC452" s="254"/>
      <c r="AD452" s="254"/>
      <c r="AE452" s="254"/>
      <c r="AF452" s="254"/>
    </row>
    <row r="453" spans="1:32" ht="19.5" customHeight="1">
      <c r="A453" s="11"/>
      <c r="B453" s="22"/>
      <c r="C453" s="31"/>
      <c r="D453" s="34"/>
      <c r="E453" s="50"/>
      <c r="F453" s="44"/>
      <c r="G453" s="32"/>
      <c r="H453" s="71" t="s">
        <v>705</v>
      </c>
      <c r="I453" s="106" t="s">
        <v>89</v>
      </c>
      <c r="J453" s="129" t="s">
        <v>157</v>
      </c>
      <c r="K453" s="151"/>
      <c r="L453" s="164"/>
      <c r="M453" s="183" t="s">
        <v>89</v>
      </c>
      <c r="N453" s="129" t="s">
        <v>160</v>
      </c>
      <c r="O453" s="183"/>
      <c r="P453" s="129"/>
      <c r="Q453" s="197"/>
      <c r="R453" s="197"/>
      <c r="S453" s="197"/>
      <c r="T453" s="197"/>
      <c r="U453" s="197"/>
      <c r="V453" s="197"/>
      <c r="W453" s="197"/>
      <c r="X453" s="211"/>
      <c r="Y453" s="239"/>
      <c r="Z453" s="239"/>
      <c r="AA453" s="239"/>
      <c r="AB453" s="249"/>
      <c r="AC453" s="254"/>
      <c r="AD453" s="254"/>
      <c r="AE453" s="254"/>
      <c r="AF453" s="254"/>
    </row>
    <row r="454" spans="1:32" ht="19.5" customHeight="1">
      <c r="A454" s="11"/>
      <c r="B454" s="22"/>
      <c r="C454" s="31"/>
      <c r="D454" s="34"/>
      <c r="E454" s="50"/>
      <c r="F454" s="44"/>
      <c r="G454" s="32"/>
      <c r="H454" s="70" t="s">
        <v>147</v>
      </c>
      <c r="I454" s="105" t="s">
        <v>89</v>
      </c>
      <c r="J454" s="128" t="s">
        <v>157</v>
      </c>
      <c r="K454" s="150"/>
      <c r="L454" s="163"/>
      <c r="M454" s="114" t="s">
        <v>89</v>
      </c>
      <c r="N454" s="128" t="s">
        <v>160</v>
      </c>
      <c r="O454" s="114"/>
      <c r="P454" s="128"/>
      <c r="Q454" s="156"/>
      <c r="R454" s="156"/>
      <c r="S454" s="156"/>
      <c r="T454" s="156"/>
      <c r="U454" s="156"/>
      <c r="V454" s="156"/>
      <c r="W454" s="156"/>
      <c r="X454" s="210"/>
      <c r="Y454" s="242"/>
      <c r="Z454" s="242"/>
      <c r="AA454" s="242"/>
      <c r="AB454" s="249"/>
      <c r="AC454" s="254"/>
      <c r="AD454" s="254"/>
      <c r="AE454" s="254"/>
      <c r="AF454" s="254"/>
    </row>
    <row r="455" spans="1:32" ht="18.75" customHeight="1">
      <c r="A455" s="16"/>
      <c r="B455" s="27"/>
      <c r="C455" s="31"/>
      <c r="D455" s="34"/>
      <c r="E455" s="32"/>
      <c r="F455" s="34"/>
      <c r="G455" s="50"/>
      <c r="H455" s="70" t="s">
        <v>436</v>
      </c>
      <c r="I455" s="105" t="s">
        <v>89</v>
      </c>
      <c r="J455" s="128" t="s">
        <v>157</v>
      </c>
      <c r="K455" s="150"/>
      <c r="L455" s="163"/>
      <c r="M455" s="114" t="s">
        <v>89</v>
      </c>
      <c r="N455" s="128" t="s">
        <v>160</v>
      </c>
      <c r="O455" s="114"/>
      <c r="P455" s="128"/>
      <c r="Q455" s="156"/>
      <c r="R455" s="156"/>
      <c r="S455" s="156"/>
      <c r="T455" s="156"/>
      <c r="U455" s="156"/>
      <c r="V455" s="156"/>
      <c r="W455" s="156"/>
      <c r="X455" s="210"/>
      <c r="Y455" s="242"/>
      <c r="Z455" s="242"/>
      <c r="AA455" s="242"/>
      <c r="AB455" s="249"/>
      <c r="AC455" s="254"/>
      <c r="AD455" s="254"/>
      <c r="AE455" s="254"/>
      <c r="AF455" s="254"/>
    </row>
    <row r="456" spans="1:32" ht="18.75" customHeight="1">
      <c r="A456" s="16"/>
      <c r="B456" s="27"/>
      <c r="C456" s="31"/>
      <c r="D456" s="34"/>
      <c r="E456" s="32"/>
      <c r="F456" s="34"/>
      <c r="G456" s="50"/>
      <c r="H456" s="84" t="s">
        <v>90</v>
      </c>
      <c r="I456" s="105" t="s">
        <v>89</v>
      </c>
      <c r="J456" s="128" t="s">
        <v>576</v>
      </c>
      <c r="K456" s="150"/>
      <c r="L456" s="163"/>
      <c r="M456" s="114" t="s">
        <v>89</v>
      </c>
      <c r="N456" s="128" t="s">
        <v>697</v>
      </c>
      <c r="O456" s="156"/>
      <c r="P456" s="156"/>
      <c r="Q456" s="156"/>
      <c r="R456" s="156"/>
      <c r="S456" s="156"/>
      <c r="T456" s="156"/>
      <c r="U456" s="156"/>
      <c r="V456" s="156"/>
      <c r="W456" s="156"/>
      <c r="X456" s="210"/>
      <c r="Y456" s="238"/>
      <c r="Z456" s="242"/>
      <c r="AA456" s="242"/>
      <c r="AB456" s="249"/>
      <c r="AC456" s="254"/>
      <c r="AD456" s="254"/>
      <c r="AE456" s="254"/>
      <c r="AF456" s="254"/>
    </row>
    <row r="457" spans="1:32" ht="18.75" customHeight="1">
      <c r="A457" s="16"/>
      <c r="B457" s="27"/>
      <c r="C457" s="31"/>
      <c r="D457" s="34"/>
      <c r="E457" s="32"/>
      <c r="F457" s="34"/>
      <c r="G457" s="50"/>
      <c r="H457" s="84" t="s">
        <v>794</v>
      </c>
      <c r="I457" s="105" t="s">
        <v>89</v>
      </c>
      <c r="J457" s="128" t="s">
        <v>576</v>
      </c>
      <c r="K457" s="150"/>
      <c r="L457" s="163"/>
      <c r="M457" s="114" t="s">
        <v>89</v>
      </c>
      <c r="N457" s="128" t="s">
        <v>697</v>
      </c>
      <c r="O457" s="156"/>
      <c r="P457" s="156"/>
      <c r="Q457" s="156"/>
      <c r="R457" s="156"/>
      <c r="S457" s="156"/>
      <c r="T457" s="156"/>
      <c r="U457" s="156"/>
      <c r="V457" s="156"/>
      <c r="W457" s="156"/>
      <c r="X457" s="210"/>
      <c r="Y457" s="238"/>
      <c r="Z457" s="242"/>
      <c r="AA457" s="242"/>
      <c r="AB457" s="249"/>
      <c r="AC457" s="254"/>
      <c r="AD457" s="254"/>
      <c r="AE457" s="254"/>
      <c r="AF457" s="254"/>
    </row>
    <row r="458" spans="1:32" ht="18.75" customHeight="1">
      <c r="A458" s="16"/>
      <c r="C458" s="31"/>
      <c r="D458" s="34"/>
      <c r="E458" s="50"/>
      <c r="F458" s="44"/>
      <c r="G458" s="32"/>
      <c r="H458" s="84" t="s">
        <v>485</v>
      </c>
      <c r="I458" s="105" t="s">
        <v>89</v>
      </c>
      <c r="J458" s="128" t="s">
        <v>167</v>
      </c>
      <c r="K458" s="150"/>
      <c r="L458" s="114" t="s">
        <v>89</v>
      </c>
      <c r="M458" s="128" t="s">
        <v>187</v>
      </c>
      <c r="N458" s="156"/>
      <c r="O458" s="156"/>
      <c r="P458" s="156"/>
      <c r="Q458" s="156"/>
      <c r="R458" s="156"/>
      <c r="S458" s="156"/>
      <c r="T458" s="156"/>
      <c r="U458" s="156"/>
      <c r="V458" s="156"/>
      <c r="W458" s="156"/>
      <c r="X458" s="210"/>
      <c r="Y458" s="238"/>
      <c r="Z458" s="242"/>
      <c r="AA458" s="242"/>
      <c r="AB458" s="249"/>
      <c r="AC458" s="254"/>
      <c r="AD458" s="254"/>
      <c r="AE458" s="254"/>
      <c r="AF458" s="254"/>
    </row>
    <row r="459" spans="1:32" ht="18.75" customHeight="1">
      <c r="A459" s="16"/>
      <c r="B459" s="27"/>
      <c r="C459" s="31"/>
      <c r="D459" s="34"/>
      <c r="E459" s="32"/>
      <c r="F459" s="34"/>
      <c r="G459" s="50"/>
      <c r="H459" s="84" t="s">
        <v>619</v>
      </c>
      <c r="I459" s="105" t="s">
        <v>89</v>
      </c>
      <c r="J459" s="128" t="s">
        <v>328</v>
      </c>
      <c r="K459" s="150"/>
      <c r="L459" s="163"/>
      <c r="M459" s="114" t="s">
        <v>89</v>
      </c>
      <c r="N459" s="128" t="s">
        <v>331</v>
      </c>
      <c r="O459" s="156"/>
      <c r="P459" s="156"/>
      <c r="Q459" s="156"/>
      <c r="R459" s="156"/>
      <c r="S459" s="156"/>
      <c r="T459" s="156"/>
      <c r="U459" s="156"/>
      <c r="V459" s="156"/>
      <c r="W459" s="156"/>
      <c r="X459" s="210"/>
      <c r="Y459" s="238"/>
      <c r="Z459" s="242"/>
      <c r="AA459" s="242"/>
      <c r="AB459" s="249"/>
      <c r="AC459" s="254"/>
      <c r="AD459" s="254"/>
      <c r="AE459" s="254"/>
      <c r="AF459" s="254"/>
    </row>
    <row r="460" spans="1:32" ht="19.5" customHeight="1">
      <c r="A460" s="12" t="s">
        <v>89</v>
      </c>
      <c r="B460" s="27" t="s">
        <v>81</v>
      </c>
      <c r="C460" s="31" t="s">
        <v>660</v>
      </c>
      <c r="D460" s="45" t="s">
        <v>89</v>
      </c>
      <c r="E460" s="32" t="s">
        <v>813</v>
      </c>
      <c r="F460" s="45" t="s">
        <v>89</v>
      </c>
      <c r="G460" s="50" t="s">
        <v>238</v>
      </c>
      <c r="H460" s="70" t="s">
        <v>31</v>
      </c>
      <c r="I460" s="105" t="s">
        <v>89</v>
      </c>
      <c r="J460" s="128" t="s">
        <v>167</v>
      </c>
      <c r="K460" s="128"/>
      <c r="L460" s="114" t="s">
        <v>89</v>
      </c>
      <c r="M460" s="128" t="s">
        <v>187</v>
      </c>
      <c r="N460" s="128"/>
      <c r="O460" s="156"/>
      <c r="P460" s="128"/>
      <c r="Q460" s="156"/>
      <c r="R460" s="156"/>
      <c r="S460" s="156"/>
      <c r="T460" s="156"/>
      <c r="U460" s="156"/>
      <c r="V460" s="156"/>
      <c r="W460" s="156"/>
      <c r="X460" s="210"/>
      <c r="Y460" s="242"/>
      <c r="Z460" s="242"/>
      <c r="AA460" s="242"/>
      <c r="AB460" s="249"/>
      <c r="AC460" s="254"/>
      <c r="AD460" s="254"/>
      <c r="AE460" s="254"/>
      <c r="AF460" s="254"/>
    </row>
    <row r="461" spans="1:32" ht="18.75" customHeight="1">
      <c r="A461" s="16"/>
      <c r="B461" s="27"/>
      <c r="C461" s="31"/>
      <c r="D461" s="34"/>
      <c r="E461" s="32"/>
      <c r="F461" s="34"/>
      <c r="G461" s="50"/>
      <c r="H461" s="84" t="s">
        <v>623</v>
      </c>
      <c r="I461" s="105" t="s">
        <v>89</v>
      </c>
      <c r="J461" s="128" t="s">
        <v>167</v>
      </c>
      <c r="K461" s="150"/>
      <c r="L461" s="114" t="s">
        <v>89</v>
      </c>
      <c r="M461" s="128" t="s">
        <v>187</v>
      </c>
      <c r="N461" s="156"/>
      <c r="O461" s="156"/>
      <c r="P461" s="156"/>
      <c r="Q461" s="156"/>
      <c r="R461" s="156"/>
      <c r="S461" s="156"/>
      <c r="T461" s="156"/>
      <c r="U461" s="156"/>
      <c r="V461" s="156"/>
      <c r="W461" s="156"/>
      <c r="X461" s="210"/>
      <c r="Y461" s="238"/>
      <c r="Z461" s="242"/>
      <c r="AA461" s="242"/>
      <c r="AB461" s="249"/>
      <c r="AC461" s="254"/>
      <c r="AD461" s="254"/>
      <c r="AE461" s="254"/>
      <c r="AF461" s="254"/>
    </row>
    <row r="462" spans="1:32" ht="18.75" customHeight="1">
      <c r="A462" s="16"/>
      <c r="C462" s="31"/>
      <c r="D462" s="34"/>
      <c r="E462" s="32"/>
      <c r="F462" s="34"/>
      <c r="G462" s="50"/>
      <c r="H462" s="84" t="s">
        <v>204</v>
      </c>
      <c r="I462" s="105" t="s">
        <v>89</v>
      </c>
      <c r="J462" s="128" t="s">
        <v>167</v>
      </c>
      <c r="K462" s="128"/>
      <c r="L462" s="114" t="s">
        <v>89</v>
      </c>
      <c r="M462" s="128" t="s">
        <v>139</v>
      </c>
      <c r="N462" s="128"/>
      <c r="O462" s="114" t="s">
        <v>89</v>
      </c>
      <c r="P462" s="128" t="s">
        <v>177</v>
      </c>
      <c r="Q462" s="156"/>
      <c r="R462" s="156"/>
      <c r="S462" s="156"/>
      <c r="T462" s="156"/>
      <c r="U462" s="156"/>
      <c r="V462" s="156"/>
      <c r="W462" s="156"/>
      <c r="X462" s="210"/>
      <c r="Y462" s="238"/>
      <c r="Z462" s="242"/>
      <c r="AA462" s="242"/>
      <c r="AB462" s="249"/>
      <c r="AC462" s="254"/>
      <c r="AD462" s="254"/>
      <c r="AE462" s="254"/>
      <c r="AF462" s="254"/>
    </row>
    <row r="463" spans="1:32" ht="18.75" customHeight="1">
      <c r="A463" s="9"/>
      <c r="C463" s="31"/>
      <c r="D463" s="34"/>
      <c r="E463" s="32"/>
      <c r="F463" s="34"/>
      <c r="G463" s="50"/>
      <c r="H463" s="84" t="s">
        <v>680</v>
      </c>
      <c r="I463" s="105" t="s">
        <v>89</v>
      </c>
      <c r="J463" s="128" t="s">
        <v>167</v>
      </c>
      <c r="K463" s="128"/>
      <c r="L463" s="114" t="s">
        <v>89</v>
      </c>
      <c r="M463" s="128" t="s">
        <v>139</v>
      </c>
      <c r="N463" s="128"/>
      <c r="O463" s="114" t="s">
        <v>89</v>
      </c>
      <c r="P463" s="128" t="s">
        <v>177</v>
      </c>
      <c r="Q463" s="156"/>
      <c r="R463" s="156"/>
      <c r="S463" s="156"/>
      <c r="T463" s="156"/>
      <c r="U463" s="156"/>
      <c r="V463" s="156"/>
      <c r="W463" s="156"/>
      <c r="X463" s="210"/>
      <c r="Y463" s="238"/>
      <c r="Z463" s="242"/>
      <c r="AA463" s="242"/>
      <c r="AB463" s="249"/>
      <c r="AC463" s="254"/>
      <c r="AD463" s="254"/>
      <c r="AE463" s="254"/>
      <c r="AF463" s="254"/>
    </row>
    <row r="464" spans="1:32" ht="18.75" customHeight="1">
      <c r="A464" s="16"/>
      <c r="C464" s="31"/>
      <c r="D464" s="34"/>
      <c r="E464" s="50"/>
      <c r="F464" s="44"/>
      <c r="G464" s="32"/>
      <c r="H464" s="89" t="s">
        <v>624</v>
      </c>
      <c r="I464" s="105" t="s">
        <v>89</v>
      </c>
      <c r="J464" s="128" t="s">
        <v>167</v>
      </c>
      <c r="K464" s="128"/>
      <c r="L464" s="114" t="s">
        <v>89</v>
      </c>
      <c r="M464" s="128" t="s">
        <v>139</v>
      </c>
      <c r="N464" s="128"/>
      <c r="O464" s="114" t="s">
        <v>89</v>
      </c>
      <c r="P464" s="128" t="s">
        <v>177</v>
      </c>
      <c r="Q464" s="156"/>
      <c r="R464" s="156"/>
      <c r="S464" s="156"/>
      <c r="T464" s="156"/>
      <c r="U464" s="179"/>
      <c r="V464" s="179"/>
      <c r="W464" s="179"/>
      <c r="X464" s="230"/>
      <c r="Y464" s="238"/>
      <c r="Z464" s="242"/>
      <c r="AA464" s="242"/>
      <c r="AB464" s="249"/>
      <c r="AC464" s="254"/>
      <c r="AD464" s="254"/>
      <c r="AE464" s="254"/>
      <c r="AF464" s="254"/>
    </row>
    <row r="465" spans="1:32" ht="18.75" customHeight="1">
      <c r="A465" s="16"/>
      <c r="B465" s="27"/>
      <c r="C465" s="31"/>
      <c r="D465" s="34"/>
      <c r="E465" s="50"/>
      <c r="F465" s="44"/>
      <c r="G465" s="32"/>
      <c r="H465" s="72" t="s">
        <v>0</v>
      </c>
      <c r="I465" s="105" t="s">
        <v>89</v>
      </c>
      <c r="J465" s="128" t="s">
        <v>167</v>
      </c>
      <c r="K465" s="128"/>
      <c r="L465" s="114" t="s">
        <v>89</v>
      </c>
      <c r="M465" s="128" t="s">
        <v>499</v>
      </c>
      <c r="N465" s="128"/>
      <c r="O465" s="114" t="s">
        <v>89</v>
      </c>
      <c r="P465" s="128" t="s">
        <v>64</v>
      </c>
      <c r="Q465" s="140"/>
      <c r="R465" s="114" t="s">
        <v>89</v>
      </c>
      <c r="S465" s="128" t="s">
        <v>172</v>
      </c>
      <c r="T465" s="140"/>
      <c r="U465" s="140"/>
      <c r="V465" s="140"/>
      <c r="W465" s="140"/>
      <c r="X465" s="222"/>
      <c r="Y465" s="238"/>
      <c r="Z465" s="242"/>
      <c r="AA465" s="242"/>
      <c r="AB465" s="249"/>
      <c r="AC465" s="254"/>
      <c r="AD465" s="254"/>
      <c r="AE465" s="254"/>
      <c r="AF465" s="254"/>
    </row>
    <row r="466" spans="1:32" ht="18.75" customHeight="1">
      <c r="A466" s="16"/>
      <c r="B466" s="27"/>
      <c r="C466" s="31"/>
      <c r="D466" s="34"/>
      <c r="E466" s="32"/>
      <c r="F466" s="34"/>
      <c r="G466" s="50"/>
      <c r="H466" s="73" t="s">
        <v>647</v>
      </c>
      <c r="I466" s="120" t="s">
        <v>89</v>
      </c>
      <c r="J466" s="140" t="s">
        <v>167</v>
      </c>
      <c r="K466" s="140"/>
      <c r="L466" s="180" t="s">
        <v>89</v>
      </c>
      <c r="M466" s="140" t="s">
        <v>187</v>
      </c>
      <c r="N466" s="140"/>
      <c r="O466" s="134"/>
      <c r="P466" s="134"/>
      <c r="Q466" s="134"/>
      <c r="R466" s="134"/>
      <c r="S466" s="134"/>
      <c r="T466" s="134"/>
      <c r="U466" s="134"/>
      <c r="V466" s="134"/>
      <c r="W466" s="134"/>
      <c r="X466" s="215"/>
      <c r="Y466" s="238"/>
      <c r="Z466" s="242"/>
      <c r="AA466" s="242"/>
      <c r="AB466" s="249"/>
      <c r="AC466" s="254"/>
      <c r="AD466" s="254"/>
      <c r="AE466" s="254"/>
      <c r="AF466" s="254"/>
    </row>
    <row r="467" spans="1:32" ht="18.75" customHeight="1">
      <c r="A467" s="16"/>
      <c r="B467" s="27"/>
      <c r="C467" s="31"/>
      <c r="D467" s="34"/>
      <c r="E467" s="32"/>
      <c r="F467" s="34"/>
      <c r="G467" s="50"/>
      <c r="H467" s="69"/>
      <c r="I467" s="120"/>
      <c r="J467" s="140"/>
      <c r="K467" s="140"/>
      <c r="L467" s="180"/>
      <c r="M467" s="140"/>
      <c r="N467" s="140"/>
      <c r="O467" s="133"/>
      <c r="P467" s="133"/>
      <c r="Q467" s="133"/>
      <c r="R467" s="133"/>
      <c r="S467" s="133"/>
      <c r="T467" s="133"/>
      <c r="U467" s="133"/>
      <c r="V467" s="133"/>
      <c r="W467" s="133"/>
      <c r="X467" s="214"/>
      <c r="Y467" s="238"/>
      <c r="Z467" s="242"/>
      <c r="AA467" s="242"/>
      <c r="AB467" s="249"/>
      <c r="AC467" s="254"/>
      <c r="AD467" s="254"/>
      <c r="AE467" s="254"/>
      <c r="AF467" s="254"/>
    </row>
    <row r="468" spans="1:32" ht="18.75" customHeight="1">
      <c r="A468" s="13"/>
      <c r="B468" s="24"/>
      <c r="C468" s="33"/>
      <c r="D468" s="42"/>
      <c r="E468" s="51"/>
      <c r="F468" s="56"/>
      <c r="G468" s="61"/>
      <c r="H468" s="74" t="s">
        <v>217</v>
      </c>
      <c r="I468" s="110" t="s">
        <v>89</v>
      </c>
      <c r="J468" s="131" t="s">
        <v>167</v>
      </c>
      <c r="K468" s="131"/>
      <c r="L468" s="167" t="s">
        <v>89</v>
      </c>
      <c r="M468" s="131" t="s">
        <v>219</v>
      </c>
      <c r="N468" s="188"/>
      <c r="O468" s="167" t="s">
        <v>89</v>
      </c>
      <c r="P468" s="192" t="s">
        <v>118</v>
      </c>
      <c r="Q468" s="198"/>
      <c r="R468" s="167" t="s">
        <v>89</v>
      </c>
      <c r="S468" s="131" t="s">
        <v>149</v>
      </c>
      <c r="T468" s="198"/>
      <c r="U468" s="167" t="s">
        <v>89</v>
      </c>
      <c r="V468" s="131" t="s">
        <v>221</v>
      </c>
      <c r="W468" s="205"/>
      <c r="X468" s="220"/>
      <c r="Y468" s="240"/>
      <c r="Z468" s="240"/>
      <c r="AA468" s="240"/>
      <c r="AB468" s="250"/>
      <c r="AC468" s="255"/>
      <c r="AD468" s="255"/>
      <c r="AE468" s="255"/>
      <c r="AF468" s="255"/>
    </row>
    <row r="469" spans="1:32" ht="18.75" customHeight="1">
      <c r="A469" s="15"/>
      <c r="B469" s="26"/>
      <c r="C469" s="30"/>
      <c r="D469" s="40"/>
      <c r="E469" s="54"/>
      <c r="F469" s="40"/>
      <c r="G469" s="49"/>
      <c r="H469" s="65" t="s">
        <v>574</v>
      </c>
      <c r="I469" s="14" t="s">
        <v>89</v>
      </c>
      <c r="J469" s="126" t="s">
        <v>576</v>
      </c>
      <c r="K469" s="147"/>
      <c r="L469" s="174"/>
      <c r="M469" s="103" t="s">
        <v>89</v>
      </c>
      <c r="N469" s="126" t="s">
        <v>692</v>
      </c>
      <c r="O469" s="142"/>
      <c r="P469" s="142"/>
      <c r="Q469" s="103" t="s">
        <v>89</v>
      </c>
      <c r="R469" s="126" t="s">
        <v>9</v>
      </c>
      <c r="S469" s="142"/>
      <c r="T469" s="142"/>
      <c r="U469" s="103" t="s">
        <v>89</v>
      </c>
      <c r="V469" s="126" t="s">
        <v>456</v>
      </c>
      <c r="W469" s="142"/>
      <c r="X469" s="52"/>
      <c r="Y469" s="14" t="s">
        <v>89</v>
      </c>
      <c r="Z469" s="126" t="s">
        <v>126</v>
      </c>
      <c r="AA469" s="126"/>
      <c r="AB469" s="248"/>
      <c r="AC469" s="252"/>
      <c r="AD469" s="252"/>
      <c r="AE469" s="252"/>
      <c r="AF469" s="252"/>
    </row>
    <row r="470" spans="1:32" ht="18.75" customHeight="1">
      <c r="A470" s="16"/>
      <c r="B470" s="27"/>
      <c r="C470" s="31"/>
      <c r="D470" s="34"/>
      <c r="E470" s="32"/>
      <c r="F470" s="34"/>
      <c r="G470" s="50"/>
      <c r="H470" s="80"/>
      <c r="I470" s="104" t="s">
        <v>89</v>
      </c>
      <c r="J470" s="133" t="s">
        <v>570</v>
      </c>
      <c r="K470" s="153"/>
      <c r="L470" s="177"/>
      <c r="M470" s="169" t="s">
        <v>89</v>
      </c>
      <c r="N470" s="133" t="s">
        <v>580</v>
      </c>
      <c r="O470" s="127"/>
      <c r="P470" s="127"/>
      <c r="Q470" s="127"/>
      <c r="R470" s="127"/>
      <c r="S470" s="127"/>
      <c r="T470" s="127"/>
      <c r="U470" s="127"/>
      <c r="V470" s="127"/>
      <c r="W470" s="127"/>
      <c r="X470" s="228"/>
      <c r="Y470" s="45" t="s">
        <v>89</v>
      </c>
      <c r="Z470" s="143" t="s">
        <v>141</v>
      </c>
      <c r="AA470" s="242"/>
      <c r="AB470" s="249"/>
      <c r="AC470" s="253"/>
      <c r="AD470" s="253"/>
      <c r="AE470" s="253"/>
      <c r="AF470" s="253"/>
    </row>
    <row r="471" spans="1:32" ht="18.75" customHeight="1">
      <c r="A471" s="16"/>
      <c r="B471" s="27"/>
      <c r="C471" s="31"/>
      <c r="D471" s="34"/>
      <c r="E471" s="32"/>
      <c r="F471" s="34"/>
      <c r="G471" s="50"/>
      <c r="H471" s="91" t="s">
        <v>418</v>
      </c>
      <c r="I471" s="109" t="s">
        <v>89</v>
      </c>
      <c r="J471" s="134" t="s">
        <v>167</v>
      </c>
      <c r="K471" s="134"/>
      <c r="L471" s="170"/>
      <c r="M471" s="171" t="s">
        <v>89</v>
      </c>
      <c r="N471" s="134" t="s">
        <v>504</v>
      </c>
      <c r="O471" s="134"/>
      <c r="P471" s="170"/>
      <c r="Q471" s="171" t="s">
        <v>89</v>
      </c>
      <c r="R471" s="130" t="s">
        <v>200</v>
      </c>
      <c r="S471" s="130"/>
      <c r="T471" s="130"/>
      <c r="U471" s="179"/>
      <c r="V471" s="170"/>
      <c r="W471" s="130"/>
      <c r="X471" s="230"/>
      <c r="Y471" s="238"/>
      <c r="Z471" s="242"/>
      <c r="AA471" s="242"/>
      <c r="AB471" s="249"/>
      <c r="AC471" s="254"/>
      <c r="AD471" s="254"/>
      <c r="AE471" s="254"/>
      <c r="AF471" s="254"/>
    </row>
    <row r="472" spans="1:32" ht="18.75" customHeight="1">
      <c r="A472" s="16"/>
      <c r="B472" s="27"/>
      <c r="C472" s="31"/>
      <c r="D472" s="34"/>
      <c r="E472" s="32"/>
      <c r="F472" s="34"/>
      <c r="G472" s="50"/>
      <c r="H472" s="80"/>
      <c r="I472" s="104" t="s">
        <v>89</v>
      </c>
      <c r="J472" s="127" t="s">
        <v>790</v>
      </c>
      <c r="K472" s="127"/>
      <c r="L472" s="127"/>
      <c r="M472" s="169" t="s">
        <v>89</v>
      </c>
      <c r="N472" s="127" t="s">
        <v>792</v>
      </c>
      <c r="O472" s="177"/>
      <c r="P472" s="127"/>
      <c r="Q472" s="127"/>
      <c r="R472" s="177"/>
      <c r="S472" s="127"/>
      <c r="T472" s="127"/>
      <c r="U472" s="148"/>
      <c r="V472" s="177"/>
      <c r="W472" s="127"/>
      <c r="X472" s="209"/>
      <c r="Y472" s="238"/>
      <c r="Z472" s="242"/>
      <c r="AA472" s="242"/>
      <c r="AB472" s="249"/>
      <c r="AC472" s="254"/>
      <c r="AD472" s="254"/>
      <c r="AE472" s="254"/>
      <c r="AF472" s="254"/>
    </row>
    <row r="473" spans="1:32" ht="19.5" customHeight="1">
      <c r="A473" s="11"/>
      <c r="B473" s="22"/>
      <c r="C473" s="31"/>
      <c r="D473" s="34"/>
      <c r="E473" s="50"/>
      <c r="F473" s="44"/>
      <c r="G473" s="32"/>
      <c r="H473" s="71" t="s">
        <v>705</v>
      </c>
      <c r="I473" s="106" t="s">
        <v>89</v>
      </c>
      <c r="J473" s="129" t="s">
        <v>157</v>
      </c>
      <c r="K473" s="151"/>
      <c r="L473" s="164"/>
      <c r="M473" s="183" t="s">
        <v>89</v>
      </c>
      <c r="N473" s="129" t="s">
        <v>160</v>
      </c>
      <c r="O473" s="183"/>
      <c r="P473" s="129"/>
      <c r="Q473" s="197"/>
      <c r="R473" s="197"/>
      <c r="S473" s="197"/>
      <c r="T473" s="197"/>
      <c r="U473" s="197"/>
      <c r="V473" s="197"/>
      <c r="W473" s="197"/>
      <c r="X473" s="211"/>
      <c r="Y473" s="239"/>
      <c r="Z473" s="239"/>
      <c r="AA473" s="239"/>
      <c r="AB473" s="249"/>
      <c r="AC473" s="254"/>
      <c r="AD473" s="254"/>
      <c r="AE473" s="254"/>
      <c r="AF473" s="254"/>
    </row>
    <row r="474" spans="1:32" ht="19.5" customHeight="1">
      <c r="A474" s="11"/>
      <c r="B474" s="22"/>
      <c r="C474" s="31"/>
      <c r="D474" s="34"/>
      <c r="E474" s="50"/>
      <c r="F474" s="44"/>
      <c r="G474" s="32"/>
      <c r="H474" s="70" t="s">
        <v>147</v>
      </c>
      <c r="I474" s="105" t="s">
        <v>89</v>
      </c>
      <c r="J474" s="128" t="s">
        <v>157</v>
      </c>
      <c r="K474" s="150"/>
      <c r="L474" s="163"/>
      <c r="M474" s="114" t="s">
        <v>89</v>
      </c>
      <c r="N474" s="128" t="s">
        <v>160</v>
      </c>
      <c r="O474" s="114"/>
      <c r="P474" s="128"/>
      <c r="Q474" s="156"/>
      <c r="R474" s="156"/>
      <c r="S474" s="156"/>
      <c r="T474" s="156"/>
      <c r="U474" s="156"/>
      <c r="V474" s="156"/>
      <c r="W474" s="156"/>
      <c r="X474" s="210"/>
      <c r="Y474" s="242"/>
      <c r="Z474" s="242"/>
      <c r="AA474" s="242"/>
      <c r="AB474" s="249"/>
      <c r="AC474" s="254"/>
      <c r="AD474" s="254"/>
      <c r="AE474" s="254"/>
      <c r="AF474" s="254"/>
    </row>
    <row r="475" spans="1:32" ht="18.75" customHeight="1">
      <c r="A475" s="16"/>
      <c r="B475" s="27"/>
      <c r="C475" s="31"/>
      <c r="D475" s="34"/>
      <c r="E475" s="32"/>
      <c r="F475" s="34"/>
      <c r="G475" s="50"/>
      <c r="H475" s="70" t="s">
        <v>436</v>
      </c>
      <c r="I475" s="105" t="s">
        <v>89</v>
      </c>
      <c r="J475" s="128" t="s">
        <v>157</v>
      </c>
      <c r="K475" s="150"/>
      <c r="L475" s="163"/>
      <c r="M475" s="114" t="s">
        <v>89</v>
      </c>
      <c r="N475" s="128" t="s">
        <v>160</v>
      </c>
      <c r="O475" s="114"/>
      <c r="P475" s="128"/>
      <c r="Q475" s="156"/>
      <c r="R475" s="156"/>
      <c r="S475" s="156"/>
      <c r="T475" s="156"/>
      <c r="U475" s="156"/>
      <c r="V475" s="156"/>
      <c r="W475" s="156"/>
      <c r="X475" s="210"/>
      <c r="Y475" s="242"/>
      <c r="Z475" s="242"/>
      <c r="AA475" s="242"/>
      <c r="AB475" s="249"/>
      <c r="AC475" s="254"/>
      <c r="AD475" s="254"/>
      <c r="AE475" s="254"/>
      <c r="AF475" s="254"/>
    </row>
    <row r="476" spans="1:32" ht="18.75" customHeight="1">
      <c r="A476" s="16"/>
      <c r="B476" s="27"/>
      <c r="C476" s="31"/>
      <c r="D476" s="34"/>
      <c r="E476" s="32"/>
      <c r="F476" s="34"/>
      <c r="G476" s="50"/>
      <c r="H476" s="84" t="s">
        <v>90</v>
      </c>
      <c r="I476" s="105" t="s">
        <v>89</v>
      </c>
      <c r="J476" s="128" t="s">
        <v>576</v>
      </c>
      <c r="K476" s="150"/>
      <c r="L476" s="163"/>
      <c r="M476" s="114" t="s">
        <v>89</v>
      </c>
      <c r="N476" s="128" t="s">
        <v>697</v>
      </c>
      <c r="O476" s="156"/>
      <c r="P476" s="156"/>
      <c r="Q476" s="156"/>
      <c r="R476" s="156"/>
      <c r="S476" s="156"/>
      <c r="T476" s="156"/>
      <c r="U476" s="156"/>
      <c r="V476" s="156"/>
      <c r="W476" s="156"/>
      <c r="X476" s="210"/>
      <c r="Y476" s="238"/>
      <c r="Z476" s="242"/>
      <c r="AA476" s="242"/>
      <c r="AB476" s="249"/>
      <c r="AC476" s="254"/>
      <c r="AD476" s="254"/>
      <c r="AE476" s="254"/>
      <c r="AF476" s="254"/>
    </row>
    <row r="477" spans="1:32" ht="18.75" customHeight="1">
      <c r="A477" s="16"/>
      <c r="B477" s="27"/>
      <c r="C477" s="31"/>
      <c r="D477" s="34"/>
      <c r="E477" s="32"/>
      <c r="F477" s="34"/>
      <c r="G477" s="50"/>
      <c r="H477" s="84" t="s">
        <v>794</v>
      </c>
      <c r="I477" s="105" t="s">
        <v>89</v>
      </c>
      <c r="J477" s="128" t="s">
        <v>576</v>
      </c>
      <c r="K477" s="150"/>
      <c r="L477" s="163"/>
      <c r="M477" s="114" t="s">
        <v>89</v>
      </c>
      <c r="N477" s="128" t="s">
        <v>697</v>
      </c>
      <c r="O477" s="156"/>
      <c r="P477" s="156"/>
      <c r="Q477" s="156"/>
      <c r="R477" s="156"/>
      <c r="S477" s="156"/>
      <c r="T477" s="156"/>
      <c r="U477" s="156"/>
      <c r="V477" s="156"/>
      <c r="W477" s="156"/>
      <c r="X477" s="210"/>
      <c r="Y477" s="238"/>
      <c r="Z477" s="242"/>
      <c r="AA477" s="242"/>
      <c r="AB477" s="249"/>
      <c r="AC477" s="254"/>
      <c r="AD477" s="254"/>
      <c r="AE477" s="254"/>
      <c r="AF477" s="254"/>
    </row>
    <row r="478" spans="1:32" ht="19.5" customHeight="1">
      <c r="A478" s="11"/>
      <c r="B478" s="22"/>
      <c r="C478" s="31"/>
      <c r="D478" s="34"/>
      <c r="E478" s="32"/>
      <c r="F478" s="44"/>
      <c r="G478" s="32"/>
      <c r="H478" s="93" t="s">
        <v>2566</v>
      </c>
      <c r="I478" s="119" t="s">
        <v>89</v>
      </c>
      <c r="J478" s="139" t="s">
        <v>2567</v>
      </c>
      <c r="K478" s="157"/>
      <c r="L478" s="178"/>
      <c r="M478" s="185" t="s">
        <v>89</v>
      </c>
      <c r="N478" s="139" t="s">
        <v>32</v>
      </c>
      <c r="O478" s="185"/>
      <c r="P478" s="139"/>
      <c r="Q478" s="191"/>
      <c r="R478" s="191"/>
      <c r="S478" s="191"/>
      <c r="T478" s="191"/>
      <c r="U478" s="191"/>
      <c r="V478" s="191"/>
      <c r="W478" s="191"/>
      <c r="X478" s="231"/>
      <c r="Y478" s="239"/>
      <c r="Z478" s="239"/>
      <c r="AA478" s="239"/>
      <c r="AB478" s="249"/>
      <c r="AC478" s="254"/>
      <c r="AD478" s="254"/>
      <c r="AE478" s="254"/>
      <c r="AF478" s="254"/>
    </row>
    <row r="479" spans="1:32" ht="18.75" customHeight="1">
      <c r="A479" s="16"/>
      <c r="C479" s="31"/>
      <c r="D479" s="34"/>
      <c r="E479" s="50"/>
      <c r="F479" s="44"/>
      <c r="G479" s="32"/>
      <c r="H479" s="84" t="s">
        <v>485</v>
      </c>
      <c r="I479" s="105" t="s">
        <v>89</v>
      </c>
      <c r="J479" s="128" t="s">
        <v>167</v>
      </c>
      <c r="K479" s="150"/>
      <c r="L479" s="114" t="s">
        <v>89</v>
      </c>
      <c r="M479" s="128" t="s">
        <v>187</v>
      </c>
      <c r="N479" s="156"/>
      <c r="O479" s="156"/>
      <c r="P479" s="156"/>
      <c r="Q479" s="156"/>
      <c r="R479" s="156"/>
      <c r="S479" s="156"/>
      <c r="T479" s="156"/>
      <c r="U479" s="156"/>
      <c r="V479" s="156"/>
      <c r="W479" s="156"/>
      <c r="X479" s="210"/>
      <c r="Y479" s="238"/>
      <c r="Z479" s="242"/>
      <c r="AA479" s="242"/>
      <c r="AB479" s="249"/>
      <c r="AC479" s="254"/>
      <c r="AD479" s="254"/>
      <c r="AE479" s="254"/>
      <c r="AF479" s="254"/>
    </row>
    <row r="480" spans="1:32" ht="18.75" customHeight="1">
      <c r="A480" s="16"/>
      <c r="B480" s="27"/>
      <c r="C480" s="31"/>
      <c r="D480" s="34"/>
      <c r="E480" s="32"/>
      <c r="F480" s="34"/>
      <c r="G480" s="50"/>
      <c r="H480" s="84" t="s">
        <v>619</v>
      </c>
      <c r="I480" s="105" t="s">
        <v>89</v>
      </c>
      <c r="J480" s="128" t="s">
        <v>328</v>
      </c>
      <c r="K480" s="150"/>
      <c r="L480" s="163"/>
      <c r="M480" s="114" t="s">
        <v>89</v>
      </c>
      <c r="N480" s="128" t="s">
        <v>331</v>
      </c>
      <c r="O480" s="156"/>
      <c r="P480" s="156"/>
      <c r="Q480" s="156"/>
      <c r="R480" s="156"/>
      <c r="S480" s="156"/>
      <c r="T480" s="156"/>
      <c r="U480" s="156"/>
      <c r="V480" s="156"/>
      <c r="W480" s="156"/>
      <c r="X480" s="210"/>
      <c r="Y480" s="238"/>
      <c r="Z480" s="242"/>
      <c r="AA480" s="242"/>
      <c r="AB480" s="249"/>
      <c r="AC480" s="254"/>
      <c r="AD480" s="254"/>
      <c r="AE480" s="254"/>
      <c r="AF480" s="254"/>
    </row>
    <row r="481" spans="1:32" ht="19.5" customHeight="1">
      <c r="A481" s="12" t="s">
        <v>89</v>
      </c>
      <c r="B481" s="27" t="s">
        <v>81</v>
      </c>
      <c r="C481" s="31" t="s">
        <v>660</v>
      </c>
      <c r="D481" s="45" t="s">
        <v>89</v>
      </c>
      <c r="E481" s="32" t="s">
        <v>813</v>
      </c>
      <c r="F481" s="45" t="s">
        <v>89</v>
      </c>
      <c r="G481" s="50" t="s">
        <v>785</v>
      </c>
      <c r="H481" s="70" t="s">
        <v>31</v>
      </c>
      <c r="I481" s="105" t="s">
        <v>89</v>
      </c>
      <c r="J481" s="128" t="s">
        <v>167</v>
      </c>
      <c r="K481" s="128"/>
      <c r="L481" s="114" t="s">
        <v>89</v>
      </c>
      <c r="M481" s="128" t="s">
        <v>187</v>
      </c>
      <c r="N481" s="128"/>
      <c r="O481" s="156"/>
      <c r="P481" s="128"/>
      <c r="Q481" s="156"/>
      <c r="R481" s="156"/>
      <c r="S481" s="156"/>
      <c r="T481" s="156"/>
      <c r="U481" s="156"/>
      <c r="V481" s="156"/>
      <c r="W481" s="156"/>
      <c r="X481" s="210"/>
      <c r="Y481" s="242"/>
      <c r="Z481" s="242"/>
      <c r="AA481" s="242"/>
      <c r="AB481" s="249"/>
      <c r="AC481" s="254"/>
      <c r="AD481" s="254"/>
      <c r="AE481" s="254"/>
      <c r="AF481" s="254"/>
    </row>
    <row r="482" spans="1:32" ht="18.75" customHeight="1">
      <c r="A482" s="16"/>
      <c r="B482" s="27"/>
      <c r="C482" s="31"/>
      <c r="D482" s="34"/>
      <c r="E482" s="32"/>
      <c r="F482" s="45"/>
      <c r="G482" s="50"/>
      <c r="H482" s="84" t="s">
        <v>623</v>
      </c>
      <c r="I482" s="105" t="s">
        <v>89</v>
      </c>
      <c r="J482" s="128" t="s">
        <v>167</v>
      </c>
      <c r="K482" s="150"/>
      <c r="L482" s="114" t="s">
        <v>89</v>
      </c>
      <c r="M482" s="128" t="s">
        <v>187</v>
      </c>
      <c r="N482" s="156"/>
      <c r="O482" s="156"/>
      <c r="P482" s="156"/>
      <c r="Q482" s="156"/>
      <c r="R482" s="156"/>
      <c r="S482" s="156"/>
      <c r="T482" s="156"/>
      <c r="U482" s="156"/>
      <c r="V482" s="156"/>
      <c r="W482" s="156"/>
      <c r="X482" s="210"/>
      <c r="Y482" s="238"/>
      <c r="Z482" s="242"/>
      <c r="AA482" s="242"/>
      <c r="AB482" s="249"/>
      <c r="AC482" s="254"/>
      <c r="AD482" s="254"/>
      <c r="AE482" s="254"/>
      <c r="AF482" s="254"/>
    </row>
    <row r="483" spans="1:32" ht="18.75" customHeight="1">
      <c r="A483" s="16"/>
      <c r="C483" s="31"/>
      <c r="D483" s="34"/>
      <c r="E483" s="32"/>
      <c r="F483" s="34"/>
      <c r="G483" s="50"/>
      <c r="H483" s="84" t="s">
        <v>204</v>
      </c>
      <c r="I483" s="105" t="s">
        <v>89</v>
      </c>
      <c r="J483" s="128" t="s">
        <v>167</v>
      </c>
      <c r="K483" s="128"/>
      <c r="L483" s="114" t="s">
        <v>89</v>
      </c>
      <c r="M483" s="128" t="s">
        <v>139</v>
      </c>
      <c r="N483" s="128"/>
      <c r="O483" s="114" t="s">
        <v>89</v>
      </c>
      <c r="P483" s="128" t="s">
        <v>177</v>
      </c>
      <c r="Q483" s="156"/>
      <c r="R483" s="156"/>
      <c r="S483" s="156"/>
      <c r="T483" s="156"/>
      <c r="U483" s="156"/>
      <c r="V483" s="156"/>
      <c r="W483" s="156"/>
      <c r="X483" s="210"/>
      <c r="Y483" s="238"/>
      <c r="Z483" s="242"/>
      <c r="AA483" s="242"/>
      <c r="AB483" s="249"/>
      <c r="AC483" s="254"/>
      <c r="AD483" s="254"/>
      <c r="AE483" s="254"/>
      <c r="AF483" s="254"/>
    </row>
    <row r="484" spans="1:32" ht="18.75" customHeight="1">
      <c r="A484" s="9"/>
      <c r="C484" s="31"/>
      <c r="D484" s="34"/>
      <c r="E484" s="32"/>
      <c r="F484" s="34"/>
      <c r="G484" s="50"/>
      <c r="H484" s="84" t="s">
        <v>680</v>
      </c>
      <c r="I484" s="105" t="s">
        <v>89</v>
      </c>
      <c r="J484" s="128" t="s">
        <v>167</v>
      </c>
      <c r="K484" s="128"/>
      <c r="L484" s="114" t="s">
        <v>89</v>
      </c>
      <c r="M484" s="128" t="s">
        <v>139</v>
      </c>
      <c r="N484" s="128"/>
      <c r="O484" s="114" t="s">
        <v>89</v>
      </c>
      <c r="P484" s="128" t="s">
        <v>177</v>
      </c>
      <c r="Q484" s="156"/>
      <c r="R484" s="156"/>
      <c r="S484" s="156"/>
      <c r="T484" s="156"/>
      <c r="U484" s="156"/>
      <c r="V484" s="156"/>
      <c r="W484" s="156"/>
      <c r="X484" s="210"/>
      <c r="Y484" s="238"/>
      <c r="Z484" s="242"/>
      <c r="AA484" s="242"/>
      <c r="AB484" s="249"/>
      <c r="AC484" s="254"/>
      <c r="AD484" s="254"/>
      <c r="AE484" s="254"/>
      <c r="AF484" s="254"/>
    </row>
    <row r="485" spans="1:32" ht="18.75" customHeight="1">
      <c r="A485" s="16"/>
      <c r="C485" s="31"/>
      <c r="D485" s="34"/>
      <c r="E485" s="50"/>
      <c r="F485" s="44"/>
      <c r="G485" s="32"/>
      <c r="H485" s="89" t="s">
        <v>624</v>
      </c>
      <c r="I485" s="105" t="s">
        <v>89</v>
      </c>
      <c r="J485" s="128" t="s">
        <v>167</v>
      </c>
      <c r="K485" s="128"/>
      <c r="L485" s="114" t="s">
        <v>89</v>
      </c>
      <c r="M485" s="128" t="s">
        <v>139</v>
      </c>
      <c r="N485" s="128"/>
      <c r="O485" s="114" t="s">
        <v>89</v>
      </c>
      <c r="P485" s="128" t="s">
        <v>177</v>
      </c>
      <c r="Q485" s="156"/>
      <c r="R485" s="156"/>
      <c r="S485" s="156"/>
      <c r="T485" s="156"/>
      <c r="U485" s="179"/>
      <c r="V485" s="179"/>
      <c r="W485" s="179"/>
      <c r="X485" s="230"/>
      <c r="Y485" s="238"/>
      <c r="Z485" s="242"/>
      <c r="AA485" s="242"/>
      <c r="AB485" s="249"/>
      <c r="AC485" s="254"/>
      <c r="AD485" s="254"/>
      <c r="AE485" s="254"/>
      <c r="AF485" s="254"/>
    </row>
    <row r="486" spans="1:32" ht="18.75" customHeight="1">
      <c r="A486" s="16"/>
      <c r="B486" s="27"/>
      <c r="C486" s="31"/>
      <c r="D486" s="34"/>
      <c r="E486" s="50"/>
      <c r="F486" s="44"/>
      <c r="G486" s="32"/>
      <c r="H486" s="72" t="s">
        <v>0</v>
      </c>
      <c r="I486" s="105" t="s">
        <v>89</v>
      </c>
      <c r="J486" s="128" t="s">
        <v>167</v>
      </c>
      <c r="K486" s="128"/>
      <c r="L486" s="114" t="s">
        <v>89</v>
      </c>
      <c r="M486" s="128" t="s">
        <v>499</v>
      </c>
      <c r="N486" s="128"/>
      <c r="O486" s="114" t="s">
        <v>89</v>
      </c>
      <c r="P486" s="128" t="s">
        <v>64</v>
      </c>
      <c r="Q486" s="140"/>
      <c r="R486" s="114" t="s">
        <v>89</v>
      </c>
      <c r="S486" s="128" t="s">
        <v>172</v>
      </c>
      <c r="T486" s="140"/>
      <c r="U486" s="140"/>
      <c r="V486" s="140"/>
      <c r="W486" s="140"/>
      <c r="X486" s="222"/>
      <c r="Y486" s="238"/>
      <c r="Z486" s="242"/>
      <c r="AA486" s="242"/>
      <c r="AB486" s="249"/>
      <c r="AC486" s="254"/>
      <c r="AD486" s="254"/>
      <c r="AE486" s="254"/>
      <c r="AF486" s="254"/>
    </row>
    <row r="487" spans="1:32" ht="18.75" customHeight="1">
      <c r="A487" s="16"/>
      <c r="B487" s="27"/>
      <c r="C487" s="31"/>
      <c r="D487" s="34"/>
      <c r="E487" s="32"/>
      <c r="F487" s="34"/>
      <c r="G487" s="50"/>
      <c r="H487" s="73" t="s">
        <v>647</v>
      </c>
      <c r="I487" s="120" t="s">
        <v>89</v>
      </c>
      <c r="J487" s="140" t="s">
        <v>167</v>
      </c>
      <c r="K487" s="140"/>
      <c r="L487" s="180" t="s">
        <v>89</v>
      </c>
      <c r="M487" s="140" t="s">
        <v>187</v>
      </c>
      <c r="N487" s="140"/>
      <c r="O487" s="134"/>
      <c r="P487" s="134"/>
      <c r="Q487" s="134"/>
      <c r="R487" s="134"/>
      <c r="S487" s="134"/>
      <c r="T487" s="134"/>
      <c r="U487" s="134"/>
      <c r="V487" s="134"/>
      <c r="W487" s="134"/>
      <c r="X487" s="215"/>
      <c r="Y487" s="238"/>
      <c r="Z487" s="242"/>
      <c r="AA487" s="242"/>
      <c r="AB487" s="249"/>
      <c r="AC487" s="254"/>
      <c r="AD487" s="254"/>
      <c r="AE487" s="254"/>
      <c r="AF487" s="254"/>
    </row>
    <row r="488" spans="1:32" ht="18.75" customHeight="1">
      <c r="A488" s="16"/>
      <c r="B488" s="27"/>
      <c r="C488" s="31"/>
      <c r="D488" s="34"/>
      <c r="E488" s="32"/>
      <c r="F488" s="34"/>
      <c r="G488" s="50"/>
      <c r="H488" s="69"/>
      <c r="I488" s="120"/>
      <c r="J488" s="140"/>
      <c r="K488" s="140"/>
      <c r="L488" s="180"/>
      <c r="M488" s="140"/>
      <c r="N488" s="140"/>
      <c r="O488" s="133"/>
      <c r="P488" s="133"/>
      <c r="Q488" s="133"/>
      <c r="R488" s="133"/>
      <c r="S488" s="133"/>
      <c r="T488" s="133"/>
      <c r="U488" s="133"/>
      <c r="V488" s="133"/>
      <c r="W488" s="133"/>
      <c r="X488" s="214"/>
      <c r="Y488" s="238"/>
      <c r="Z488" s="242"/>
      <c r="AA488" s="242"/>
      <c r="AB488" s="249"/>
      <c r="AC488" s="254"/>
      <c r="AD488" s="254"/>
      <c r="AE488" s="254"/>
      <c r="AF488" s="254"/>
    </row>
    <row r="489" spans="1:32" ht="18.75" customHeight="1">
      <c r="A489" s="13"/>
      <c r="B489" s="24"/>
      <c r="C489" s="33"/>
      <c r="D489" s="42"/>
      <c r="E489" s="51"/>
      <c r="F489" s="56"/>
      <c r="G489" s="61"/>
      <c r="H489" s="74" t="s">
        <v>217</v>
      </c>
      <c r="I489" s="110" t="s">
        <v>89</v>
      </c>
      <c r="J489" s="131" t="s">
        <v>167</v>
      </c>
      <c r="K489" s="131"/>
      <c r="L489" s="167" t="s">
        <v>89</v>
      </c>
      <c r="M489" s="131" t="s">
        <v>219</v>
      </c>
      <c r="N489" s="188"/>
      <c r="O489" s="167" t="s">
        <v>89</v>
      </c>
      <c r="P489" s="192" t="s">
        <v>118</v>
      </c>
      <c r="Q489" s="198"/>
      <c r="R489" s="167" t="s">
        <v>89</v>
      </c>
      <c r="S489" s="131" t="s">
        <v>149</v>
      </c>
      <c r="T489" s="198"/>
      <c r="U489" s="167" t="s">
        <v>89</v>
      </c>
      <c r="V489" s="131" t="s">
        <v>221</v>
      </c>
      <c r="W489" s="205"/>
      <c r="X489" s="220"/>
      <c r="Y489" s="240"/>
      <c r="Z489" s="240"/>
      <c r="AA489" s="240"/>
      <c r="AB489" s="250"/>
      <c r="AC489" s="255"/>
      <c r="AD489" s="255"/>
      <c r="AE489" s="255"/>
      <c r="AF489" s="255"/>
    </row>
    <row r="490" spans="1:32" ht="18.75" customHeight="1">
      <c r="A490" s="15"/>
      <c r="B490" s="26"/>
      <c r="C490" s="30"/>
      <c r="D490" s="40"/>
      <c r="E490" s="49"/>
      <c r="F490" s="43"/>
      <c r="G490" s="49"/>
      <c r="H490" s="65" t="s">
        <v>574</v>
      </c>
      <c r="I490" s="14" t="s">
        <v>89</v>
      </c>
      <c r="J490" s="126" t="s">
        <v>576</v>
      </c>
      <c r="K490" s="147"/>
      <c r="L490" s="174"/>
      <c r="M490" s="103" t="s">
        <v>89</v>
      </c>
      <c r="N490" s="126" t="s">
        <v>692</v>
      </c>
      <c r="O490" s="142"/>
      <c r="P490" s="142"/>
      <c r="Q490" s="103" t="s">
        <v>89</v>
      </c>
      <c r="R490" s="126" t="s">
        <v>9</v>
      </c>
      <c r="S490" s="142"/>
      <c r="T490" s="142"/>
      <c r="U490" s="103" t="s">
        <v>89</v>
      </c>
      <c r="V490" s="126" t="s">
        <v>456</v>
      </c>
      <c r="W490" s="142"/>
      <c r="X490" s="52"/>
      <c r="Y490" s="103" t="s">
        <v>89</v>
      </c>
      <c r="Z490" s="126" t="s">
        <v>126</v>
      </c>
      <c r="AA490" s="126"/>
      <c r="AB490" s="248"/>
      <c r="AC490" s="252"/>
      <c r="AD490" s="252"/>
      <c r="AE490" s="252"/>
      <c r="AF490" s="252"/>
    </row>
    <row r="491" spans="1:32" ht="18.75" customHeight="1">
      <c r="A491" s="16"/>
      <c r="B491" s="27"/>
      <c r="C491" s="31"/>
      <c r="D491" s="34"/>
      <c r="E491" s="50"/>
      <c r="F491" s="44"/>
      <c r="G491" s="50"/>
      <c r="H491" s="80"/>
      <c r="I491" s="104" t="s">
        <v>89</v>
      </c>
      <c r="J491" s="133" t="s">
        <v>570</v>
      </c>
      <c r="K491" s="153"/>
      <c r="L491" s="177"/>
      <c r="M491" s="169" t="s">
        <v>89</v>
      </c>
      <c r="N491" s="133" t="s">
        <v>580</v>
      </c>
      <c r="O491" s="127"/>
      <c r="P491" s="127"/>
      <c r="Q491" s="127"/>
      <c r="R491" s="127"/>
      <c r="S491" s="127"/>
      <c r="T491" s="127"/>
      <c r="U491" s="127"/>
      <c r="V491" s="127"/>
      <c r="W491" s="127"/>
      <c r="X491" s="228"/>
      <c r="Y491" s="45" t="s">
        <v>89</v>
      </c>
      <c r="Z491" s="143" t="s">
        <v>141</v>
      </c>
      <c r="AA491" s="242"/>
      <c r="AB491" s="249"/>
      <c r="AC491" s="253"/>
      <c r="AD491" s="253"/>
      <c r="AE491" s="253"/>
      <c r="AF491" s="253"/>
    </row>
    <row r="492" spans="1:32" ht="18.75" customHeight="1">
      <c r="A492" s="16"/>
      <c r="B492" s="27"/>
      <c r="C492" s="31"/>
      <c r="D492" s="34"/>
      <c r="E492" s="50"/>
      <c r="F492" s="44"/>
      <c r="G492" s="50"/>
      <c r="H492" s="91" t="s">
        <v>418</v>
      </c>
      <c r="I492" s="109" t="s">
        <v>89</v>
      </c>
      <c r="J492" s="134" t="s">
        <v>167</v>
      </c>
      <c r="K492" s="134"/>
      <c r="L492" s="170"/>
      <c r="M492" s="171" t="s">
        <v>89</v>
      </c>
      <c r="N492" s="134" t="s">
        <v>504</v>
      </c>
      <c r="O492" s="134"/>
      <c r="P492" s="170"/>
      <c r="Q492" s="171" t="s">
        <v>89</v>
      </c>
      <c r="R492" s="130" t="s">
        <v>200</v>
      </c>
      <c r="S492" s="130"/>
      <c r="T492" s="130"/>
      <c r="U492" s="179"/>
      <c r="V492" s="170"/>
      <c r="W492" s="130"/>
      <c r="X492" s="230"/>
      <c r="Y492" s="238"/>
      <c r="Z492" s="242"/>
      <c r="AA492" s="242"/>
      <c r="AB492" s="249"/>
      <c r="AC492" s="254"/>
      <c r="AD492" s="254"/>
      <c r="AE492" s="254"/>
      <c r="AF492" s="254"/>
    </row>
    <row r="493" spans="1:32" ht="18.75" customHeight="1">
      <c r="A493" s="16"/>
      <c r="B493" s="27"/>
      <c r="C493" s="31"/>
      <c r="D493" s="34"/>
      <c r="E493" s="50"/>
      <c r="F493" s="44"/>
      <c r="G493" s="50"/>
      <c r="H493" s="80"/>
      <c r="I493" s="104" t="s">
        <v>89</v>
      </c>
      <c r="J493" s="127" t="s">
        <v>790</v>
      </c>
      <c r="K493" s="127"/>
      <c r="L493" s="127"/>
      <c r="M493" s="169" t="s">
        <v>89</v>
      </c>
      <c r="N493" s="127" t="s">
        <v>792</v>
      </c>
      <c r="O493" s="177"/>
      <c r="P493" s="127"/>
      <c r="Q493" s="127"/>
      <c r="R493" s="177"/>
      <c r="S493" s="127"/>
      <c r="T493" s="127"/>
      <c r="U493" s="148"/>
      <c r="V493" s="177"/>
      <c r="W493" s="127"/>
      <c r="X493" s="209"/>
      <c r="Y493" s="238"/>
      <c r="Z493" s="242"/>
      <c r="AA493" s="242"/>
      <c r="AB493" s="249"/>
      <c r="AC493" s="254"/>
      <c r="AD493" s="254"/>
      <c r="AE493" s="254"/>
      <c r="AF493" s="254"/>
    </row>
    <row r="494" spans="1:32" ht="18.75" customHeight="1">
      <c r="A494" s="16"/>
      <c r="B494" s="27"/>
      <c r="C494" s="31"/>
      <c r="D494" s="34"/>
      <c r="E494" s="50"/>
      <c r="F494" s="44"/>
      <c r="G494" s="50"/>
      <c r="H494" s="84" t="s">
        <v>524</v>
      </c>
      <c r="I494" s="105" t="s">
        <v>89</v>
      </c>
      <c r="J494" s="128" t="s">
        <v>328</v>
      </c>
      <c r="K494" s="150"/>
      <c r="L494" s="163"/>
      <c r="M494" s="114" t="s">
        <v>89</v>
      </c>
      <c r="N494" s="128" t="s">
        <v>331</v>
      </c>
      <c r="O494" s="156"/>
      <c r="P494" s="156"/>
      <c r="Q494" s="156"/>
      <c r="R494" s="156"/>
      <c r="S494" s="156"/>
      <c r="T494" s="156"/>
      <c r="U494" s="156"/>
      <c r="V494" s="156"/>
      <c r="W494" s="156"/>
      <c r="X494" s="210"/>
      <c r="Y494" s="238"/>
      <c r="Z494" s="242"/>
      <c r="AA494" s="242"/>
      <c r="AB494" s="249"/>
      <c r="AC494" s="254"/>
      <c r="AD494" s="254"/>
      <c r="AE494" s="254"/>
      <c r="AF494" s="254"/>
    </row>
    <row r="495" spans="1:32" ht="19.5" customHeight="1">
      <c r="A495" s="11"/>
      <c r="B495" s="22"/>
      <c r="C495" s="31"/>
      <c r="D495" s="34"/>
      <c r="E495" s="50"/>
      <c r="F495" s="44"/>
      <c r="G495" s="32"/>
      <c r="H495" s="71" t="s">
        <v>705</v>
      </c>
      <c r="I495" s="106" t="s">
        <v>89</v>
      </c>
      <c r="J495" s="129" t="s">
        <v>157</v>
      </c>
      <c r="K495" s="151"/>
      <c r="L495" s="164"/>
      <c r="M495" s="183" t="s">
        <v>89</v>
      </c>
      <c r="N495" s="129" t="s">
        <v>160</v>
      </c>
      <c r="O495" s="183"/>
      <c r="P495" s="129"/>
      <c r="Q495" s="197"/>
      <c r="R495" s="197"/>
      <c r="S495" s="197"/>
      <c r="T495" s="197"/>
      <c r="U495" s="197"/>
      <c r="V495" s="197"/>
      <c r="W495" s="197"/>
      <c r="X495" s="211"/>
      <c r="Y495" s="239"/>
      <c r="Z495" s="239"/>
      <c r="AA495" s="239"/>
      <c r="AB495" s="249"/>
      <c r="AC495" s="254"/>
      <c r="AD495" s="254"/>
      <c r="AE495" s="254"/>
      <c r="AF495" s="254"/>
    </row>
    <row r="496" spans="1:32" ht="19.5" customHeight="1">
      <c r="A496" s="11"/>
      <c r="B496" s="22"/>
      <c r="C496" s="31"/>
      <c r="D496" s="34"/>
      <c r="E496" s="50"/>
      <c r="F496" s="44"/>
      <c r="G496" s="32"/>
      <c r="H496" s="70" t="s">
        <v>147</v>
      </c>
      <c r="I496" s="105" t="s">
        <v>89</v>
      </c>
      <c r="J496" s="128" t="s">
        <v>157</v>
      </c>
      <c r="K496" s="150"/>
      <c r="L496" s="163"/>
      <c r="M496" s="114" t="s">
        <v>89</v>
      </c>
      <c r="N496" s="128" t="s">
        <v>160</v>
      </c>
      <c r="O496" s="114"/>
      <c r="P496" s="128"/>
      <c r="Q496" s="156"/>
      <c r="R496" s="156"/>
      <c r="S496" s="156"/>
      <c r="T496" s="156"/>
      <c r="U496" s="156"/>
      <c r="V496" s="156"/>
      <c r="W496" s="156"/>
      <c r="X496" s="210"/>
      <c r="Y496" s="242"/>
      <c r="Z496" s="242"/>
      <c r="AA496" s="242"/>
      <c r="AB496" s="249"/>
      <c r="AC496" s="254"/>
      <c r="AD496" s="254"/>
      <c r="AE496" s="254"/>
      <c r="AF496" s="254"/>
    </row>
    <row r="497" spans="1:32" ht="19.5" customHeight="1">
      <c r="A497" s="11"/>
      <c r="B497" s="22"/>
      <c r="C497" s="31"/>
      <c r="D497" s="34"/>
      <c r="E497" s="50"/>
      <c r="F497" s="44"/>
      <c r="G497" s="32"/>
      <c r="H497" s="70" t="s">
        <v>436</v>
      </c>
      <c r="I497" s="105" t="s">
        <v>89</v>
      </c>
      <c r="J497" s="128" t="s">
        <v>157</v>
      </c>
      <c r="K497" s="150"/>
      <c r="L497" s="163"/>
      <c r="M497" s="114" t="s">
        <v>89</v>
      </c>
      <c r="N497" s="128" t="s">
        <v>160</v>
      </c>
      <c r="O497" s="114"/>
      <c r="P497" s="128"/>
      <c r="Q497" s="156"/>
      <c r="R497" s="156"/>
      <c r="S497" s="156"/>
      <c r="T497" s="156"/>
      <c r="U497" s="156"/>
      <c r="V497" s="156"/>
      <c r="W497" s="156"/>
      <c r="X497" s="210"/>
      <c r="Y497" s="242"/>
      <c r="Z497" s="242"/>
      <c r="AA497" s="242"/>
      <c r="AB497" s="249"/>
      <c r="AC497" s="254"/>
      <c r="AD497" s="254"/>
      <c r="AE497" s="254"/>
      <c r="AF497" s="254"/>
    </row>
    <row r="498" spans="1:32" ht="18.75" customHeight="1">
      <c r="A498" s="16"/>
      <c r="B498" s="27"/>
      <c r="C498" s="31"/>
      <c r="D498" s="34"/>
      <c r="E498" s="50"/>
      <c r="F498" s="44"/>
      <c r="G498" s="50"/>
      <c r="H498" s="84" t="s">
        <v>90</v>
      </c>
      <c r="I498" s="105" t="s">
        <v>89</v>
      </c>
      <c r="J498" s="128" t="s">
        <v>576</v>
      </c>
      <c r="K498" s="150"/>
      <c r="L498" s="163"/>
      <c r="M498" s="114" t="s">
        <v>89</v>
      </c>
      <c r="N498" s="128" t="s">
        <v>697</v>
      </c>
      <c r="O498" s="156"/>
      <c r="P498" s="156"/>
      <c r="Q498" s="156"/>
      <c r="R498" s="156"/>
      <c r="S498" s="156"/>
      <c r="T498" s="156"/>
      <c r="U498" s="156"/>
      <c r="V498" s="156"/>
      <c r="W498" s="156"/>
      <c r="X498" s="210"/>
      <c r="Y498" s="238"/>
      <c r="Z498" s="242"/>
      <c r="AA498" s="242"/>
      <c r="AB498" s="249"/>
      <c r="AC498" s="254"/>
      <c r="AD498" s="254"/>
      <c r="AE498" s="254"/>
      <c r="AF498" s="254"/>
    </row>
    <row r="499" spans="1:32" ht="18.75" customHeight="1">
      <c r="A499" s="16"/>
      <c r="B499" s="27"/>
      <c r="C499" s="31"/>
      <c r="D499" s="34"/>
      <c r="E499" s="50"/>
      <c r="F499" s="44"/>
      <c r="G499" s="50"/>
      <c r="H499" s="84" t="s">
        <v>794</v>
      </c>
      <c r="I499" s="105" t="s">
        <v>89</v>
      </c>
      <c r="J499" s="128" t="s">
        <v>576</v>
      </c>
      <c r="K499" s="150"/>
      <c r="L499" s="163"/>
      <c r="M499" s="114" t="s">
        <v>89</v>
      </c>
      <c r="N499" s="128" t="s">
        <v>697</v>
      </c>
      <c r="O499" s="156"/>
      <c r="P499" s="156"/>
      <c r="Q499" s="156"/>
      <c r="R499" s="156"/>
      <c r="S499" s="156"/>
      <c r="T499" s="156"/>
      <c r="U499" s="156"/>
      <c r="V499" s="156"/>
      <c r="W499" s="156"/>
      <c r="X499" s="210"/>
      <c r="Y499" s="238"/>
      <c r="Z499" s="242"/>
      <c r="AA499" s="242"/>
      <c r="AB499" s="249"/>
      <c r="AC499" s="254"/>
      <c r="AD499" s="254"/>
      <c r="AE499" s="254"/>
      <c r="AF499" s="254"/>
    </row>
    <row r="500" spans="1:32" ht="18.75" customHeight="1">
      <c r="A500" s="16"/>
      <c r="B500" s="27"/>
      <c r="C500" s="31"/>
      <c r="D500" s="34"/>
      <c r="E500" s="50"/>
      <c r="F500" s="44"/>
      <c r="G500" s="50"/>
      <c r="H500" s="84" t="s">
        <v>485</v>
      </c>
      <c r="I500" s="105" t="s">
        <v>89</v>
      </c>
      <c r="J500" s="128" t="s">
        <v>167</v>
      </c>
      <c r="K500" s="150"/>
      <c r="L500" s="114" t="s">
        <v>89</v>
      </c>
      <c r="M500" s="128" t="s">
        <v>187</v>
      </c>
      <c r="N500" s="156"/>
      <c r="O500" s="156"/>
      <c r="P500" s="156"/>
      <c r="Q500" s="156"/>
      <c r="R500" s="156"/>
      <c r="S500" s="156"/>
      <c r="T500" s="156"/>
      <c r="U500" s="156"/>
      <c r="V500" s="156"/>
      <c r="W500" s="156"/>
      <c r="X500" s="210"/>
      <c r="Y500" s="238"/>
      <c r="Z500" s="242"/>
      <c r="AA500" s="242"/>
      <c r="AB500" s="249"/>
      <c r="AC500" s="254"/>
      <c r="AD500" s="254"/>
      <c r="AE500" s="254"/>
      <c r="AF500" s="254"/>
    </row>
    <row r="501" spans="1:32" ht="18.75" customHeight="1">
      <c r="A501" s="16"/>
      <c r="B501" s="27"/>
      <c r="C501" s="31"/>
      <c r="D501" s="34"/>
      <c r="E501" s="50"/>
      <c r="F501" s="44"/>
      <c r="G501" s="50"/>
      <c r="H501" s="84" t="s">
        <v>619</v>
      </c>
      <c r="I501" s="105" t="s">
        <v>89</v>
      </c>
      <c r="J501" s="128" t="s">
        <v>328</v>
      </c>
      <c r="K501" s="150"/>
      <c r="L501" s="163"/>
      <c r="M501" s="114" t="s">
        <v>89</v>
      </c>
      <c r="N501" s="128" t="s">
        <v>331</v>
      </c>
      <c r="O501" s="156"/>
      <c r="P501" s="156"/>
      <c r="Q501" s="156"/>
      <c r="R501" s="156"/>
      <c r="S501" s="156"/>
      <c r="T501" s="156"/>
      <c r="U501" s="156"/>
      <c r="V501" s="156"/>
      <c r="W501" s="156"/>
      <c r="X501" s="210"/>
      <c r="Y501" s="238"/>
      <c r="Z501" s="242"/>
      <c r="AA501" s="242"/>
      <c r="AB501" s="249"/>
      <c r="AC501" s="254"/>
      <c r="AD501" s="254"/>
      <c r="AE501" s="254"/>
      <c r="AF501" s="254"/>
    </row>
    <row r="502" spans="1:32" ht="19.5" customHeight="1">
      <c r="A502" s="11"/>
      <c r="B502" s="27"/>
      <c r="C502" s="31"/>
      <c r="D502" s="34"/>
      <c r="E502" s="50"/>
      <c r="F502" s="44"/>
      <c r="G502" s="50"/>
      <c r="H502" s="70" t="s">
        <v>31</v>
      </c>
      <c r="I502" s="105" t="s">
        <v>89</v>
      </c>
      <c r="J502" s="128" t="s">
        <v>167</v>
      </c>
      <c r="K502" s="128"/>
      <c r="L502" s="114" t="s">
        <v>89</v>
      </c>
      <c r="M502" s="128" t="s">
        <v>187</v>
      </c>
      <c r="N502" s="128"/>
      <c r="O502" s="156"/>
      <c r="P502" s="128"/>
      <c r="Q502" s="156"/>
      <c r="R502" s="156"/>
      <c r="S502" s="156"/>
      <c r="T502" s="156"/>
      <c r="U502" s="156"/>
      <c r="V502" s="156"/>
      <c r="W502" s="156"/>
      <c r="X502" s="210"/>
      <c r="Y502" s="242"/>
      <c r="Z502" s="242"/>
      <c r="AA502" s="242"/>
      <c r="AB502" s="249"/>
      <c r="AC502" s="254"/>
      <c r="AD502" s="254"/>
      <c r="AE502" s="254"/>
      <c r="AF502" s="254"/>
    </row>
    <row r="503" spans="1:32" ht="18.75" customHeight="1">
      <c r="A503" s="11"/>
      <c r="B503" s="27"/>
      <c r="C503" s="31"/>
      <c r="D503" s="34"/>
      <c r="E503" s="50"/>
      <c r="F503" s="44"/>
      <c r="G503" s="50"/>
      <c r="H503" s="84" t="s">
        <v>623</v>
      </c>
      <c r="I503" s="105" t="s">
        <v>89</v>
      </c>
      <c r="J503" s="128" t="s">
        <v>167</v>
      </c>
      <c r="K503" s="150"/>
      <c r="L503" s="114" t="s">
        <v>89</v>
      </c>
      <c r="M503" s="128" t="s">
        <v>187</v>
      </c>
      <c r="N503" s="156"/>
      <c r="O503" s="156"/>
      <c r="P503" s="156"/>
      <c r="Q503" s="156"/>
      <c r="R503" s="156"/>
      <c r="S503" s="156"/>
      <c r="T503" s="156"/>
      <c r="U503" s="156"/>
      <c r="V503" s="156"/>
      <c r="W503" s="156"/>
      <c r="X503" s="210"/>
      <c r="Y503" s="238"/>
      <c r="Z503" s="242"/>
      <c r="AA503" s="242"/>
      <c r="AB503" s="249"/>
      <c r="AC503" s="254"/>
      <c r="AD503" s="254"/>
      <c r="AE503" s="254"/>
      <c r="AF503" s="254"/>
    </row>
    <row r="504" spans="1:32" ht="18.75" customHeight="1">
      <c r="A504" s="12" t="s">
        <v>89</v>
      </c>
      <c r="B504" s="27" t="s">
        <v>81</v>
      </c>
      <c r="C504" s="31" t="s">
        <v>660</v>
      </c>
      <c r="D504" s="45" t="s">
        <v>89</v>
      </c>
      <c r="E504" s="50" t="s">
        <v>814</v>
      </c>
      <c r="F504" s="45" t="s">
        <v>89</v>
      </c>
      <c r="G504" s="50" t="s">
        <v>795</v>
      </c>
      <c r="H504" s="84" t="s">
        <v>204</v>
      </c>
      <c r="I504" s="105" t="s">
        <v>89</v>
      </c>
      <c r="J504" s="128" t="s">
        <v>167</v>
      </c>
      <c r="K504" s="128"/>
      <c r="L504" s="114" t="s">
        <v>89</v>
      </c>
      <c r="M504" s="128" t="s">
        <v>139</v>
      </c>
      <c r="N504" s="128"/>
      <c r="O504" s="114" t="s">
        <v>89</v>
      </c>
      <c r="P504" s="128" t="s">
        <v>177</v>
      </c>
      <c r="Q504" s="156"/>
      <c r="R504" s="156"/>
      <c r="S504" s="156"/>
      <c r="T504" s="156"/>
      <c r="U504" s="156"/>
      <c r="V504" s="156"/>
      <c r="W504" s="156"/>
      <c r="X504" s="210"/>
      <c r="Y504" s="238"/>
      <c r="Z504" s="242"/>
      <c r="AA504" s="242"/>
      <c r="AB504" s="249"/>
      <c r="AC504" s="254"/>
      <c r="AD504" s="254"/>
      <c r="AE504" s="254"/>
      <c r="AF504" s="254"/>
    </row>
    <row r="505" spans="1:32" ht="18.75" customHeight="1">
      <c r="A505" s="16"/>
      <c r="B505" s="27"/>
      <c r="C505" s="31"/>
      <c r="D505" s="34"/>
      <c r="E505" s="50"/>
      <c r="F505" s="45" t="s">
        <v>89</v>
      </c>
      <c r="G505" s="50" t="s">
        <v>805</v>
      </c>
      <c r="H505" s="84" t="s">
        <v>473</v>
      </c>
      <c r="I505" s="105" t="s">
        <v>89</v>
      </c>
      <c r="J505" s="128" t="s">
        <v>167</v>
      </c>
      <c r="K505" s="128"/>
      <c r="L505" s="114" t="s">
        <v>89</v>
      </c>
      <c r="M505" s="128" t="s">
        <v>139</v>
      </c>
      <c r="N505" s="128"/>
      <c r="O505" s="114" t="s">
        <v>89</v>
      </c>
      <c r="P505" s="128" t="s">
        <v>177</v>
      </c>
      <c r="Q505" s="156"/>
      <c r="R505" s="156"/>
      <c r="S505" s="156"/>
      <c r="T505" s="156"/>
      <c r="U505" s="156"/>
      <c r="V505" s="156"/>
      <c r="W505" s="156"/>
      <c r="X505" s="210"/>
      <c r="Y505" s="238"/>
      <c r="Z505" s="242"/>
      <c r="AA505" s="242"/>
      <c r="AB505" s="249"/>
      <c r="AC505" s="254"/>
      <c r="AD505" s="254"/>
      <c r="AE505" s="254"/>
      <c r="AF505" s="254"/>
    </row>
    <row r="506" spans="1:32" ht="18.75" customHeight="1">
      <c r="A506" s="16"/>
      <c r="C506" s="31"/>
      <c r="D506" s="34"/>
      <c r="E506" s="50"/>
      <c r="F506" s="44"/>
      <c r="G506" s="50"/>
      <c r="H506" s="91" t="s">
        <v>798</v>
      </c>
      <c r="I506" s="109" t="s">
        <v>89</v>
      </c>
      <c r="J506" s="134" t="s">
        <v>145</v>
      </c>
      <c r="K506" s="134"/>
      <c r="L506" s="179"/>
      <c r="M506" s="179"/>
      <c r="N506" s="179"/>
      <c r="O506" s="179"/>
      <c r="P506" s="171" t="s">
        <v>89</v>
      </c>
      <c r="Q506" s="134" t="s">
        <v>682</v>
      </c>
      <c r="R506" s="179"/>
      <c r="S506" s="179"/>
      <c r="T506" s="179"/>
      <c r="U506" s="179"/>
      <c r="V506" s="179"/>
      <c r="W506" s="179"/>
      <c r="X506" s="230"/>
      <c r="Y506" s="238"/>
      <c r="Z506" s="242"/>
      <c r="AA506" s="242"/>
      <c r="AB506" s="249"/>
      <c r="AC506" s="254"/>
      <c r="AD506" s="254"/>
      <c r="AE506" s="254"/>
      <c r="AF506" s="254"/>
    </row>
    <row r="507" spans="1:32" ht="18.75" customHeight="1">
      <c r="A507" s="9"/>
      <c r="C507" s="31"/>
      <c r="D507" s="34"/>
      <c r="E507" s="50"/>
      <c r="F507" s="44"/>
      <c r="G507" s="50"/>
      <c r="H507" s="80"/>
      <c r="I507" s="104" t="s">
        <v>89</v>
      </c>
      <c r="J507" s="133" t="s">
        <v>726</v>
      </c>
      <c r="K507" s="148"/>
      <c r="L507" s="148"/>
      <c r="M507" s="148"/>
      <c r="N507" s="148"/>
      <c r="O507" s="148"/>
      <c r="P507" s="148"/>
      <c r="Q507" s="127"/>
      <c r="R507" s="148"/>
      <c r="S507" s="148"/>
      <c r="T507" s="148"/>
      <c r="U507" s="148"/>
      <c r="V507" s="148"/>
      <c r="W507" s="148"/>
      <c r="X507" s="209"/>
      <c r="Y507" s="238"/>
      <c r="Z507" s="242"/>
      <c r="AA507" s="242"/>
      <c r="AB507" s="249"/>
      <c r="AC507" s="254"/>
      <c r="AD507" s="254"/>
      <c r="AE507" s="254"/>
      <c r="AF507" s="254"/>
    </row>
    <row r="508" spans="1:32" ht="18.75" customHeight="1">
      <c r="A508" s="16"/>
      <c r="C508" s="31"/>
      <c r="D508" s="34"/>
      <c r="E508" s="50"/>
      <c r="F508" s="44"/>
      <c r="G508" s="50"/>
      <c r="H508" s="91" t="s">
        <v>730</v>
      </c>
      <c r="I508" s="109" t="s">
        <v>89</v>
      </c>
      <c r="J508" s="134" t="s">
        <v>732</v>
      </c>
      <c r="K508" s="158"/>
      <c r="L508" s="170"/>
      <c r="M508" s="171" t="s">
        <v>89</v>
      </c>
      <c r="N508" s="134" t="s">
        <v>734</v>
      </c>
      <c r="O508" s="179"/>
      <c r="P508" s="179"/>
      <c r="Q508" s="171" t="s">
        <v>89</v>
      </c>
      <c r="R508" s="134" t="s">
        <v>736</v>
      </c>
      <c r="S508" s="179"/>
      <c r="T508" s="179"/>
      <c r="U508" s="179"/>
      <c r="V508" s="179"/>
      <c r="W508" s="179"/>
      <c r="X508" s="230"/>
      <c r="Y508" s="238"/>
      <c r="Z508" s="242"/>
      <c r="AA508" s="242"/>
      <c r="AB508" s="249"/>
      <c r="AC508" s="254"/>
      <c r="AD508" s="254"/>
      <c r="AE508" s="254"/>
      <c r="AF508" s="254"/>
    </row>
    <row r="509" spans="1:32" ht="18.75" customHeight="1">
      <c r="A509" s="16"/>
      <c r="B509" s="27"/>
      <c r="C509" s="31"/>
      <c r="D509" s="34"/>
      <c r="E509" s="50"/>
      <c r="F509" s="44"/>
      <c r="G509" s="50"/>
      <c r="H509" s="80"/>
      <c r="I509" s="104" t="s">
        <v>89</v>
      </c>
      <c r="J509" s="133" t="s">
        <v>745</v>
      </c>
      <c r="K509" s="148"/>
      <c r="L509" s="148"/>
      <c r="M509" s="148"/>
      <c r="N509" s="148"/>
      <c r="O509" s="148"/>
      <c r="P509" s="148"/>
      <c r="Q509" s="169" t="s">
        <v>89</v>
      </c>
      <c r="R509" s="133" t="s">
        <v>747</v>
      </c>
      <c r="S509" s="127"/>
      <c r="T509" s="148"/>
      <c r="U509" s="148"/>
      <c r="V509" s="148"/>
      <c r="W509" s="148"/>
      <c r="X509" s="209"/>
      <c r="Y509" s="238"/>
      <c r="Z509" s="242"/>
      <c r="AA509" s="242"/>
      <c r="AB509" s="249"/>
      <c r="AC509" s="254"/>
      <c r="AD509" s="254"/>
      <c r="AE509" s="254"/>
      <c r="AF509" s="254"/>
    </row>
    <row r="510" spans="1:32" ht="18.75" customHeight="1">
      <c r="A510" s="16"/>
      <c r="B510" s="27"/>
      <c r="C510" s="31"/>
      <c r="D510" s="34"/>
      <c r="E510" s="50"/>
      <c r="F510" s="44"/>
      <c r="G510" s="50"/>
      <c r="H510" s="89" t="s">
        <v>624</v>
      </c>
      <c r="I510" s="105" t="s">
        <v>89</v>
      </c>
      <c r="J510" s="128" t="s">
        <v>167</v>
      </c>
      <c r="K510" s="128"/>
      <c r="L510" s="114" t="s">
        <v>89</v>
      </c>
      <c r="M510" s="128" t="s">
        <v>139</v>
      </c>
      <c r="N510" s="128"/>
      <c r="O510" s="114" t="s">
        <v>89</v>
      </c>
      <c r="P510" s="128" t="s">
        <v>177</v>
      </c>
      <c r="Q510" s="156"/>
      <c r="R510" s="156"/>
      <c r="S510" s="156"/>
      <c r="T510" s="156"/>
      <c r="U510" s="179"/>
      <c r="V510" s="179"/>
      <c r="W510" s="179"/>
      <c r="X510" s="230"/>
      <c r="Y510" s="238"/>
      <c r="Z510" s="242"/>
      <c r="AA510" s="242"/>
      <c r="AB510" s="249"/>
      <c r="AC510" s="254"/>
      <c r="AD510" s="254"/>
      <c r="AE510" s="254"/>
      <c r="AF510" s="254"/>
    </row>
    <row r="511" spans="1:32" ht="18.75" customHeight="1">
      <c r="A511" s="16"/>
      <c r="B511" s="27"/>
      <c r="C511" s="31"/>
      <c r="D511" s="34"/>
      <c r="E511" s="50"/>
      <c r="F511" s="44"/>
      <c r="G511" s="50"/>
      <c r="H511" s="72" t="s">
        <v>0</v>
      </c>
      <c r="I511" s="105" t="s">
        <v>89</v>
      </c>
      <c r="J511" s="128" t="s">
        <v>167</v>
      </c>
      <c r="K511" s="128"/>
      <c r="L511" s="114" t="s">
        <v>89</v>
      </c>
      <c r="M511" s="128" t="s">
        <v>499</v>
      </c>
      <c r="N511" s="128"/>
      <c r="O511" s="114" t="s">
        <v>89</v>
      </c>
      <c r="P511" s="128" t="s">
        <v>64</v>
      </c>
      <c r="Q511" s="140"/>
      <c r="R511" s="114" t="s">
        <v>89</v>
      </c>
      <c r="S511" s="128" t="s">
        <v>172</v>
      </c>
      <c r="T511" s="140"/>
      <c r="U511" s="140"/>
      <c r="V511" s="140"/>
      <c r="W511" s="140"/>
      <c r="X511" s="222"/>
      <c r="Y511" s="238"/>
      <c r="Z511" s="242"/>
      <c r="AA511" s="242"/>
      <c r="AB511" s="249"/>
      <c r="AC511" s="254"/>
      <c r="AD511" s="254"/>
      <c r="AE511" s="254"/>
      <c r="AF511" s="254"/>
    </row>
    <row r="512" spans="1:32" ht="18.75" customHeight="1">
      <c r="A512" s="16"/>
      <c r="B512" s="27"/>
      <c r="C512" s="31"/>
      <c r="D512" s="34"/>
      <c r="E512" s="50"/>
      <c r="F512" s="44"/>
      <c r="G512" s="50"/>
      <c r="H512" s="73" t="s">
        <v>647</v>
      </c>
      <c r="I512" s="120" t="s">
        <v>89</v>
      </c>
      <c r="J512" s="140" t="s">
        <v>167</v>
      </c>
      <c r="K512" s="140"/>
      <c r="L512" s="180" t="s">
        <v>89</v>
      </c>
      <c r="M512" s="140" t="s">
        <v>187</v>
      </c>
      <c r="N512" s="140"/>
      <c r="O512" s="134"/>
      <c r="P512" s="134"/>
      <c r="Q512" s="134"/>
      <c r="R512" s="134"/>
      <c r="S512" s="134"/>
      <c r="T512" s="134"/>
      <c r="U512" s="134"/>
      <c r="V512" s="134"/>
      <c r="W512" s="134"/>
      <c r="X512" s="215"/>
      <c r="Y512" s="238"/>
      <c r="Z512" s="242"/>
      <c r="AA512" s="242"/>
      <c r="AB512" s="249"/>
      <c r="AC512" s="254"/>
      <c r="AD512" s="254"/>
      <c r="AE512" s="254"/>
      <c r="AF512" s="254"/>
    </row>
    <row r="513" spans="1:32" ht="18.75" customHeight="1">
      <c r="A513" s="16"/>
      <c r="B513" s="27"/>
      <c r="C513" s="31"/>
      <c r="D513" s="34"/>
      <c r="E513" s="50"/>
      <c r="F513" s="44"/>
      <c r="G513" s="50"/>
      <c r="H513" s="69"/>
      <c r="I513" s="120"/>
      <c r="J513" s="140"/>
      <c r="K513" s="140"/>
      <c r="L513" s="180"/>
      <c r="M513" s="140"/>
      <c r="N513" s="140"/>
      <c r="O513" s="133"/>
      <c r="P513" s="133"/>
      <c r="Q513" s="133"/>
      <c r="R513" s="133"/>
      <c r="S513" s="133"/>
      <c r="T513" s="133"/>
      <c r="U513" s="133"/>
      <c r="V513" s="133"/>
      <c r="W513" s="133"/>
      <c r="X513" s="214"/>
      <c r="Y513" s="238"/>
      <c r="Z513" s="242"/>
      <c r="AA513" s="242"/>
      <c r="AB513" s="249"/>
      <c r="AC513" s="254"/>
      <c r="AD513" s="254"/>
      <c r="AE513" s="254"/>
      <c r="AF513" s="254"/>
    </row>
    <row r="514" spans="1:32" ht="18.75" customHeight="1">
      <c r="A514" s="13"/>
      <c r="B514" s="24"/>
      <c r="C514" s="33"/>
      <c r="D514" s="42"/>
      <c r="E514" s="51"/>
      <c r="F514" s="56"/>
      <c r="G514" s="61"/>
      <c r="H514" s="74" t="s">
        <v>217</v>
      </c>
      <c r="I514" s="110" t="s">
        <v>89</v>
      </c>
      <c r="J514" s="131" t="s">
        <v>167</v>
      </c>
      <c r="K514" s="131"/>
      <c r="L514" s="167" t="s">
        <v>89</v>
      </c>
      <c r="M514" s="131" t="s">
        <v>219</v>
      </c>
      <c r="N514" s="188"/>
      <c r="O514" s="167" t="s">
        <v>89</v>
      </c>
      <c r="P514" s="192" t="s">
        <v>118</v>
      </c>
      <c r="Q514" s="198"/>
      <c r="R514" s="167" t="s">
        <v>89</v>
      </c>
      <c r="S514" s="131" t="s">
        <v>149</v>
      </c>
      <c r="T514" s="198"/>
      <c r="U514" s="167" t="s">
        <v>89</v>
      </c>
      <c r="V514" s="131" t="s">
        <v>221</v>
      </c>
      <c r="W514" s="205"/>
      <c r="X514" s="220"/>
      <c r="Y514" s="240"/>
      <c r="Z514" s="240"/>
      <c r="AA514" s="240"/>
      <c r="AB514" s="250"/>
      <c r="AC514" s="255"/>
      <c r="AD514" s="255"/>
      <c r="AE514" s="255"/>
      <c r="AF514" s="255"/>
    </row>
    <row r="515" spans="1:32" ht="18.75" customHeight="1">
      <c r="A515" s="15"/>
      <c r="B515" s="26"/>
      <c r="C515" s="30"/>
      <c r="D515" s="40"/>
      <c r="E515" s="49"/>
      <c r="F515" s="43"/>
      <c r="G515" s="49"/>
      <c r="H515" s="65" t="s">
        <v>574</v>
      </c>
      <c r="I515" s="14" t="s">
        <v>89</v>
      </c>
      <c r="J515" s="126" t="s">
        <v>576</v>
      </c>
      <c r="K515" s="147"/>
      <c r="L515" s="174"/>
      <c r="M515" s="103" t="s">
        <v>89</v>
      </c>
      <c r="N515" s="126" t="s">
        <v>692</v>
      </c>
      <c r="O515" s="142"/>
      <c r="P515" s="142"/>
      <c r="Q515" s="103" t="s">
        <v>89</v>
      </c>
      <c r="R515" s="126" t="s">
        <v>9</v>
      </c>
      <c r="S515" s="142"/>
      <c r="T515" s="142"/>
      <c r="U515" s="103" t="s">
        <v>89</v>
      </c>
      <c r="V515" s="126" t="s">
        <v>456</v>
      </c>
      <c r="W515" s="142"/>
      <c r="X515" s="52"/>
      <c r="Y515" s="14" t="s">
        <v>89</v>
      </c>
      <c r="Z515" s="126" t="s">
        <v>126</v>
      </c>
      <c r="AA515" s="126"/>
      <c r="AB515" s="248"/>
      <c r="AC515" s="252"/>
      <c r="AD515" s="252"/>
      <c r="AE515" s="252"/>
      <c r="AF515" s="252"/>
    </row>
    <row r="516" spans="1:32" ht="18.75" customHeight="1">
      <c r="A516" s="16"/>
      <c r="B516" s="27"/>
      <c r="C516" s="31"/>
      <c r="D516" s="34"/>
      <c r="E516" s="50"/>
      <c r="F516" s="44"/>
      <c r="G516" s="50"/>
      <c r="H516" s="80"/>
      <c r="I516" s="104" t="s">
        <v>89</v>
      </c>
      <c r="J516" s="133" t="s">
        <v>570</v>
      </c>
      <c r="K516" s="153"/>
      <c r="L516" s="177"/>
      <c r="M516" s="169" t="s">
        <v>89</v>
      </c>
      <c r="N516" s="133" t="s">
        <v>580</v>
      </c>
      <c r="O516" s="127"/>
      <c r="P516" s="127"/>
      <c r="Q516" s="127"/>
      <c r="R516" s="127"/>
      <c r="S516" s="127"/>
      <c r="T516" s="127"/>
      <c r="U516" s="127"/>
      <c r="V516" s="127"/>
      <c r="W516" s="127"/>
      <c r="X516" s="228"/>
      <c r="Y516" s="45" t="s">
        <v>89</v>
      </c>
      <c r="Z516" s="143" t="s">
        <v>141</v>
      </c>
      <c r="AA516" s="242"/>
      <c r="AB516" s="249"/>
      <c r="AC516" s="253"/>
      <c r="AD516" s="253"/>
      <c r="AE516" s="253"/>
      <c r="AF516" s="253"/>
    </row>
    <row r="517" spans="1:32" ht="18.75" customHeight="1">
      <c r="A517" s="16"/>
      <c r="B517" s="27"/>
      <c r="C517" s="31"/>
      <c r="D517" s="34"/>
      <c r="E517" s="50"/>
      <c r="F517" s="44"/>
      <c r="G517" s="50"/>
      <c r="H517" s="91" t="s">
        <v>418</v>
      </c>
      <c r="I517" s="109" t="s">
        <v>89</v>
      </c>
      <c r="J517" s="134" t="s">
        <v>167</v>
      </c>
      <c r="K517" s="134"/>
      <c r="L517" s="170"/>
      <c r="M517" s="171" t="s">
        <v>89</v>
      </c>
      <c r="N517" s="134" t="s">
        <v>504</v>
      </c>
      <c r="O517" s="134"/>
      <c r="P517" s="170"/>
      <c r="Q517" s="171" t="s">
        <v>89</v>
      </c>
      <c r="R517" s="130" t="s">
        <v>200</v>
      </c>
      <c r="S517" s="130"/>
      <c r="T517" s="130"/>
      <c r="U517" s="179"/>
      <c r="V517" s="170"/>
      <c r="W517" s="130"/>
      <c r="X517" s="230"/>
      <c r="Y517" s="238"/>
      <c r="Z517" s="242"/>
      <c r="AA517" s="242"/>
      <c r="AB517" s="249"/>
      <c r="AC517" s="254"/>
      <c r="AD517" s="254"/>
      <c r="AE517" s="254"/>
      <c r="AF517" s="254"/>
    </row>
    <row r="518" spans="1:32" ht="18.75" customHeight="1">
      <c r="A518" s="16"/>
      <c r="B518" s="27"/>
      <c r="C518" s="31"/>
      <c r="D518" s="34"/>
      <c r="E518" s="50"/>
      <c r="F518" s="44"/>
      <c r="G518" s="50"/>
      <c r="H518" s="80"/>
      <c r="I518" s="104" t="s">
        <v>89</v>
      </c>
      <c r="J518" s="127" t="s">
        <v>790</v>
      </c>
      <c r="K518" s="127"/>
      <c r="L518" s="127"/>
      <c r="M518" s="169" t="s">
        <v>89</v>
      </c>
      <c r="N518" s="127" t="s">
        <v>792</v>
      </c>
      <c r="O518" s="177"/>
      <c r="P518" s="127"/>
      <c r="Q518" s="127"/>
      <c r="R518" s="177"/>
      <c r="S518" s="127"/>
      <c r="T518" s="127"/>
      <c r="U518" s="148"/>
      <c r="V518" s="177"/>
      <c r="W518" s="127"/>
      <c r="X518" s="209"/>
      <c r="Y518" s="238"/>
      <c r="Z518" s="242"/>
      <c r="AA518" s="242"/>
      <c r="AB518" s="249"/>
      <c r="AC518" s="254"/>
      <c r="AD518" s="254"/>
      <c r="AE518" s="254"/>
      <c r="AF518" s="254"/>
    </row>
    <row r="519" spans="1:32" ht="18.75" customHeight="1">
      <c r="A519" s="16"/>
      <c r="B519" s="27"/>
      <c r="C519" s="31"/>
      <c r="D519" s="34"/>
      <c r="E519" s="50"/>
      <c r="F519" s="44"/>
      <c r="G519" s="50"/>
      <c r="H519" s="84" t="s">
        <v>524</v>
      </c>
      <c r="I519" s="105" t="s">
        <v>89</v>
      </c>
      <c r="J519" s="128" t="s">
        <v>328</v>
      </c>
      <c r="K519" s="150"/>
      <c r="L519" s="163"/>
      <c r="M519" s="114" t="s">
        <v>89</v>
      </c>
      <c r="N519" s="128" t="s">
        <v>331</v>
      </c>
      <c r="O519" s="156"/>
      <c r="P519" s="156"/>
      <c r="Q519" s="156"/>
      <c r="R519" s="156"/>
      <c r="S519" s="156"/>
      <c r="T519" s="156"/>
      <c r="U519" s="156"/>
      <c r="V519" s="156"/>
      <c r="W519" s="156"/>
      <c r="X519" s="210"/>
      <c r="Y519" s="238"/>
      <c r="Z519" s="242"/>
      <c r="AA519" s="242"/>
      <c r="AB519" s="249"/>
      <c r="AC519" s="254"/>
      <c r="AD519" s="254"/>
      <c r="AE519" s="254"/>
      <c r="AF519" s="254"/>
    </row>
    <row r="520" spans="1:32" ht="19.5" customHeight="1">
      <c r="A520" s="11"/>
      <c r="B520" s="22"/>
      <c r="C520" s="31"/>
      <c r="D520" s="34"/>
      <c r="E520" s="50"/>
      <c r="F520" s="44"/>
      <c r="G520" s="32"/>
      <c r="H520" s="71" t="s">
        <v>705</v>
      </c>
      <c r="I520" s="106" t="s">
        <v>89</v>
      </c>
      <c r="J520" s="129" t="s">
        <v>157</v>
      </c>
      <c r="K520" s="151"/>
      <c r="L520" s="164"/>
      <c r="M520" s="183" t="s">
        <v>89</v>
      </c>
      <c r="N520" s="129" t="s">
        <v>160</v>
      </c>
      <c r="O520" s="183"/>
      <c r="P520" s="129"/>
      <c r="Q520" s="197"/>
      <c r="R520" s="197"/>
      <c r="S520" s="197"/>
      <c r="T520" s="197"/>
      <c r="U520" s="197"/>
      <c r="V520" s="197"/>
      <c r="W520" s="197"/>
      <c r="X520" s="211"/>
      <c r="Y520" s="239"/>
      <c r="Z520" s="239"/>
      <c r="AA520" s="239"/>
      <c r="AB520" s="249"/>
      <c r="AC520" s="254"/>
      <c r="AD520" s="254"/>
      <c r="AE520" s="254"/>
      <c r="AF520" s="254"/>
    </row>
    <row r="521" spans="1:32" ht="19.5" customHeight="1">
      <c r="A521" s="11"/>
      <c r="B521" s="22"/>
      <c r="C521" s="31"/>
      <c r="D521" s="34"/>
      <c r="E521" s="50"/>
      <c r="F521" s="44"/>
      <c r="G521" s="32"/>
      <c r="H521" s="70" t="s">
        <v>147</v>
      </c>
      <c r="I521" s="105" t="s">
        <v>89</v>
      </c>
      <c r="J521" s="128" t="s">
        <v>157</v>
      </c>
      <c r="K521" s="150"/>
      <c r="L521" s="163"/>
      <c r="M521" s="114" t="s">
        <v>89</v>
      </c>
      <c r="N521" s="128" t="s">
        <v>160</v>
      </c>
      <c r="O521" s="114"/>
      <c r="P521" s="128"/>
      <c r="Q521" s="156"/>
      <c r="R521" s="156"/>
      <c r="S521" s="156"/>
      <c r="T521" s="156"/>
      <c r="U521" s="156"/>
      <c r="V521" s="156"/>
      <c r="W521" s="156"/>
      <c r="X521" s="210"/>
      <c r="Y521" s="242"/>
      <c r="Z521" s="242"/>
      <c r="AA521" s="242"/>
      <c r="AB521" s="249"/>
      <c r="AC521" s="254"/>
      <c r="AD521" s="254"/>
      <c r="AE521" s="254"/>
      <c r="AF521" s="254"/>
    </row>
    <row r="522" spans="1:32" ht="19.5" customHeight="1">
      <c r="A522" s="11"/>
      <c r="B522" s="22"/>
      <c r="C522" s="31"/>
      <c r="D522" s="34"/>
      <c r="E522" s="50"/>
      <c r="F522" s="44"/>
      <c r="G522" s="32"/>
      <c r="H522" s="70" t="s">
        <v>436</v>
      </c>
      <c r="I522" s="105" t="s">
        <v>89</v>
      </c>
      <c r="J522" s="128" t="s">
        <v>157</v>
      </c>
      <c r="K522" s="150"/>
      <c r="L522" s="163"/>
      <c r="M522" s="114" t="s">
        <v>89</v>
      </c>
      <c r="N522" s="128" t="s">
        <v>160</v>
      </c>
      <c r="O522" s="114"/>
      <c r="P522" s="128"/>
      <c r="Q522" s="156"/>
      <c r="R522" s="156"/>
      <c r="S522" s="156"/>
      <c r="T522" s="156"/>
      <c r="U522" s="156"/>
      <c r="V522" s="156"/>
      <c r="W522" s="156"/>
      <c r="X522" s="210"/>
      <c r="Y522" s="242"/>
      <c r="Z522" s="242"/>
      <c r="AA522" s="242"/>
      <c r="AB522" s="249"/>
      <c r="AC522" s="254"/>
      <c r="AD522" s="254"/>
      <c r="AE522" s="254"/>
      <c r="AF522" s="254"/>
    </row>
    <row r="523" spans="1:32" ht="18.75" customHeight="1">
      <c r="A523" s="16"/>
      <c r="B523" s="27"/>
      <c r="C523" s="31"/>
      <c r="D523" s="34"/>
      <c r="E523" s="50"/>
      <c r="F523" s="44"/>
      <c r="G523" s="50"/>
      <c r="H523" s="84" t="s">
        <v>90</v>
      </c>
      <c r="I523" s="105" t="s">
        <v>89</v>
      </c>
      <c r="J523" s="128" t="s">
        <v>576</v>
      </c>
      <c r="K523" s="150"/>
      <c r="L523" s="163"/>
      <c r="M523" s="114" t="s">
        <v>89</v>
      </c>
      <c r="N523" s="128" t="s">
        <v>697</v>
      </c>
      <c r="O523" s="156"/>
      <c r="P523" s="156"/>
      <c r="Q523" s="156"/>
      <c r="R523" s="156"/>
      <c r="S523" s="156"/>
      <c r="T523" s="156"/>
      <c r="U523" s="156"/>
      <c r="V523" s="156"/>
      <c r="W523" s="156"/>
      <c r="X523" s="210"/>
      <c r="Y523" s="238"/>
      <c r="Z523" s="242"/>
      <c r="AA523" s="242"/>
      <c r="AB523" s="249"/>
      <c r="AC523" s="254"/>
      <c r="AD523" s="254"/>
      <c r="AE523" s="254"/>
      <c r="AF523" s="254"/>
    </row>
    <row r="524" spans="1:32" ht="18.75" customHeight="1">
      <c r="A524" s="16"/>
      <c r="B524" s="27"/>
      <c r="C524" s="31"/>
      <c r="D524" s="34"/>
      <c r="E524" s="50"/>
      <c r="F524" s="44"/>
      <c r="G524" s="50"/>
      <c r="H524" s="84" t="s">
        <v>794</v>
      </c>
      <c r="I524" s="105" t="s">
        <v>89</v>
      </c>
      <c r="J524" s="128" t="s">
        <v>576</v>
      </c>
      <c r="K524" s="150"/>
      <c r="L524" s="163"/>
      <c r="M524" s="114" t="s">
        <v>89</v>
      </c>
      <c r="N524" s="128" t="s">
        <v>697</v>
      </c>
      <c r="O524" s="156"/>
      <c r="P524" s="156"/>
      <c r="Q524" s="156"/>
      <c r="R524" s="156"/>
      <c r="S524" s="156"/>
      <c r="T524" s="156"/>
      <c r="U524" s="156"/>
      <c r="V524" s="156"/>
      <c r="W524" s="156"/>
      <c r="X524" s="210"/>
      <c r="Y524" s="238"/>
      <c r="Z524" s="242"/>
      <c r="AA524" s="242"/>
      <c r="AB524" s="249"/>
      <c r="AC524" s="254"/>
      <c r="AD524" s="254"/>
      <c r="AE524" s="254"/>
      <c r="AF524" s="254"/>
    </row>
    <row r="525" spans="1:32" ht="18.75" customHeight="1">
      <c r="A525" s="16"/>
      <c r="B525" s="27"/>
      <c r="C525" s="31"/>
      <c r="D525" s="34"/>
      <c r="E525" s="50"/>
      <c r="F525" s="44"/>
      <c r="G525" s="50"/>
      <c r="H525" s="84" t="s">
        <v>485</v>
      </c>
      <c r="I525" s="105" t="s">
        <v>89</v>
      </c>
      <c r="J525" s="128" t="s">
        <v>167</v>
      </c>
      <c r="K525" s="150"/>
      <c r="L525" s="114" t="s">
        <v>89</v>
      </c>
      <c r="M525" s="128" t="s">
        <v>187</v>
      </c>
      <c r="N525" s="156"/>
      <c r="O525" s="156"/>
      <c r="P525" s="156"/>
      <c r="Q525" s="156"/>
      <c r="R525" s="156"/>
      <c r="S525" s="156"/>
      <c r="T525" s="156"/>
      <c r="U525" s="156"/>
      <c r="V525" s="156"/>
      <c r="W525" s="156"/>
      <c r="X525" s="210"/>
      <c r="Y525" s="238"/>
      <c r="Z525" s="242"/>
      <c r="AA525" s="242"/>
      <c r="AB525" s="249"/>
      <c r="AC525" s="254"/>
      <c r="AD525" s="254"/>
      <c r="AE525" s="254"/>
      <c r="AF525" s="254"/>
    </row>
    <row r="526" spans="1:32" ht="18.75" customHeight="1">
      <c r="A526" s="16"/>
      <c r="B526" s="27"/>
      <c r="C526" s="31"/>
      <c r="D526" s="34"/>
      <c r="E526" s="50"/>
      <c r="F526" s="44"/>
      <c r="G526" s="50"/>
      <c r="H526" s="84" t="s">
        <v>619</v>
      </c>
      <c r="I526" s="105" t="s">
        <v>89</v>
      </c>
      <c r="J526" s="128" t="s">
        <v>328</v>
      </c>
      <c r="K526" s="150"/>
      <c r="L526" s="163"/>
      <c r="M526" s="114" t="s">
        <v>89</v>
      </c>
      <c r="N526" s="128" t="s">
        <v>331</v>
      </c>
      <c r="O526" s="156"/>
      <c r="P526" s="156"/>
      <c r="Q526" s="156"/>
      <c r="R526" s="156"/>
      <c r="S526" s="156"/>
      <c r="T526" s="156"/>
      <c r="U526" s="156"/>
      <c r="V526" s="156"/>
      <c r="W526" s="156"/>
      <c r="X526" s="210"/>
      <c r="Y526" s="238"/>
      <c r="Z526" s="242"/>
      <c r="AA526" s="242"/>
      <c r="AB526" s="249"/>
      <c r="AC526" s="254"/>
      <c r="AD526" s="254"/>
      <c r="AE526" s="254"/>
      <c r="AF526" s="254"/>
    </row>
    <row r="527" spans="1:32" ht="19.5" customHeight="1">
      <c r="A527" s="11"/>
      <c r="B527" s="22"/>
      <c r="C527" s="31"/>
      <c r="D527" s="34"/>
      <c r="E527" s="50"/>
      <c r="F527" s="44"/>
      <c r="G527" s="32"/>
      <c r="H527" s="70" t="s">
        <v>31</v>
      </c>
      <c r="I527" s="105" t="s">
        <v>89</v>
      </c>
      <c r="J527" s="128" t="s">
        <v>167</v>
      </c>
      <c r="K527" s="128"/>
      <c r="L527" s="114" t="s">
        <v>89</v>
      </c>
      <c r="M527" s="128" t="s">
        <v>187</v>
      </c>
      <c r="N527" s="128"/>
      <c r="O527" s="156"/>
      <c r="P527" s="128"/>
      <c r="Q527" s="156"/>
      <c r="R527" s="156"/>
      <c r="S527" s="156"/>
      <c r="T527" s="156"/>
      <c r="U527" s="156"/>
      <c r="V527" s="156"/>
      <c r="W527" s="156"/>
      <c r="X527" s="210"/>
      <c r="Y527" s="242"/>
      <c r="Z527" s="242"/>
      <c r="AA527" s="242"/>
      <c r="AB527" s="249"/>
      <c r="AC527" s="254"/>
      <c r="AD527" s="254"/>
      <c r="AE527" s="254"/>
      <c r="AF527" s="254"/>
    </row>
    <row r="528" spans="1:32" ht="18.75" customHeight="1">
      <c r="A528" s="16"/>
      <c r="B528" s="27"/>
      <c r="C528" s="31"/>
      <c r="D528" s="34"/>
      <c r="E528" s="50"/>
      <c r="F528" s="44"/>
      <c r="G528" s="50"/>
      <c r="H528" s="84" t="s">
        <v>623</v>
      </c>
      <c r="I528" s="105" t="s">
        <v>89</v>
      </c>
      <c r="J528" s="128" t="s">
        <v>167</v>
      </c>
      <c r="K528" s="150"/>
      <c r="L528" s="114" t="s">
        <v>89</v>
      </c>
      <c r="M528" s="128" t="s">
        <v>187</v>
      </c>
      <c r="N528" s="156"/>
      <c r="O528" s="156"/>
      <c r="P528" s="156"/>
      <c r="Q528" s="156"/>
      <c r="R528" s="156"/>
      <c r="S528" s="156"/>
      <c r="T528" s="156"/>
      <c r="U528" s="156"/>
      <c r="V528" s="156"/>
      <c r="W528" s="156"/>
      <c r="X528" s="210"/>
      <c r="Y528" s="238"/>
      <c r="Z528" s="242"/>
      <c r="AA528" s="242"/>
      <c r="AB528" s="249"/>
      <c r="AC528" s="254"/>
      <c r="AD528" s="254"/>
      <c r="AE528" s="254"/>
      <c r="AF528" s="254"/>
    </row>
    <row r="529" spans="1:32" ht="18.75" customHeight="1">
      <c r="A529" s="12" t="s">
        <v>89</v>
      </c>
      <c r="B529" s="27" t="s">
        <v>81</v>
      </c>
      <c r="C529" s="31" t="s">
        <v>660</v>
      </c>
      <c r="D529" s="45" t="s">
        <v>89</v>
      </c>
      <c r="E529" s="50" t="s">
        <v>102</v>
      </c>
      <c r="F529" s="44"/>
      <c r="G529" s="50"/>
      <c r="H529" s="84" t="s">
        <v>204</v>
      </c>
      <c r="I529" s="105" t="s">
        <v>89</v>
      </c>
      <c r="J529" s="128" t="s">
        <v>167</v>
      </c>
      <c r="K529" s="128"/>
      <c r="L529" s="114" t="s">
        <v>89</v>
      </c>
      <c r="M529" s="128" t="s">
        <v>139</v>
      </c>
      <c r="N529" s="128"/>
      <c r="O529" s="114" t="s">
        <v>89</v>
      </c>
      <c r="P529" s="128" t="s">
        <v>177</v>
      </c>
      <c r="Q529" s="156"/>
      <c r="R529" s="156"/>
      <c r="S529" s="156"/>
      <c r="T529" s="156"/>
      <c r="U529" s="156"/>
      <c r="V529" s="156"/>
      <c r="W529" s="156"/>
      <c r="X529" s="210"/>
      <c r="Y529" s="238"/>
      <c r="Z529" s="242"/>
      <c r="AA529" s="242"/>
      <c r="AB529" s="249"/>
      <c r="AC529" s="254"/>
      <c r="AD529" s="254"/>
      <c r="AE529" s="254"/>
      <c r="AF529" s="254"/>
    </row>
    <row r="530" spans="1:32" ht="18.75" customHeight="1">
      <c r="A530" s="16"/>
      <c r="C530" s="31"/>
      <c r="D530" s="34"/>
      <c r="E530" s="50"/>
      <c r="F530" s="44"/>
      <c r="G530" s="50"/>
      <c r="H530" s="84" t="s">
        <v>473</v>
      </c>
      <c r="I530" s="105" t="s">
        <v>89</v>
      </c>
      <c r="J530" s="128" t="s">
        <v>167</v>
      </c>
      <c r="K530" s="128"/>
      <c r="L530" s="114" t="s">
        <v>89</v>
      </c>
      <c r="M530" s="128" t="s">
        <v>139</v>
      </c>
      <c r="N530" s="128"/>
      <c r="O530" s="114" t="s">
        <v>89</v>
      </c>
      <c r="P530" s="128" t="s">
        <v>177</v>
      </c>
      <c r="Q530" s="156"/>
      <c r="R530" s="156"/>
      <c r="S530" s="156"/>
      <c r="T530" s="156"/>
      <c r="U530" s="156"/>
      <c r="V530" s="156"/>
      <c r="W530" s="156"/>
      <c r="X530" s="210"/>
      <c r="Y530" s="238"/>
      <c r="Z530" s="242"/>
      <c r="AA530" s="242"/>
      <c r="AB530" s="249"/>
      <c r="AC530" s="254"/>
      <c r="AD530" s="254"/>
      <c r="AE530" s="254"/>
      <c r="AF530" s="254"/>
    </row>
    <row r="531" spans="1:32" ht="18.75" customHeight="1">
      <c r="A531" s="9"/>
      <c r="C531" s="31"/>
      <c r="D531" s="34"/>
      <c r="E531" s="50"/>
      <c r="F531" s="44"/>
      <c r="G531" s="50"/>
      <c r="H531" s="91" t="s">
        <v>798</v>
      </c>
      <c r="I531" s="109" t="s">
        <v>89</v>
      </c>
      <c r="J531" s="134" t="s">
        <v>145</v>
      </c>
      <c r="K531" s="134"/>
      <c r="L531" s="179"/>
      <c r="M531" s="179"/>
      <c r="N531" s="179"/>
      <c r="O531" s="179"/>
      <c r="P531" s="171" t="s">
        <v>89</v>
      </c>
      <c r="Q531" s="134" t="s">
        <v>682</v>
      </c>
      <c r="R531" s="179"/>
      <c r="S531" s="179"/>
      <c r="T531" s="179"/>
      <c r="U531" s="179"/>
      <c r="V531" s="179"/>
      <c r="W531" s="179"/>
      <c r="X531" s="230"/>
      <c r="Y531" s="238"/>
      <c r="Z531" s="242"/>
      <c r="AA531" s="242"/>
      <c r="AB531" s="249"/>
      <c r="AC531" s="254"/>
      <c r="AD531" s="254"/>
      <c r="AE531" s="254"/>
      <c r="AF531" s="254"/>
    </row>
    <row r="532" spans="1:32" ht="18.75" customHeight="1">
      <c r="A532" s="16"/>
      <c r="B532" s="27"/>
      <c r="C532" s="31"/>
      <c r="D532" s="34"/>
      <c r="E532" s="50"/>
      <c r="F532" s="44"/>
      <c r="G532" s="50"/>
      <c r="H532" s="80"/>
      <c r="I532" s="104" t="s">
        <v>89</v>
      </c>
      <c r="J532" s="133" t="s">
        <v>726</v>
      </c>
      <c r="K532" s="148"/>
      <c r="L532" s="148"/>
      <c r="M532" s="148"/>
      <c r="N532" s="148"/>
      <c r="O532" s="148"/>
      <c r="P532" s="148"/>
      <c r="Q532" s="127"/>
      <c r="R532" s="148"/>
      <c r="S532" s="148"/>
      <c r="T532" s="148"/>
      <c r="U532" s="148"/>
      <c r="V532" s="148"/>
      <c r="W532" s="148"/>
      <c r="X532" s="209"/>
      <c r="Y532" s="238"/>
      <c r="Z532" s="242"/>
      <c r="AA532" s="242"/>
      <c r="AB532" s="249"/>
      <c r="AC532" s="254"/>
      <c r="AD532" s="254"/>
      <c r="AE532" s="254"/>
      <c r="AF532" s="254"/>
    </row>
    <row r="533" spans="1:32" ht="18.75" customHeight="1">
      <c r="A533" s="16"/>
      <c r="B533" s="27"/>
      <c r="C533" s="31"/>
      <c r="D533" s="34"/>
      <c r="E533" s="50"/>
      <c r="F533" s="44"/>
      <c r="G533" s="50"/>
      <c r="H533" s="91" t="s">
        <v>730</v>
      </c>
      <c r="I533" s="109" t="s">
        <v>89</v>
      </c>
      <c r="J533" s="134" t="s">
        <v>732</v>
      </c>
      <c r="K533" s="158"/>
      <c r="L533" s="170"/>
      <c r="M533" s="171" t="s">
        <v>89</v>
      </c>
      <c r="N533" s="134" t="s">
        <v>734</v>
      </c>
      <c r="O533" s="179"/>
      <c r="P533" s="179"/>
      <c r="Q533" s="171" t="s">
        <v>89</v>
      </c>
      <c r="R533" s="134" t="s">
        <v>736</v>
      </c>
      <c r="S533" s="179"/>
      <c r="T533" s="179"/>
      <c r="U533" s="179"/>
      <c r="V533" s="179"/>
      <c r="W533" s="179"/>
      <c r="X533" s="230"/>
      <c r="Y533" s="238"/>
      <c r="Z533" s="242"/>
      <c r="AA533" s="242"/>
      <c r="AB533" s="249"/>
      <c r="AC533" s="254"/>
      <c r="AD533" s="254"/>
      <c r="AE533" s="254"/>
      <c r="AF533" s="254"/>
    </row>
    <row r="534" spans="1:32" ht="18.75" customHeight="1">
      <c r="A534" s="16"/>
      <c r="B534" s="27"/>
      <c r="C534" s="31"/>
      <c r="D534" s="34"/>
      <c r="E534" s="50"/>
      <c r="F534" s="44"/>
      <c r="G534" s="50"/>
      <c r="H534" s="80"/>
      <c r="I534" s="104" t="s">
        <v>89</v>
      </c>
      <c r="J534" s="133" t="s">
        <v>745</v>
      </c>
      <c r="K534" s="148"/>
      <c r="L534" s="148"/>
      <c r="M534" s="148"/>
      <c r="N534" s="148"/>
      <c r="O534" s="148"/>
      <c r="P534" s="148"/>
      <c r="Q534" s="169" t="s">
        <v>89</v>
      </c>
      <c r="R534" s="133" t="s">
        <v>747</v>
      </c>
      <c r="S534" s="127"/>
      <c r="T534" s="148"/>
      <c r="U534" s="148"/>
      <c r="V534" s="148"/>
      <c r="W534" s="148"/>
      <c r="X534" s="209"/>
      <c r="Y534" s="238"/>
      <c r="Z534" s="242"/>
      <c r="AA534" s="242"/>
      <c r="AB534" s="249"/>
      <c r="AC534" s="254"/>
      <c r="AD534" s="254"/>
      <c r="AE534" s="254"/>
      <c r="AF534" s="254"/>
    </row>
    <row r="535" spans="1:32" ht="18.75" customHeight="1">
      <c r="A535" s="16"/>
      <c r="B535" s="27"/>
      <c r="C535" s="31"/>
      <c r="D535" s="34"/>
      <c r="E535" s="50"/>
      <c r="F535" s="44"/>
      <c r="G535" s="50"/>
      <c r="H535" s="89" t="s">
        <v>624</v>
      </c>
      <c r="I535" s="105" t="s">
        <v>89</v>
      </c>
      <c r="J535" s="128" t="s">
        <v>167</v>
      </c>
      <c r="K535" s="128"/>
      <c r="L535" s="114" t="s">
        <v>89</v>
      </c>
      <c r="M535" s="128" t="s">
        <v>139</v>
      </c>
      <c r="N535" s="128"/>
      <c r="O535" s="114" t="s">
        <v>89</v>
      </c>
      <c r="P535" s="128" t="s">
        <v>177</v>
      </c>
      <c r="Q535" s="156"/>
      <c r="R535" s="156"/>
      <c r="S535" s="156"/>
      <c r="T535" s="156"/>
      <c r="U535" s="179"/>
      <c r="V535" s="179"/>
      <c r="W535" s="179"/>
      <c r="X535" s="230"/>
      <c r="Y535" s="238"/>
      <c r="Z535" s="242"/>
      <c r="AA535" s="242"/>
      <c r="AB535" s="249"/>
      <c r="AC535" s="254"/>
      <c r="AD535" s="254"/>
      <c r="AE535" s="254"/>
      <c r="AF535" s="254"/>
    </row>
    <row r="536" spans="1:32" ht="18.75" customHeight="1">
      <c r="A536" s="16"/>
      <c r="B536" s="27"/>
      <c r="C536" s="31"/>
      <c r="D536" s="34"/>
      <c r="E536" s="50"/>
      <c r="F536" s="44"/>
      <c r="G536" s="50"/>
      <c r="H536" s="72" t="s">
        <v>0</v>
      </c>
      <c r="I536" s="105" t="s">
        <v>89</v>
      </c>
      <c r="J536" s="128" t="s">
        <v>167</v>
      </c>
      <c r="K536" s="128"/>
      <c r="L536" s="114" t="s">
        <v>89</v>
      </c>
      <c r="M536" s="128" t="s">
        <v>499</v>
      </c>
      <c r="N536" s="128"/>
      <c r="O536" s="114" t="s">
        <v>89</v>
      </c>
      <c r="P536" s="128" t="s">
        <v>64</v>
      </c>
      <c r="Q536" s="140"/>
      <c r="R536" s="114" t="s">
        <v>89</v>
      </c>
      <c r="S536" s="128" t="s">
        <v>172</v>
      </c>
      <c r="T536" s="140"/>
      <c r="U536" s="140"/>
      <c r="V536" s="140"/>
      <c r="W536" s="140"/>
      <c r="X536" s="222"/>
      <c r="Y536" s="238"/>
      <c r="Z536" s="242"/>
      <c r="AA536" s="242"/>
      <c r="AB536" s="249"/>
      <c r="AC536" s="254"/>
      <c r="AD536" s="254"/>
      <c r="AE536" s="254"/>
      <c r="AF536" s="254"/>
    </row>
    <row r="537" spans="1:32" ht="18.75" customHeight="1">
      <c r="A537" s="16"/>
      <c r="B537" s="27"/>
      <c r="C537" s="31"/>
      <c r="D537" s="34"/>
      <c r="E537" s="50"/>
      <c r="F537" s="44"/>
      <c r="G537" s="50"/>
      <c r="H537" s="73" t="s">
        <v>647</v>
      </c>
      <c r="I537" s="120" t="s">
        <v>89</v>
      </c>
      <c r="J537" s="140" t="s">
        <v>167</v>
      </c>
      <c r="K537" s="140"/>
      <c r="L537" s="180" t="s">
        <v>89</v>
      </c>
      <c r="M537" s="140" t="s">
        <v>187</v>
      </c>
      <c r="N537" s="140"/>
      <c r="O537" s="134"/>
      <c r="P537" s="134"/>
      <c r="Q537" s="134"/>
      <c r="R537" s="134"/>
      <c r="S537" s="134"/>
      <c r="T537" s="134"/>
      <c r="U537" s="134"/>
      <c r="V537" s="134"/>
      <c r="W537" s="134"/>
      <c r="X537" s="215"/>
      <c r="Y537" s="238"/>
      <c r="Z537" s="242"/>
      <c r="AA537" s="242"/>
      <c r="AB537" s="249"/>
      <c r="AC537" s="254"/>
      <c r="AD537" s="254"/>
      <c r="AE537" s="254"/>
      <c r="AF537" s="254"/>
    </row>
    <row r="538" spans="1:32" ht="18.75" customHeight="1">
      <c r="A538" s="16"/>
      <c r="B538" s="27"/>
      <c r="C538" s="31"/>
      <c r="D538" s="34"/>
      <c r="E538" s="50"/>
      <c r="F538" s="44"/>
      <c r="G538" s="50"/>
      <c r="H538" s="69"/>
      <c r="I538" s="120"/>
      <c r="J538" s="140"/>
      <c r="K538" s="140"/>
      <c r="L538" s="180"/>
      <c r="M538" s="140"/>
      <c r="N538" s="140"/>
      <c r="O538" s="133"/>
      <c r="P538" s="133"/>
      <c r="Q538" s="133"/>
      <c r="R538" s="133"/>
      <c r="S538" s="133"/>
      <c r="T538" s="133"/>
      <c r="U538" s="133"/>
      <c r="V538" s="133"/>
      <c r="W538" s="133"/>
      <c r="X538" s="214"/>
      <c r="Y538" s="238"/>
      <c r="Z538" s="242"/>
      <c r="AA538" s="242"/>
      <c r="AB538" s="249"/>
      <c r="AC538" s="254"/>
      <c r="AD538" s="254"/>
      <c r="AE538" s="254"/>
      <c r="AF538" s="254"/>
    </row>
    <row r="539" spans="1:32" ht="18.75" customHeight="1">
      <c r="A539" s="13"/>
      <c r="B539" s="24"/>
      <c r="C539" s="33"/>
      <c r="D539" s="42"/>
      <c r="E539" s="51"/>
      <c r="F539" s="56"/>
      <c r="G539" s="61"/>
      <c r="H539" s="74" t="s">
        <v>217</v>
      </c>
      <c r="I539" s="110" t="s">
        <v>89</v>
      </c>
      <c r="J539" s="131" t="s">
        <v>167</v>
      </c>
      <c r="K539" s="131"/>
      <c r="L539" s="167" t="s">
        <v>89</v>
      </c>
      <c r="M539" s="131" t="s">
        <v>219</v>
      </c>
      <c r="N539" s="188"/>
      <c r="O539" s="167" t="s">
        <v>89</v>
      </c>
      <c r="P539" s="192" t="s">
        <v>118</v>
      </c>
      <c r="Q539" s="198"/>
      <c r="R539" s="167" t="s">
        <v>89</v>
      </c>
      <c r="S539" s="131" t="s">
        <v>149</v>
      </c>
      <c r="T539" s="198"/>
      <c r="U539" s="167" t="s">
        <v>89</v>
      </c>
      <c r="V539" s="131" t="s">
        <v>221</v>
      </c>
      <c r="W539" s="205"/>
      <c r="X539" s="220"/>
      <c r="Y539" s="240"/>
      <c r="Z539" s="240"/>
      <c r="AA539" s="240"/>
      <c r="AB539" s="250"/>
      <c r="AC539" s="255"/>
      <c r="AD539" s="255"/>
      <c r="AE539" s="255"/>
      <c r="AF539" s="255"/>
    </row>
    <row r="540" spans="1:32" ht="18.75" customHeight="1">
      <c r="A540" s="15"/>
      <c r="B540" s="26"/>
      <c r="C540" s="30"/>
      <c r="D540" s="40"/>
      <c r="E540" s="49"/>
      <c r="F540" s="43"/>
      <c r="G540" s="49"/>
      <c r="H540" s="65" t="s">
        <v>574</v>
      </c>
      <c r="I540" s="14" t="s">
        <v>89</v>
      </c>
      <c r="J540" s="126" t="s">
        <v>576</v>
      </c>
      <c r="K540" s="147"/>
      <c r="L540" s="174"/>
      <c r="M540" s="103" t="s">
        <v>89</v>
      </c>
      <c r="N540" s="126" t="s">
        <v>692</v>
      </c>
      <c r="O540" s="142"/>
      <c r="P540" s="142"/>
      <c r="Q540" s="103" t="s">
        <v>89</v>
      </c>
      <c r="R540" s="126" t="s">
        <v>9</v>
      </c>
      <c r="S540" s="142"/>
      <c r="T540" s="142"/>
      <c r="U540" s="103" t="s">
        <v>89</v>
      </c>
      <c r="V540" s="126" t="s">
        <v>456</v>
      </c>
      <c r="W540" s="142"/>
      <c r="X540" s="52"/>
      <c r="Y540" s="103" t="s">
        <v>89</v>
      </c>
      <c r="Z540" s="126" t="s">
        <v>126</v>
      </c>
      <c r="AA540" s="126"/>
      <c r="AB540" s="248"/>
      <c r="AC540" s="252"/>
      <c r="AD540" s="252"/>
      <c r="AE540" s="252"/>
      <c r="AF540" s="252"/>
    </row>
    <row r="541" spans="1:32" ht="18.75" customHeight="1">
      <c r="A541" s="16"/>
      <c r="B541" s="27"/>
      <c r="C541" s="31"/>
      <c r="D541" s="34"/>
      <c r="E541" s="50"/>
      <c r="F541" s="44"/>
      <c r="G541" s="50"/>
      <c r="H541" s="80"/>
      <c r="I541" s="104" t="s">
        <v>89</v>
      </c>
      <c r="J541" s="133" t="s">
        <v>570</v>
      </c>
      <c r="K541" s="153"/>
      <c r="L541" s="177"/>
      <c r="M541" s="169" t="s">
        <v>89</v>
      </c>
      <c r="N541" s="133" t="s">
        <v>580</v>
      </c>
      <c r="O541" s="127"/>
      <c r="P541" s="127"/>
      <c r="Q541" s="127"/>
      <c r="R541" s="127"/>
      <c r="S541" s="127"/>
      <c r="T541" s="127"/>
      <c r="U541" s="127"/>
      <c r="V541" s="127"/>
      <c r="W541" s="127"/>
      <c r="X541" s="228"/>
      <c r="Y541" s="45" t="s">
        <v>89</v>
      </c>
      <c r="Z541" s="143" t="s">
        <v>141</v>
      </c>
      <c r="AA541" s="242"/>
      <c r="AB541" s="249"/>
      <c r="AC541" s="253"/>
      <c r="AD541" s="253"/>
      <c r="AE541" s="253"/>
      <c r="AF541" s="253"/>
    </row>
    <row r="542" spans="1:32" ht="18.75" customHeight="1">
      <c r="A542" s="16"/>
      <c r="B542" s="27"/>
      <c r="C542" s="31"/>
      <c r="D542" s="34"/>
      <c r="E542" s="50"/>
      <c r="F542" s="44"/>
      <c r="G542" s="50"/>
      <c r="H542" s="91" t="s">
        <v>418</v>
      </c>
      <c r="I542" s="109" t="s">
        <v>89</v>
      </c>
      <c r="J542" s="134" t="s">
        <v>167</v>
      </c>
      <c r="K542" s="134"/>
      <c r="L542" s="170"/>
      <c r="M542" s="171" t="s">
        <v>89</v>
      </c>
      <c r="N542" s="134" t="s">
        <v>504</v>
      </c>
      <c r="O542" s="134"/>
      <c r="P542" s="170"/>
      <c r="Q542" s="171" t="s">
        <v>89</v>
      </c>
      <c r="R542" s="130" t="s">
        <v>200</v>
      </c>
      <c r="S542" s="130"/>
      <c r="T542" s="130"/>
      <c r="U542" s="179"/>
      <c r="V542" s="170"/>
      <c r="W542" s="130"/>
      <c r="X542" s="230"/>
      <c r="Y542" s="238"/>
      <c r="Z542" s="242"/>
      <c r="AA542" s="242"/>
      <c r="AB542" s="249"/>
      <c r="AC542" s="254"/>
      <c r="AD542" s="254"/>
      <c r="AE542" s="254"/>
      <c r="AF542" s="254"/>
    </row>
    <row r="543" spans="1:32" ht="18.75" customHeight="1">
      <c r="A543" s="16"/>
      <c r="B543" s="27"/>
      <c r="C543" s="31"/>
      <c r="D543" s="34"/>
      <c r="E543" s="50"/>
      <c r="F543" s="44"/>
      <c r="G543" s="50"/>
      <c r="H543" s="80"/>
      <c r="I543" s="104" t="s">
        <v>89</v>
      </c>
      <c r="J543" s="127" t="s">
        <v>790</v>
      </c>
      <c r="K543" s="127"/>
      <c r="L543" s="127"/>
      <c r="M543" s="169" t="s">
        <v>89</v>
      </c>
      <c r="N543" s="127" t="s">
        <v>792</v>
      </c>
      <c r="O543" s="177"/>
      <c r="P543" s="127"/>
      <c r="Q543" s="127"/>
      <c r="R543" s="177"/>
      <c r="S543" s="127"/>
      <c r="T543" s="127"/>
      <c r="U543" s="148"/>
      <c r="V543" s="177"/>
      <c r="W543" s="127"/>
      <c r="X543" s="209"/>
      <c r="Y543" s="238"/>
      <c r="Z543" s="242"/>
      <c r="AA543" s="242"/>
      <c r="AB543" s="249"/>
      <c r="AC543" s="254"/>
      <c r="AD543" s="254"/>
      <c r="AE543" s="254"/>
      <c r="AF543" s="254"/>
    </row>
    <row r="544" spans="1:32" ht="18.75" customHeight="1">
      <c r="A544" s="16"/>
      <c r="B544" s="27"/>
      <c r="C544" s="31"/>
      <c r="D544" s="34"/>
      <c r="E544" s="50"/>
      <c r="F544" s="44"/>
      <c r="G544" s="50"/>
      <c r="H544" s="84" t="s">
        <v>524</v>
      </c>
      <c r="I544" s="105" t="s">
        <v>89</v>
      </c>
      <c r="J544" s="128" t="s">
        <v>328</v>
      </c>
      <c r="K544" s="150"/>
      <c r="L544" s="163"/>
      <c r="M544" s="114" t="s">
        <v>89</v>
      </c>
      <c r="N544" s="128" t="s">
        <v>331</v>
      </c>
      <c r="O544" s="156"/>
      <c r="P544" s="156"/>
      <c r="Q544" s="156"/>
      <c r="R544" s="156"/>
      <c r="S544" s="156"/>
      <c r="T544" s="156"/>
      <c r="U544" s="156"/>
      <c r="V544" s="156"/>
      <c r="W544" s="156"/>
      <c r="X544" s="210"/>
      <c r="Y544" s="238"/>
      <c r="Z544" s="242"/>
      <c r="AA544" s="242"/>
      <c r="AB544" s="249"/>
      <c r="AC544" s="254"/>
      <c r="AD544" s="254"/>
      <c r="AE544" s="254"/>
      <c r="AF544" s="254"/>
    </row>
    <row r="545" spans="1:32" ht="19.5" customHeight="1">
      <c r="A545" s="11"/>
      <c r="B545" s="22"/>
      <c r="C545" s="31"/>
      <c r="D545" s="34"/>
      <c r="E545" s="50"/>
      <c r="F545" s="44"/>
      <c r="G545" s="32"/>
      <c r="H545" s="71" t="s">
        <v>705</v>
      </c>
      <c r="I545" s="106" t="s">
        <v>89</v>
      </c>
      <c r="J545" s="129" t="s">
        <v>157</v>
      </c>
      <c r="K545" s="151"/>
      <c r="L545" s="164"/>
      <c r="M545" s="183" t="s">
        <v>89</v>
      </c>
      <c r="N545" s="129" t="s">
        <v>160</v>
      </c>
      <c r="O545" s="183"/>
      <c r="P545" s="129"/>
      <c r="Q545" s="197"/>
      <c r="R545" s="197"/>
      <c r="S545" s="197"/>
      <c r="T545" s="197"/>
      <c r="U545" s="197"/>
      <c r="V545" s="197"/>
      <c r="W545" s="197"/>
      <c r="X545" s="211"/>
      <c r="Y545" s="239"/>
      <c r="Z545" s="239"/>
      <c r="AA545" s="239"/>
      <c r="AB545" s="249"/>
      <c r="AC545" s="254"/>
      <c r="AD545" s="254"/>
      <c r="AE545" s="254"/>
      <c r="AF545" s="254"/>
    </row>
    <row r="546" spans="1:32" ht="19.5" customHeight="1">
      <c r="A546" s="11"/>
      <c r="B546" s="22"/>
      <c r="C546" s="31"/>
      <c r="D546" s="34"/>
      <c r="E546" s="50"/>
      <c r="F546" s="44"/>
      <c r="G546" s="32"/>
      <c r="H546" s="70" t="s">
        <v>147</v>
      </c>
      <c r="I546" s="105" t="s">
        <v>89</v>
      </c>
      <c r="J546" s="128" t="s">
        <v>157</v>
      </c>
      <c r="K546" s="150"/>
      <c r="L546" s="163"/>
      <c r="M546" s="114" t="s">
        <v>89</v>
      </c>
      <c r="N546" s="128" t="s">
        <v>160</v>
      </c>
      <c r="O546" s="114"/>
      <c r="P546" s="128"/>
      <c r="Q546" s="156"/>
      <c r="R546" s="156"/>
      <c r="S546" s="156"/>
      <c r="T546" s="156"/>
      <c r="U546" s="156"/>
      <c r="V546" s="156"/>
      <c r="W546" s="156"/>
      <c r="X546" s="210"/>
      <c r="Y546" s="242"/>
      <c r="Z546" s="242"/>
      <c r="AA546" s="242"/>
      <c r="AB546" s="249"/>
      <c r="AC546" s="254"/>
      <c r="AD546" s="254"/>
      <c r="AE546" s="254"/>
      <c r="AF546" s="254"/>
    </row>
    <row r="547" spans="1:32" ht="19.5" customHeight="1">
      <c r="A547" s="11"/>
      <c r="B547" s="22"/>
      <c r="C547" s="31"/>
      <c r="D547" s="34"/>
      <c r="E547" s="50"/>
      <c r="F547" s="44"/>
      <c r="G547" s="32"/>
      <c r="H547" s="70" t="s">
        <v>436</v>
      </c>
      <c r="I547" s="105" t="s">
        <v>89</v>
      </c>
      <c r="J547" s="128" t="s">
        <v>157</v>
      </c>
      <c r="K547" s="150"/>
      <c r="L547" s="163"/>
      <c r="M547" s="114" t="s">
        <v>89</v>
      </c>
      <c r="N547" s="128" t="s">
        <v>160</v>
      </c>
      <c r="O547" s="114"/>
      <c r="P547" s="128"/>
      <c r="Q547" s="156"/>
      <c r="R547" s="156"/>
      <c r="S547" s="156"/>
      <c r="T547" s="156"/>
      <c r="U547" s="156"/>
      <c r="V547" s="156"/>
      <c r="W547" s="156"/>
      <c r="X547" s="210"/>
      <c r="Y547" s="242"/>
      <c r="Z547" s="242"/>
      <c r="AA547" s="242"/>
      <c r="AB547" s="249"/>
      <c r="AC547" s="254"/>
      <c r="AD547" s="254"/>
      <c r="AE547" s="254"/>
      <c r="AF547" s="254"/>
    </row>
    <row r="548" spans="1:32" ht="18.75" customHeight="1">
      <c r="A548" s="16"/>
      <c r="B548" s="27"/>
      <c r="C548" s="31"/>
      <c r="D548" s="34"/>
      <c r="E548" s="50"/>
      <c r="F548" s="44"/>
      <c r="G548" s="50"/>
      <c r="H548" s="84" t="s">
        <v>90</v>
      </c>
      <c r="I548" s="105" t="s">
        <v>89</v>
      </c>
      <c r="J548" s="128" t="s">
        <v>576</v>
      </c>
      <c r="K548" s="150"/>
      <c r="L548" s="163"/>
      <c r="M548" s="114" t="s">
        <v>89</v>
      </c>
      <c r="N548" s="128" t="s">
        <v>697</v>
      </c>
      <c r="O548" s="156"/>
      <c r="P548" s="156"/>
      <c r="Q548" s="156"/>
      <c r="R548" s="156"/>
      <c r="S548" s="156"/>
      <c r="T548" s="156"/>
      <c r="U548" s="156"/>
      <c r="V548" s="156"/>
      <c r="W548" s="156"/>
      <c r="X548" s="210"/>
      <c r="Y548" s="238"/>
      <c r="Z548" s="242"/>
      <c r="AA548" s="242"/>
      <c r="AB548" s="249"/>
      <c r="AC548" s="254"/>
      <c r="AD548" s="254"/>
      <c r="AE548" s="254"/>
      <c r="AF548" s="254"/>
    </row>
    <row r="549" spans="1:32" ht="18.75" customHeight="1">
      <c r="A549" s="16"/>
      <c r="B549" s="27"/>
      <c r="C549" s="31"/>
      <c r="D549" s="34"/>
      <c r="E549" s="50"/>
      <c r="F549" s="44"/>
      <c r="G549" s="50"/>
      <c r="H549" s="84" t="s">
        <v>794</v>
      </c>
      <c r="I549" s="105" t="s">
        <v>89</v>
      </c>
      <c r="J549" s="128" t="s">
        <v>576</v>
      </c>
      <c r="K549" s="150"/>
      <c r="L549" s="163"/>
      <c r="M549" s="114" t="s">
        <v>89</v>
      </c>
      <c r="N549" s="128" t="s">
        <v>697</v>
      </c>
      <c r="O549" s="156"/>
      <c r="P549" s="156"/>
      <c r="Q549" s="156"/>
      <c r="R549" s="156"/>
      <c r="S549" s="156"/>
      <c r="T549" s="156"/>
      <c r="U549" s="156"/>
      <c r="V549" s="156"/>
      <c r="W549" s="156"/>
      <c r="X549" s="210"/>
      <c r="Y549" s="238"/>
      <c r="Z549" s="242"/>
      <c r="AA549" s="242"/>
      <c r="AB549" s="249"/>
      <c r="AC549" s="254"/>
      <c r="AD549" s="254"/>
      <c r="AE549" s="254"/>
      <c r="AF549" s="254"/>
    </row>
    <row r="550" spans="1:32" ht="18.75" customHeight="1">
      <c r="A550" s="16"/>
      <c r="B550" s="27"/>
      <c r="C550" s="31"/>
      <c r="D550" s="34"/>
      <c r="E550" s="50"/>
      <c r="F550" s="44"/>
      <c r="G550" s="50"/>
      <c r="H550" s="84" t="s">
        <v>485</v>
      </c>
      <c r="I550" s="105" t="s">
        <v>89</v>
      </c>
      <c r="J550" s="128" t="s">
        <v>167</v>
      </c>
      <c r="K550" s="150"/>
      <c r="L550" s="114" t="s">
        <v>89</v>
      </c>
      <c r="M550" s="128" t="s">
        <v>187</v>
      </c>
      <c r="N550" s="156"/>
      <c r="O550" s="156"/>
      <c r="P550" s="156"/>
      <c r="Q550" s="156"/>
      <c r="R550" s="156"/>
      <c r="S550" s="156"/>
      <c r="T550" s="156"/>
      <c r="U550" s="156"/>
      <c r="V550" s="156"/>
      <c r="W550" s="156"/>
      <c r="X550" s="210"/>
      <c r="Y550" s="238"/>
      <c r="Z550" s="242"/>
      <c r="AA550" s="242"/>
      <c r="AB550" s="249"/>
      <c r="AC550" s="254"/>
      <c r="AD550" s="254"/>
      <c r="AE550" s="254"/>
      <c r="AF550" s="254"/>
    </row>
    <row r="551" spans="1:32" ht="18.75" customHeight="1">
      <c r="A551" s="16"/>
      <c r="B551" s="27"/>
      <c r="C551" s="31"/>
      <c r="D551" s="34"/>
      <c r="E551" s="50"/>
      <c r="F551" s="44"/>
      <c r="G551" s="50"/>
      <c r="H551" s="84" t="s">
        <v>619</v>
      </c>
      <c r="I551" s="105" t="s">
        <v>89</v>
      </c>
      <c r="J551" s="128" t="s">
        <v>328</v>
      </c>
      <c r="K551" s="150"/>
      <c r="L551" s="163"/>
      <c r="M551" s="114" t="s">
        <v>89</v>
      </c>
      <c r="N551" s="128" t="s">
        <v>331</v>
      </c>
      <c r="O551" s="156"/>
      <c r="P551" s="156"/>
      <c r="Q551" s="156"/>
      <c r="R551" s="156"/>
      <c r="S551" s="156"/>
      <c r="T551" s="156"/>
      <c r="U551" s="156"/>
      <c r="V551" s="156"/>
      <c r="W551" s="156"/>
      <c r="X551" s="210"/>
      <c r="Y551" s="238"/>
      <c r="Z551" s="242"/>
      <c r="AA551" s="242"/>
      <c r="AB551" s="249"/>
      <c r="AC551" s="254"/>
      <c r="AD551" s="254"/>
      <c r="AE551" s="254"/>
      <c r="AF551" s="254"/>
    </row>
    <row r="552" spans="1:32" ht="19.5" customHeight="1">
      <c r="A552" s="12" t="s">
        <v>89</v>
      </c>
      <c r="B552" s="27" t="s">
        <v>81</v>
      </c>
      <c r="C552" s="31" t="s">
        <v>660</v>
      </c>
      <c r="D552" s="45" t="s">
        <v>89</v>
      </c>
      <c r="E552" s="50" t="s">
        <v>819</v>
      </c>
      <c r="F552" s="45" t="s">
        <v>89</v>
      </c>
      <c r="G552" s="50" t="s">
        <v>238</v>
      </c>
      <c r="H552" s="70" t="s">
        <v>31</v>
      </c>
      <c r="I552" s="105" t="s">
        <v>89</v>
      </c>
      <c r="J552" s="128" t="s">
        <v>167</v>
      </c>
      <c r="K552" s="128"/>
      <c r="L552" s="114" t="s">
        <v>89</v>
      </c>
      <c r="M552" s="128" t="s">
        <v>187</v>
      </c>
      <c r="N552" s="128"/>
      <c r="O552" s="156"/>
      <c r="P552" s="128"/>
      <c r="Q552" s="156"/>
      <c r="R552" s="156"/>
      <c r="S552" s="156"/>
      <c r="T552" s="156"/>
      <c r="U552" s="156"/>
      <c r="V552" s="156"/>
      <c r="W552" s="156"/>
      <c r="X552" s="210"/>
      <c r="Y552" s="242"/>
      <c r="Z552" s="242"/>
      <c r="AA552" s="242"/>
      <c r="AB552" s="249"/>
      <c r="AC552" s="254"/>
      <c r="AD552" s="254"/>
      <c r="AE552" s="254"/>
      <c r="AF552" s="254"/>
    </row>
    <row r="553" spans="1:32" ht="18.75" customHeight="1">
      <c r="A553" s="11"/>
      <c r="B553" s="27"/>
      <c r="C553" s="31"/>
      <c r="D553" s="34"/>
      <c r="E553" s="50"/>
      <c r="F553" s="45" t="s">
        <v>89</v>
      </c>
      <c r="G553" s="50" t="s">
        <v>785</v>
      </c>
      <c r="H553" s="84" t="s">
        <v>623</v>
      </c>
      <c r="I553" s="105" t="s">
        <v>89</v>
      </c>
      <c r="J553" s="128" t="s">
        <v>167</v>
      </c>
      <c r="K553" s="150"/>
      <c r="L553" s="114" t="s">
        <v>89</v>
      </c>
      <c r="M553" s="128" t="s">
        <v>187</v>
      </c>
      <c r="N553" s="156"/>
      <c r="O553" s="156"/>
      <c r="P553" s="156"/>
      <c r="Q553" s="156"/>
      <c r="R553" s="156"/>
      <c r="S553" s="156"/>
      <c r="T553" s="156"/>
      <c r="U553" s="156"/>
      <c r="V553" s="156"/>
      <c r="W553" s="156"/>
      <c r="X553" s="210"/>
      <c r="Y553" s="238"/>
      <c r="Z553" s="242"/>
      <c r="AA553" s="242"/>
      <c r="AB553" s="249"/>
      <c r="AC553" s="254"/>
      <c r="AD553" s="254"/>
      <c r="AE553" s="254"/>
      <c r="AF553" s="254"/>
    </row>
    <row r="554" spans="1:32" ht="18.75" customHeight="1">
      <c r="A554" s="16"/>
      <c r="B554" s="27"/>
      <c r="C554" s="31"/>
      <c r="D554" s="34"/>
      <c r="E554" s="50"/>
      <c r="F554" s="44"/>
      <c r="G554" s="50"/>
      <c r="H554" s="84" t="s">
        <v>204</v>
      </c>
      <c r="I554" s="105" t="s">
        <v>89</v>
      </c>
      <c r="J554" s="128" t="s">
        <v>167</v>
      </c>
      <c r="K554" s="128"/>
      <c r="L554" s="114" t="s">
        <v>89</v>
      </c>
      <c r="M554" s="128" t="s">
        <v>139</v>
      </c>
      <c r="N554" s="128"/>
      <c r="O554" s="114" t="s">
        <v>89</v>
      </c>
      <c r="P554" s="128" t="s">
        <v>177</v>
      </c>
      <c r="Q554" s="156"/>
      <c r="R554" s="156"/>
      <c r="S554" s="156"/>
      <c r="T554" s="156"/>
      <c r="U554" s="156"/>
      <c r="V554" s="156"/>
      <c r="W554" s="156"/>
      <c r="X554" s="210"/>
      <c r="Y554" s="238"/>
      <c r="Z554" s="242"/>
      <c r="AA554" s="242"/>
      <c r="AB554" s="249"/>
      <c r="AC554" s="254"/>
      <c r="AD554" s="254"/>
      <c r="AE554" s="254"/>
      <c r="AF554" s="254"/>
    </row>
    <row r="555" spans="1:32" ht="18.75" customHeight="1">
      <c r="A555" s="9"/>
      <c r="C555" s="31"/>
      <c r="D555" s="34"/>
      <c r="E555" s="50"/>
      <c r="F555" s="44"/>
      <c r="G555" s="50"/>
      <c r="H555" s="84" t="s">
        <v>680</v>
      </c>
      <c r="I555" s="105" t="s">
        <v>89</v>
      </c>
      <c r="J555" s="128" t="s">
        <v>167</v>
      </c>
      <c r="K555" s="128"/>
      <c r="L555" s="114" t="s">
        <v>89</v>
      </c>
      <c r="M555" s="128" t="s">
        <v>139</v>
      </c>
      <c r="N555" s="128"/>
      <c r="O555" s="114" t="s">
        <v>89</v>
      </c>
      <c r="P555" s="128" t="s">
        <v>177</v>
      </c>
      <c r="Q555" s="156"/>
      <c r="R555" s="156"/>
      <c r="S555" s="156"/>
      <c r="T555" s="156"/>
      <c r="U555" s="156"/>
      <c r="V555" s="156"/>
      <c r="W555" s="156"/>
      <c r="X555" s="210"/>
      <c r="Y555" s="238"/>
      <c r="Z555" s="242"/>
      <c r="AA555" s="242"/>
      <c r="AB555" s="249"/>
      <c r="AC555" s="254"/>
      <c r="AD555" s="254"/>
      <c r="AE555" s="254"/>
      <c r="AF555" s="254"/>
    </row>
    <row r="556" spans="1:32" ht="18.75" customHeight="1">
      <c r="A556" s="16"/>
      <c r="C556" s="31"/>
      <c r="D556" s="34"/>
      <c r="E556" s="50"/>
      <c r="F556" s="44"/>
      <c r="G556" s="32"/>
      <c r="H556" s="89" t="s">
        <v>624</v>
      </c>
      <c r="I556" s="105" t="s">
        <v>89</v>
      </c>
      <c r="J556" s="128" t="s">
        <v>167</v>
      </c>
      <c r="K556" s="128"/>
      <c r="L556" s="114" t="s">
        <v>89</v>
      </c>
      <c r="M556" s="128" t="s">
        <v>139</v>
      </c>
      <c r="N556" s="128"/>
      <c r="O556" s="114" t="s">
        <v>89</v>
      </c>
      <c r="P556" s="128" t="s">
        <v>177</v>
      </c>
      <c r="Q556" s="156"/>
      <c r="R556" s="156"/>
      <c r="S556" s="156"/>
      <c r="T556" s="156"/>
      <c r="U556" s="179"/>
      <c r="V556" s="179"/>
      <c r="W556" s="179"/>
      <c r="X556" s="230"/>
      <c r="Y556" s="238"/>
      <c r="Z556" s="242"/>
      <c r="AA556" s="242"/>
      <c r="AB556" s="249"/>
      <c r="AC556" s="254"/>
      <c r="AD556" s="254"/>
      <c r="AE556" s="254"/>
      <c r="AF556" s="254"/>
    </row>
    <row r="557" spans="1:32" ht="18.75" customHeight="1">
      <c r="A557" s="16"/>
      <c r="B557" s="27"/>
      <c r="C557" s="31"/>
      <c r="D557" s="34"/>
      <c r="E557" s="50"/>
      <c r="F557" s="44"/>
      <c r="G557" s="32"/>
      <c r="H557" s="72" t="s">
        <v>0</v>
      </c>
      <c r="I557" s="105" t="s">
        <v>89</v>
      </c>
      <c r="J557" s="128" t="s">
        <v>167</v>
      </c>
      <c r="K557" s="128"/>
      <c r="L557" s="114" t="s">
        <v>89</v>
      </c>
      <c r="M557" s="128" t="s">
        <v>499</v>
      </c>
      <c r="N557" s="128"/>
      <c r="O557" s="114" t="s">
        <v>89</v>
      </c>
      <c r="P557" s="128" t="s">
        <v>64</v>
      </c>
      <c r="Q557" s="140"/>
      <c r="R557" s="114" t="s">
        <v>89</v>
      </c>
      <c r="S557" s="128" t="s">
        <v>172</v>
      </c>
      <c r="T557" s="140"/>
      <c r="U557" s="140"/>
      <c r="V557" s="140"/>
      <c r="W557" s="140"/>
      <c r="X557" s="222"/>
      <c r="Y557" s="238"/>
      <c r="Z557" s="242"/>
      <c r="AA557" s="242"/>
      <c r="AB557" s="249"/>
      <c r="AC557" s="254"/>
      <c r="AD557" s="254"/>
      <c r="AE557" s="254"/>
      <c r="AF557" s="254"/>
    </row>
    <row r="558" spans="1:32" ht="18.75" customHeight="1">
      <c r="A558" s="16"/>
      <c r="B558" s="27"/>
      <c r="C558" s="31"/>
      <c r="D558" s="34"/>
      <c r="E558" s="50"/>
      <c r="F558" s="44"/>
      <c r="G558" s="32"/>
      <c r="H558" s="73" t="s">
        <v>647</v>
      </c>
      <c r="I558" s="120" t="s">
        <v>89</v>
      </c>
      <c r="J558" s="140" t="s">
        <v>167</v>
      </c>
      <c r="K558" s="140"/>
      <c r="L558" s="180" t="s">
        <v>89</v>
      </c>
      <c r="M558" s="140" t="s">
        <v>187</v>
      </c>
      <c r="N558" s="140"/>
      <c r="O558" s="134"/>
      <c r="P558" s="134"/>
      <c r="Q558" s="134"/>
      <c r="R558" s="134"/>
      <c r="S558" s="134"/>
      <c r="T558" s="134"/>
      <c r="U558" s="134"/>
      <c r="V558" s="134"/>
      <c r="W558" s="134"/>
      <c r="X558" s="215"/>
      <c r="Y558" s="238"/>
      <c r="Z558" s="242"/>
      <c r="AA558" s="242"/>
      <c r="AB558" s="249"/>
      <c r="AC558" s="254"/>
      <c r="AD558" s="254"/>
      <c r="AE558" s="254"/>
      <c r="AF558" s="254"/>
    </row>
    <row r="559" spans="1:32" ht="18.75" customHeight="1">
      <c r="A559" s="16"/>
      <c r="B559" s="27"/>
      <c r="C559" s="31"/>
      <c r="D559" s="34"/>
      <c r="E559" s="50"/>
      <c r="F559" s="44"/>
      <c r="G559" s="32"/>
      <c r="H559" s="69"/>
      <c r="I559" s="120"/>
      <c r="J559" s="140"/>
      <c r="K559" s="140"/>
      <c r="L559" s="180"/>
      <c r="M559" s="140"/>
      <c r="N559" s="140"/>
      <c r="O559" s="133"/>
      <c r="P559" s="133"/>
      <c r="Q559" s="133"/>
      <c r="R559" s="133"/>
      <c r="S559" s="133"/>
      <c r="T559" s="133"/>
      <c r="U559" s="133"/>
      <c r="V559" s="133"/>
      <c r="W559" s="133"/>
      <c r="X559" s="214"/>
      <c r="Y559" s="238"/>
      <c r="Z559" s="242"/>
      <c r="AA559" s="242"/>
      <c r="AB559" s="249"/>
      <c r="AC559" s="254"/>
      <c r="AD559" s="254"/>
      <c r="AE559" s="254"/>
      <c r="AF559" s="254"/>
    </row>
    <row r="560" spans="1:32" ht="18.75" customHeight="1">
      <c r="A560" s="13"/>
      <c r="B560" s="24"/>
      <c r="C560" s="33"/>
      <c r="D560" s="42"/>
      <c r="E560" s="51"/>
      <c r="F560" s="56"/>
      <c r="G560" s="61"/>
      <c r="H560" s="74" t="s">
        <v>217</v>
      </c>
      <c r="I560" s="110" t="s">
        <v>89</v>
      </c>
      <c r="J560" s="131" t="s">
        <v>167</v>
      </c>
      <c r="K560" s="131"/>
      <c r="L560" s="167" t="s">
        <v>89</v>
      </c>
      <c r="M560" s="131" t="s">
        <v>219</v>
      </c>
      <c r="N560" s="188"/>
      <c r="O560" s="167" t="s">
        <v>89</v>
      </c>
      <c r="P560" s="192" t="s">
        <v>118</v>
      </c>
      <c r="Q560" s="198"/>
      <c r="R560" s="167" t="s">
        <v>89</v>
      </c>
      <c r="S560" s="131" t="s">
        <v>149</v>
      </c>
      <c r="T560" s="198"/>
      <c r="U560" s="167" t="s">
        <v>89</v>
      </c>
      <c r="V560" s="131" t="s">
        <v>221</v>
      </c>
      <c r="W560" s="205"/>
      <c r="X560" s="220"/>
      <c r="Y560" s="240"/>
      <c r="Z560" s="240"/>
      <c r="AA560" s="240"/>
      <c r="AB560" s="250"/>
      <c r="AC560" s="255"/>
      <c r="AD560" s="255"/>
      <c r="AE560" s="255"/>
      <c r="AF560" s="255"/>
    </row>
    <row r="561" spans="1:32" ht="18.75" customHeight="1">
      <c r="A561" s="10"/>
      <c r="B561" s="21"/>
      <c r="C561" s="30"/>
      <c r="D561" s="40"/>
      <c r="E561" s="49"/>
      <c r="F561" s="43"/>
      <c r="G561" s="49"/>
      <c r="H561" s="97" t="s">
        <v>418</v>
      </c>
      <c r="I561" s="111" t="s">
        <v>89</v>
      </c>
      <c r="J561" s="132" t="s">
        <v>167</v>
      </c>
      <c r="K561" s="132"/>
      <c r="L561" s="168"/>
      <c r="M561" s="173" t="s">
        <v>89</v>
      </c>
      <c r="N561" s="132" t="s">
        <v>425</v>
      </c>
      <c r="O561" s="132"/>
      <c r="P561" s="168"/>
      <c r="Q561" s="173" t="s">
        <v>89</v>
      </c>
      <c r="R561" s="182" t="s">
        <v>431</v>
      </c>
      <c r="S561" s="182"/>
      <c r="T561" s="152"/>
      <c r="U561" s="152"/>
      <c r="V561" s="152"/>
      <c r="W561" s="152"/>
      <c r="X561" s="233"/>
      <c r="Y561" s="14" t="s">
        <v>89</v>
      </c>
      <c r="Z561" s="126" t="s">
        <v>126</v>
      </c>
      <c r="AA561" s="126"/>
      <c r="AB561" s="248"/>
      <c r="AC561" s="14" t="s">
        <v>89</v>
      </c>
      <c r="AD561" s="126" t="s">
        <v>126</v>
      </c>
      <c r="AE561" s="126"/>
      <c r="AF561" s="248"/>
    </row>
    <row r="562" spans="1:32" ht="18.75" customHeight="1">
      <c r="A562" s="11"/>
      <c r="B562" s="22"/>
      <c r="C562" s="31"/>
      <c r="D562" s="34"/>
      <c r="E562" s="50"/>
      <c r="F562" s="44"/>
      <c r="G562" s="50"/>
      <c r="H562" s="98" t="s">
        <v>705</v>
      </c>
      <c r="I562" s="119" t="s">
        <v>89</v>
      </c>
      <c r="J562" s="139" t="s">
        <v>157</v>
      </c>
      <c r="K562" s="157"/>
      <c r="L562" s="178"/>
      <c r="M562" s="185" t="s">
        <v>89</v>
      </c>
      <c r="N562" s="139" t="s">
        <v>634</v>
      </c>
      <c r="O562" s="191"/>
      <c r="P562" s="191"/>
      <c r="Q562" s="139"/>
      <c r="R562" s="139"/>
      <c r="S562" s="139"/>
      <c r="T562" s="139"/>
      <c r="U562" s="139"/>
      <c r="V562" s="139"/>
      <c r="W562" s="139"/>
      <c r="X562" s="234"/>
      <c r="Y562" s="12" t="s">
        <v>89</v>
      </c>
      <c r="Z562" s="39" t="s">
        <v>141</v>
      </c>
      <c r="AA562" s="239"/>
      <c r="AB562" s="249"/>
      <c r="AC562" s="12" t="s">
        <v>89</v>
      </c>
      <c r="AD562" s="39" t="s">
        <v>141</v>
      </c>
      <c r="AE562" s="239"/>
      <c r="AF562" s="249"/>
    </row>
    <row r="563" spans="1:32" ht="19.5" customHeight="1">
      <c r="A563" s="11"/>
      <c r="B563" s="22"/>
      <c r="C563" s="31"/>
      <c r="D563" s="34"/>
      <c r="E563" s="50"/>
      <c r="F563" s="44"/>
      <c r="G563" s="32"/>
      <c r="H563" s="70" t="s">
        <v>147</v>
      </c>
      <c r="I563" s="105" t="s">
        <v>89</v>
      </c>
      <c r="J563" s="128" t="s">
        <v>157</v>
      </c>
      <c r="K563" s="150"/>
      <c r="L563" s="163"/>
      <c r="M563" s="114" t="s">
        <v>89</v>
      </c>
      <c r="N563" s="128" t="s">
        <v>160</v>
      </c>
      <c r="O563" s="114"/>
      <c r="P563" s="128"/>
      <c r="Q563" s="156"/>
      <c r="R563" s="156"/>
      <c r="S563" s="156"/>
      <c r="T563" s="156"/>
      <c r="U563" s="156"/>
      <c r="V563" s="156"/>
      <c r="W563" s="156"/>
      <c r="X563" s="210"/>
      <c r="Y563" s="239"/>
      <c r="Z563" s="239"/>
      <c r="AA563" s="239"/>
      <c r="AB563" s="249"/>
      <c r="AC563" s="238"/>
      <c r="AD563" s="239"/>
      <c r="AE563" s="239"/>
      <c r="AF563" s="249"/>
    </row>
    <row r="564" spans="1:32" ht="19.5" customHeight="1">
      <c r="A564" s="11"/>
      <c r="B564" s="22"/>
      <c r="C564" s="31"/>
      <c r="D564" s="34"/>
      <c r="E564" s="50"/>
      <c r="F564" s="44"/>
      <c r="G564" s="32"/>
      <c r="H564" s="70" t="s">
        <v>436</v>
      </c>
      <c r="I564" s="105" t="s">
        <v>89</v>
      </c>
      <c r="J564" s="128" t="s">
        <v>157</v>
      </c>
      <c r="K564" s="150"/>
      <c r="L564" s="163"/>
      <c r="M564" s="114" t="s">
        <v>89</v>
      </c>
      <c r="N564" s="128" t="s">
        <v>160</v>
      </c>
      <c r="O564" s="114"/>
      <c r="P564" s="128"/>
      <c r="Q564" s="156"/>
      <c r="R564" s="156"/>
      <c r="S564" s="156"/>
      <c r="T564" s="156"/>
      <c r="U564" s="156"/>
      <c r="V564" s="156"/>
      <c r="W564" s="156"/>
      <c r="X564" s="210"/>
      <c r="Y564" s="239"/>
      <c r="Z564" s="239"/>
      <c r="AA564" s="239"/>
      <c r="AB564" s="249"/>
      <c r="AC564" s="238"/>
      <c r="AD564" s="239"/>
      <c r="AE564" s="239"/>
      <c r="AF564" s="249"/>
    </row>
    <row r="565" spans="1:32" ht="18.75" customHeight="1">
      <c r="A565" s="11"/>
      <c r="B565" s="22"/>
      <c r="C565" s="31"/>
      <c r="D565" s="34"/>
      <c r="E565" s="50"/>
      <c r="F565" s="44"/>
      <c r="G565" s="50"/>
      <c r="H565" s="76" t="s">
        <v>821</v>
      </c>
      <c r="I565" s="105" t="s">
        <v>89</v>
      </c>
      <c r="J565" s="128" t="s">
        <v>167</v>
      </c>
      <c r="K565" s="128"/>
      <c r="L565" s="114" t="s">
        <v>89</v>
      </c>
      <c r="M565" s="128" t="s">
        <v>139</v>
      </c>
      <c r="N565" s="128"/>
      <c r="O565" s="114" t="s">
        <v>89</v>
      </c>
      <c r="P565" s="128" t="s">
        <v>177</v>
      </c>
      <c r="Q565" s="128"/>
      <c r="R565" s="128"/>
      <c r="S565" s="128"/>
      <c r="T565" s="128"/>
      <c r="U565" s="128"/>
      <c r="V565" s="128"/>
      <c r="W565" s="128"/>
      <c r="X565" s="212"/>
      <c r="Y565" s="238"/>
      <c r="Z565" s="239"/>
      <c r="AA565" s="239"/>
      <c r="AB565" s="249"/>
      <c r="AC565" s="238"/>
      <c r="AD565" s="239"/>
      <c r="AE565" s="239"/>
      <c r="AF565" s="249"/>
    </row>
    <row r="566" spans="1:32" ht="37.5" customHeight="1">
      <c r="A566" s="11"/>
      <c r="B566" s="22"/>
      <c r="C566" s="31"/>
      <c r="D566" s="34"/>
      <c r="E566" s="50"/>
      <c r="F566" s="44"/>
      <c r="G566" s="50"/>
      <c r="H566" s="83" t="s">
        <v>510</v>
      </c>
      <c r="I566" s="105" t="s">
        <v>89</v>
      </c>
      <c r="J566" s="128" t="s">
        <v>167</v>
      </c>
      <c r="K566" s="150"/>
      <c r="L566" s="114" t="s">
        <v>89</v>
      </c>
      <c r="M566" s="128" t="s">
        <v>187</v>
      </c>
      <c r="N566" s="128"/>
      <c r="O566" s="128"/>
      <c r="P566" s="128"/>
      <c r="Q566" s="128"/>
      <c r="R566" s="128"/>
      <c r="S566" s="128"/>
      <c r="T566" s="128"/>
      <c r="U566" s="128"/>
      <c r="V566" s="128"/>
      <c r="W566" s="128"/>
      <c r="X566" s="212"/>
      <c r="Y566" s="238"/>
      <c r="Z566" s="239"/>
      <c r="AA566" s="239"/>
      <c r="AB566" s="249"/>
      <c r="AC566" s="238"/>
      <c r="AD566" s="239"/>
      <c r="AE566" s="239"/>
      <c r="AF566" s="249"/>
    </row>
    <row r="567" spans="1:32" ht="18.75" customHeight="1">
      <c r="A567" s="11"/>
      <c r="C567" s="31"/>
      <c r="D567" s="34"/>
      <c r="E567" s="50"/>
      <c r="F567" s="44"/>
      <c r="G567" s="32"/>
      <c r="H567" s="72" t="s">
        <v>585</v>
      </c>
      <c r="I567" s="105" t="s">
        <v>89</v>
      </c>
      <c r="J567" s="128" t="s">
        <v>167</v>
      </c>
      <c r="K567" s="128"/>
      <c r="L567" s="114" t="s">
        <v>89</v>
      </c>
      <c r="M567" s="128" t="s">
        <v>313</v>
      </c>
      <c r="N567" s="128"/>
      <c r="O567" s="114" t="s">
        <v>89</v>
      </c>
      <c r="P567" s="128" t="s">
        <v>318</v>
      </c>
      <c r="Q567" s="128"/>
      <c r="R567" s="128"/>
      <c r="S567" s="128"/>
      <c r="T567" s="128"/>
      <c r="U567" s="128"/>
      <c r="V567" s="128"/>
      <c r="W567" s="128"/>
      <c r="X567" s="212"/>
      <c r="Y567" s="238"/>
      <c r="Z567" s="239"/>
      <c r="AA567" s="239"/>
      <c r="AB567" s="249"/>
      <c r="AC567" s="238"/>
      <c r="AD567" s="239"/>
      <c r="AE567" s="239"/>
      <c r="AF567" s="249"/>
    </row>
    <row r="568" spans="1:32" ht="18.75" customHeight="1">
      <c r="A568" s="11"/>
      <c r="B568" s="22"/>
      <c r="C568" s="31"/>
      <c r="D568" s="34"/>
      <c r="E568" s="50"/>
      <c r="F568" s="44"/>
      <c r="G568" s="50"/>
      <c r="H568" s="72" t="s">
        <v>233</v>
      </c>
      <c r="I568" s="105" t="s">
        <v>89</v>
      </c>
      <c r="J568" s="128" t="s">
        <v>167</v>
      </c>
      <c r="K568" s="150"/>
      <c r="L568" s="114" t="s">
        <v>89</v>
      </c>
      <c r="M568" s="128" t="s">
        <v>187</v>
      </c>
      <c r="N568" s="128"/>
      <c r="O568" s="128"/>
      <c r="P568" s="128"/>
      <c r="Q568" s="128"/>
      <c r="R568" s="128"/>
      <c r="S568" s="128"/>
      <c r="T568" s="128"/>
      <c r="U568" s="128"/>
      <c r="V568" s="128"/>
      <c r="W568" s="128"/>
      <c r="X568" s="212"/>
      <c r="Y568" s="238"/>
      <c r="Z568" s="239"/>
      <c r="AA568" s="239"/>
      <c r="AB568" s="249"/>
      <c r="AC568" s="238"/>
      <c r="AD568" s="239"/>
      <c r="AE568" s="239"/>
      <c r="AF568" s="249"/>
    </row>
    <row r="569" spans="1:32" ht="18.75" customHeight="1">
      <c r="A569" s="11"/>
      <c r="B569" s="22"/>
      <c r="C569" s="31"/>
      <c r="D569" s="12" t="s">
        <v>89</v>
      </c>
      <c r="E569" s="50" t="s">
        <v>831</v>
      </c>
      <c r="F569" s="44"/>
      <c r="G569" s="50"/>
      <c r="H569" s="72" t="s">
        <v>405</v>
      </c>
      <c r="I569" s="105" t="s">
        <v>89</v>
      </c>
      <c r="J569" s="128" t="s">
        <v>167</v>
      </c>
      <c r="K569" s="150"/>
      <c r="L569" s="114" t="s">
        <v>89</v>
      </c>
      <c r="M569" s="128" t="s">
        <v>187</v>
      </c>
      <c r="N569" s="128"/>
      <c r="O569" s="128"/>
      <c r="P569" s="128"/>
      <c r="Q569" s="128"/>
      <c r="R569" s="128"/>
      <c r="S569" s="128"/>
      <c r="T569" s="128"/>
      <c r="U569" s="128"/>
      <c r="V569" s="128"/>
      <c r="W569" s="128"/>
      <c r="X569" s="212"/>
      <c r="Y569" s="238"/>
      <c r="Z569" s="239"/>
      <c r="AA569" s="239"/>
      <c r="AB569" s="249"/>
      <c r="AC569" s="238"/>
      <c r="AD569" s="239"/>
      <c r="AE569" s="239"/>
      <c r="AF569" s="249"/>
    </row>
    <row r="570" spans="1:32" ht="18.75" customHeight="1">
      <c r="A570" s="11"/>
      <c r="B570" s="22"/>
      <c r="C570" s="31"/>
      <c r="D570" s="12" t="s">
        <v>89</v>
      </c>
      <c r="E570" s="50" t="s">
        <v>836</v>
      </c>
      <c r="F570" s="12" t="s">
        <v>89</v>
      </c>
      <c r="G570" s="50" t="s">
        <v>838</v>
      </c>
      <c r="H570" s="76" t="s">
        <v>822</v>
      </c>
      <c r="I570" s="105" t="s">
        <v>89</v>
      </c>
      <c r="J570" s="128" t="s">
        <v>167</v>
      </c>
      <c r="K570" s="128"/>
      <c r="L570" s="114" t="s">
        <v>89</v>
      </c>
      <c r="M570" s="128" t="s">
        <v>422</v>
      </c>
      <c r="N570" s="128"/>
      <c r="O570" s="114" t="s">
        <v>89</v>
      </c>
      <c r="P570" s="128" t="s">
        <v>824</v>
      </c>
      <c r="Q570" s="128"/>
      <c r="R570" s="128"/>
      <c r="S570" s="128"/>
      <c r="T570" s="128"/>
      <c r="U570" s="128"/>
      <c r="V570" s="150"/>
      <c r="W570" s="150"/>
      <c r="X570" s="213"/>
      <c r="Y570" s="238"/>
      <c r="Z570" s="239"/>
      <c r="AA570" s="239"/>
      <c r="AB570" s="249"/>
      <c r="AC570" s="238"/>
      <c r="AD570" s="239"/>
      <c r="AE570" s="239"/>
      <c r="AF570" s="249"/>
    </row>
    <row r="571" spans="1:32" ht="18.75" customHeight="1">
      <c r="A571" s="12" t="s">
        <v>89</v>
      </c>
      <c r="B571" s="22">
        <v>33</v>
      </c>
      <c r="C571" s="31" t="s">
        <v>843</v>
      </c>
      <c r="D571" s="12" t="s">
        <v>89</v>
      </c>
      <c r="E571" s="50" t="s">
        <v>279</v>
      </c>
      <c r="F571" s="12" t="s">
        <v>89</v>
      </c>
      <c r="G571" s="50" t="s">
        <v>845</v>
      </c>
      <c r="H571" s="76" t="s">
        <v>826</v>
      </c>
      <c r="I571" s="105" t="s">
        <v>89</v>
      </c>
      <c r="J571" s="128" t="s">
        <v>167</v>
      </c>
      <c r="K571" s="150"/>
      <c r="L571" s="114" t="s">
        <v>89</v>
      </c>
      <c r="M571" s="128" t="s">
        <v>187</v>
      </c>
      <c r="N571" s="150"/>
      <c r="O571" s="150"/>
      <c r="P571" s="150"/>
      <c r="Q571" s="150"/>
      <c r="R571" s="150"/>
      <c r="S571" s="150"/>
      <c r="T571" s="150"/>
      <c r="U571" s="150"/>
      <c r="V571" s="150"/>
      <c r="W571" s="150"/>
      <c r="X571" s="213"/>
      <c r="Y571" s="238"/>
      <c r="Z571" s="239"/>
      <c r="AA571" s="239"/>
      <c r="AB571" s="249"/>
      <c r="AC571" s="238"/>
      <c r="AD571" s="239"/>
      <c r="AE571" s="239"/>
      <c r="AF571" s="249"/>
    </row>
    <row r="572" spans="1:32" ht="18.75" customHeight="1">
      <c r="A572" s="11"/>
      <c r="B572" s="22"/>
      <c r="C572" s="37"/>
      <c r="D572" s="12" t="s">
        <v>89</v>
      </c>
      <c r="E572" s="50" t="s">
        <v>846</v>
      </c>
      <c r="F572" s="44"/>
      <c r="G572" s="50" t="s">
        <v>848</v>
      </c>
      <c r="H572" s="72" t="s">
        <v>109</v>
      </c>
      <c r="I572" s="105" t="s">
        <v>89</v>
      </c>
      <c r="J572" s="128" t="s">
        <v>167</v>
      </c>
      <c r="K572" s="150"/>
      <c r="L572" s="114" t="s">
        <v>89</v>
      </c>
      <c r="M572" s="128" t="s">
        <v>187</v>
      </c>
      <c r="N572" s="128"/>
      <c r="O572" s="128"/>
      <c r="P572" s="128"/>
      <c r="Q572" s="128"/>
      <c r="R572" s="128"/>
      <c r="S572" s="128"/>
      <c r="T572" s="128"/>
      <c r="U572" s="128"/>
      <c r="V572" s="128"/>
      <c r="W572" s="128"/>
      <c r="X572" s="212"/>
      <c r="Y572" s="238"/>
      <c r="Z572" s="239"/>
      <c r="AA572" s="239"/>
      <c r="AB572" s="249"/>
      <c r="AC572" s="238"/>
      <c r="AD572" s="239"/>
      <c r="AE572" s="239"/>
      <c r="AF572" s="249"/>
    </row>
    <row r="573" spans="1:32" ht="18.75" customHeight="1">
      <c r="A573" s="11"/>
      <c r="B573" s="22"/>
      <c r="C573" s="31"/>
      <c r="D573" s="12" t="s">
        <v>89</v>
      </c>
      <c r="E573" s="50" t="s">
        <v>853</v>
      </c>
      <c r="F573" s="44"/>
      <c r="G573" s="50"/>
      <c r="H573" s="84" t="s">
        <v>791</v>
      </c>
      <c r="I573" s="105" t="s">
        <v>89</v>
      </c>
      <c r="J573" s="128" t="s">
        <v>167</v>
      </c>
      <c r="K573" s="150"/>
      <c r="L573" s="114" t="s">
        <v>89</v>
      </c>
      <c r="M573" s="128" t="s">
        <v>187</v>
      </c>
      <c r="N573" s="150"/>
      <c r="O573" s="150"/>
      <c r="P573" s="150"/>
      <c r="Q573" s="150"/>
      <c r="R573" s="150"/>
      <c r="S573" s="150"/>
      <c r="T573" s="150"/>
      <c r="U573" s="150"/>
      <c r="V573" s="150"/>
      <c r="W573" s="150"/>
      <c r="X573" s="213"/>
      <c r="Y573" s="238"/>
      <c r="Z573" s="239"/>
      <c r="AA573" s="239"/>
      <c r="AB573" s="249"/>
      <c r="AC573" s="238"/>
      <c r="AD573" s="239"/>
      <c r="AE573" s="239"/>
      <c r="AF573" s="249"/>
    </row>
    <row r="574" spans="1:32" ht="18.75" customHeight="1">
      <c r="A574" s="11"/>
      <c r="B574" s="22"/>
      <c r="C574" s="31"/>
      <c r="D574" s="12" t="s">
        <v>89</v>
      </c>
      <c r="E574" s="50" t="s">
        <v>180</v>
      </c>
      <c r="F574" s="44"/>
      <c r="G574" s="50"/>
      <c r="H574" s="76" t="s">
        <v>204</v>
      </c>
      <c r="I574" s="105" t="s">
        <v>89</v>
      </c>
      <c r="J574" s="128" t="s">
        <v>167</v>
      </c>
      <c r="K574" s="128"/>
      <c r="L574" s="114" t="s">
        <v>89</v>
      </c>
      <c r="M574" s="128" t="s">
        <v>139</v>
      </c>
      <c r="N574" s="128"/>
      <c r="O574" s="114" t="s">
        <v>89</v>
      </c>
      <c r="P574" s="128" t="s">
        <v>177</v>
      </c>
      <c r="Q574" s="150"/>
      <c r="R574" s="150"/>
      <c r="S574" s="150"/>
      <c r="T574" s="150"/>
      <c r="U574" s="150"/>
      <c r="V574" s="150"/>
      <c r="W574" s="150"/>
      <c r="X574" s="213"/>
      <c r="Y574" s="238"/>
      <c r="Z574" s="239"/>
      <c r="AA574" s="239"/>
      <c r="AB574" s="249"/>
      <c r="AC574" s="238"/>
      <c r="AD574" s="239"/>
      <c r="AE574" s="239"/>
      <c r="AF574" s="249"/>
    </row>
    <row r="575" spans="1:32" ht="18.75" customHeight="1">
      <c r="A575" s="9"/>
      <c r="B575" s="22"/>
      <c r="C575" s="31"/>
      <c r="D575" s="34"/>
      <c r="E575" s="50"/>
      <c r="F575" s="44"/>
      <c r="G575" s="32"/>
      <c r="H575" s="84" t="s">
        <v>777</v>
      </c>
      <c r="I575" s="105" t="s">
        <v>89</v>
      </c>
      <c r="J575" s="128" t="s">
        <v>167</v>
      </c>
      <c r="K575" s="128"/>
      <c r="L575" s="114" t="s">
        <v>89</v>
      </c>
      <c r="M575" s="133" t="s">
        <v>187</v>
      </c>
      <c r="N575" s="128"/>
      <c r="O575" s="128"/>
      <c r="P575" s="128"/>
      <c r="Q575" s="150"/>
      <c r="R575" s="150"/>
      <c r="S575" s="150"/>
      <c r="T575" s="150"/>
      <c r="U575" s="150"/>
      <c r="V575" s="150"/>
      <c r="W575" s="150"/>
      <c r="X575" s="213"/>
      <c r="Y575" s="238"/>
      <c r="Z575" s="239"/>
      <c r="AA575" s="239"/>
      <c r="AB575" s="249"/>
      <c r="AC575" s="238"/>
      <c r="AD575" s="239"/>
      <c r="AE575" s="239"/>
      <c r="AF575" s="249"/>
    </row>
    <row r="576" spans="1:32" ht="18.75" customHeight="1">
      <c r="A576" s="11"/>
      <c r="B576" s="22"/>
      <c r="C576" s="31"/>
      <c r="D576" s="34"/>
      <c r="E576" s="50"/>
      <c r="F576" s="44"/>
      <c r="G576" s="32"/>
      <c r="H576" s="84" t="s">
        <v>850</v>
      </c>
      <c r="I576" s="105" t="s">
        <v>89</v>
      </c>
      <c r="J576" s="128" t="s">
        <v>167</v>
      </c>
      <c r="K576" s="128"/>
      <c r="L576" s="114" t="s">
        <v>89</v>
      </c>
      <c r="M576" s="133" t="s">
        <v>187</v>
      </c>
      <c r="N576" s="128"/>
      <c r="O576" s="128"/>
      <c r="P576" s="128"/>
      <c r="Q576" s="150"/>
      <c r="R576" s="150"/>
      <c r="S576" s="150"/>
      <c r="T576" s="150"/>
      <c r="U576" s="150"/>
      <c r="V576" s="150"/>
      <c r="W576" s="150"/>
      <c r="X576" s="213"/>
      <c r="Y576" s="238"/>
      <c r="Z576" s="239"/>
      <c r="AA576" s="239"/>
      <c r="AB576" s="249"/>
      <c r="AC576" s="238"/>
      <c r="AD576" s="239"/>
      <c r="AE576" s="239"/>
      <c r="AF576" s="249"/>
    </row>
    <row r="577" spans="1:32" ht="18.75" customHeight="1">
      <c r="A577" s="11"/>
      <c r="C577" s="31"/>
      <c r="D577" s="34"/>
      <c r="E577" s="50"/>
      <c r="F577" s="44"/>
      <c r="G577" s="32"/>
      <c r="H577" s="89" t="s">
        <v>624</v>
      </c>
      <c r="I577" s="105" t="s">
        <v>89</v>
      </c>
      <c r="J577" s="128" t="s">
        <v>167</v>
      </c>
      <c r="K577" s="128"/>
      <c r="L577" s="114" t="s">
        <v>89</v>
      </c>
      <c r="M577" s="128" t="s">
        <v>139</v>
      </c>
      <c r="N577" s="128"/>
      <c r="O577" s="114" t="s">
        <v>89</v>
      </c>
      <c r="P577" s="128" t="s">
        <v>177</v>
      </c>
      <c r="Q577" s="156"/>
      <c r="R577" s="156"/>
      <c r="S577" s="156"/>
      <c r="T577" s="156"/>
      <c r="U577" s="179"/>
      <c r="V577" s="179"/>
      <c r="W577" s="179"/>
      <c r="X577" s="230"/>
      <c r="Y577" s="238"/>
      <c r="Z577" s="239"/>
      <c r="AA577" s="239"/>
      <c r="AB577" s="249"/>
      <c r="AC577" s="238"/>
      <c r="AD577" s="239"/>
      <c r="AE577" s="239"/>
      <c r="AF577" s="249"/>
    </row>
    <row r="578" spans="1:32" ht="18.75" customHeight="1">
      <c r="A578" s="11"/>
      <c r="B578" s="22"/>
      <c r="C578" s="31"/>
      <c r="D578" s="34"/>
      <c r="E578" s="50"/>
      <c r="F578" s="44"/>
      <c r="G578" s="32"/>
      <c r="H578" s="83" t="s">
        <v>820</v>
      </c>
      <c r="I578" s="105" t="s">
        <v>89</v>
      </c>
      <c r="J578" s="128" t="s">
        <v>167</v>
      </c>
      <c r="K578" s="128"/>
      <c r="L578" s="114" t="s">
        <v>89</v>
      </c>
      <c r="M578" s="128" t="s">
        <v>499</v>
      </c>
      <c r="N578" s="128"/>
      <c r="O578" s="114" t="s">
        <v>89</v>
      </c>
      <c r="P578" s="128" t="s">
        <v>318</v>
      </c>
      <c r="Q578" s="140"/>
      <c r="R578" s="114" t="s">
        <v>89</v>
      </c>
      <c r="S578" s="128" t="s">
        <v>172</v>
      </c>
      <c r="T578" s="128"/>
      <c r="U578" s="128"/>
      <c r="V578" s="128"/>
      <c r="W578" s="128"/>
      <c r="X578" s="212"/>
      <c r="Y578" s="238"/>
      <c r="Z578" s="239"/>
      <c r="AA578" s="239"/>
      <c r="AB578" s="249"/>
      <c r="AC578" s="238"/>
      <c r="AD578" s="239"/>
      <c r="AE578" s="239"/>
      <c r="AF578" s="249"/>
    </row>
    <row r="579" spans="1:32" ht="18.75" customHeight="1">
      <c r="A579" s="13"/>
      <c r="B579" s="25"/>
      <c r="C579" s="33"/>
      <c r="D579" s="42"/>
      <c r="E579" s="51"/>
      <c r="F579" s="56"/>
      <c r="G579" s="61"/>
      <c r="H579" s="74" t="s">
        <v>217</v>
      </c>
      <c r="I579" s="110" t="s">
        <v>89</v>
      </c>
      <c r="J579" s="131" t="s">
        <v>167</v>
      </c>
      <c r="K579" s="131"/>
      <c r="L579" s="167" t="s">
        <v>89</v>
      </c>
      <c r="M579" s="131" t="s">
        <v>219</v>
      </c>
      <c r="N579" s="188"/>
      <c r="O579" s="167" t="s">
        <v>89</v>
      </c>
      <c r="P579" s="192" t="s">
        <v>118</v>
      </c>
      <c r="Q579" s="198"/>
      <c r="R579" s="167" t="s">
        <v>89</v>
      </c>
      <c r="S579" s="131" t="s">
        <v>149</v>
      </c>
      <c r="T579" s="198"/>
      <c r="U579" s="167" t="s">
        <v>89</v>
      </c>
      <c r="V579" s="131" t="s">
        <v>221</v>
      </c>
      <c r="W579" s="205"/>
      <c r="X579" s="220"/>
      <c r="Y579" s="240"/>
      <c r="Z579" s="240"/>
      <c r="AA579" s="240"/>
      <c r="AB579" s="250"/>
      <c r="AC579" s="241"/>
      <c r="AD579" s="240"/>
      <c r="AE579" s="240"/>
      <c r="AF579" s="250"/>
    </row>
    <row r="580" spans="1:32" ht="18.75" customHeight="1">
      <c r="A580" s="10"/>
      <c r="B580" s="21"/>
      <c r="C580" s="35"/>
      <c r="D580" s="43"/>
      <c r="E580" s="49"/>
      <c r="F580" s="43"/>
      <c r="G580" s="54"/>
      <c r="H580" s="97" t="s">
        <v>418</v>
      </c>
      <c r="I580" s="111" t="s">
        <v>89</v>
      </c>
      <c r="J580" s="132" t="s">
        <v>167</v>
      </c>
      <c r="K580" s="132"/>
      <c r="L580" s="168"/>
      <c r="M580" s="173" t="s">
        <v>89</v>
      </c>
      <c r="N580" s="132" t="s">
        <v>425</v>
      </c>
      <c r="O580" s="132"/>
      <c r="P580" s="168"/>
      <c r="Q580" s="173" t="s">
        <v>89</v>
      </c>
      <c r="R580" s="182" t="s">
        <v>431</v>
      </c>
      <c r="S580" s="182"/>
      <c r="T580" s="152"/>
      <c r="U580" s="152"/>
      <c r="V580" s="152"/>
      <c r="W580" s="152"/>
      <c r="X580" s="233"/>
      <c r="Y580" s="14" t="s">
        <v>89</v>
      </c>
      <c r="Z580" s="126" t="s">
        <v>126</v>
      </c>
      <c r="AA580" s="126"/>
      <c r="AB580" s="248"/>
      <c r="AC580" s="14" t="s">
        <v>89</v>
      </c>
      <c r="AD580" s="126" t="s">
        <v>126</v>
      </c>
      <c r="AE580" s="126"/>
      <c r="AF580" s="248"/>
    </row>
    <row r="581" spans="1:32" ht="19.5" customHeight="1">
      <c r="A581" s="11"/>
      <c r="B581" s="22"/>
      <c r="C581" s="31"/>
      <c r="D581" s="34"/>
      <c r="E581" s="50"/>
      <c r="F581" s="44"/>
      <c r="G581" s="32"/>
      <c r="H581" s="71" t="s">
        <v>705</v>
      </c>
      <c r="I581" s="106" t="s">
        <v>89</v>
      </c>
      <c r="J581" s="129" t="s">
        <v>157</v>
      </c>
      <c r="K581" s="151"/>
      <c r="L581" s="164"/>
      <c r="M581" s="183" t="s">
        <v>89</v>
      </c>
      <c r="N581" s="129" t="s">
        <v>160</v>
      </c>
      <c r="O581" s="183"/>
      <c r="P581" s="129"/>
      <c r="Q581" s="197"/>
      <c r="R581" s="197"/>
      <c r="S581" s="197"/>
      <c r="T581" s="197"/>
      <c r="U581" s="197"/>
      <c r="V581" s="197"/>
      <c r="W581" s="197"/>
      <c r="X581" s="211"/>
      <c r="Y581" s="12" t="s">
        <v>89</v>
      </c>
      <c r="Z581" s="39" t="s">
        <v>141</v>
      </c>
      <c r="AA581" s="239"/>
      <c r="AB581" s="249"/>
      <c r="AC581" s="12" t="s">
        <v>89</v>
      </c>
      <c r="AD581" s="39" t="s">
        <v>141</v>
      </c>
      <c r="AE581" s="239"/>
      <c r="AF581" s="249"/>
    </row>
    <row r="582" spans="1:32" ht="19.5" customHeight="1">
      <c r="A582" s="11"/>
      <c r="B582" s="22"/>
      <c r="C582" s="36"/>
      <c r="D582" s="12"/>
      <c r="E582" s="50"/>
      <c r="F582" s="44"/>
      <c r="G582" s="32"/>
      <c r="H582" s="70" t="s">
        <v>147</v>
      </c>
      <c r="I582" s="105" t="s">
        <v>89</v>
      </c>
      <c r="J582" s="128" t="s">
        <v>157</v>
      </c>
      <c r="K582" s="150"/>
      <c r="L582" s="163"/>
      <c r="M582" s="114" t="s">
        <v>89</v>
      </c>
      <c r="N582" s="128" t="s">
        <v>160</v>
      </c>
      <c r="O582" s="114"/>
      <c r="P582" s="128"/>
      <c r="Q582" s="156"/>
      <c r="R582" s="156"/>
      <c r="S582" s="156"/>
      <c r="T582" s="156"/>
      <c r="U582" s="156"/>
      <c r="V582" s="156"/>
      <c r="W582" s="156"/>
      <c r="X582" s="210"/>
      <c r="AC582" s="34"/>
      <c r="AF582" s="249"/>
    </row>
    <row r="583" spans="1:32" ht="19.5" customHeight="1">
      <c r="A583" s="11"/>
      <c r="B583" s="22"/>
      <c r="C583" s="36"/>
      <c r="D583" s="12"/>
      <c r="E583" s="50"/>
      <c r="F583" s="44"/>
      <c r="G583" s="32"/>
      <c r="H583" s="70" t="s">
        <v>436</v>
      </c>
      <c r="I583" s="105" t="s">
        <v>89</v>
      </c>
      <c r="J583" s="128" t="s">
        <v>157</v>
      </c>
      <c r="K583" s="150"/>
      <c r="L583" s="163"/>
      <c r="M583" s="114" t="s">
        <v>89</v>
      </c>
      <c r="N583" s="128" t="s">
        <v>160</v>
      </c>
      <c r="O583" s="114"/>
      <c r="P583" s="128"/>
      <c r="Q583" s="156"/>
      <c r="R583" s="156"/>
      <c r="S583" s="156"/>
      <c r="T583" s="156"/>
      <c r="U583" s="156"/>
      <c r="V583" s="156"/>
      <c r="W583" s="156"/>
      <c r="X583" s="210"/>
      <c r="Y583" s="12"/>
      <c r="Z583" s="39"/>
      <c r="AA583" s="239"/>
      <c r="AB583" s="249"/>
      <c r="AC583" s="12"/>
      <c r="AD583" s="39"/>
      <c r="AE583" s="239"/>
      <c r="AF583" s="249"/>
    </row>
    <row r="584" spans="1:32" ht="18.75" customHeight="1">
      <c r="A584" s="11"/>
      <c r="B584" s="22"/>
      <c r="C584" s="36"/>
      <c r="D584" s="12"/>
      <c r="E584" s="50"/>
      <c r="F584" s="44"/>
      <c r="G584" s="32"/>
      <c r="H584" s="76" t="s">
        <v>822</v>
      </c>
      <c r="I584" s="105" t="s">
        <v>89</v>
      </c>
      <c r="J584" s="128" t="s">
        <v>167</v>
      </c>
      <c r="K584" s="128"/>
      <c r="L584" s="114" t="s">
        <v>89</v>
      </c>
      <c r="M584" s="128" t="s">
        <v>422</v>
      </c>
      <c r="N584" s="128"/>
      <c r="O584" s="114" t="s">
        <v>89</v>
      </c>
      <c r="P584" s="128" t="s">
        <v>824</v>
      </c>
      <c r="Q584" s="128"/>
      <c r="R584" s="128"/>
      <c r="S584" s="128"/>
      <c r="T584" s="128"/>
      <c r="U584" s="128"/>
      <c r="V584" s="150"/>
      <c r="W584" s="150"/>
      <c r="X584" s="213"/>
      <c r="Y584" s="238"/>
      <c r="Z584" s="239"/>
      <c r="AA584" s="239"/>
      <c r="AB584" s="249"/>
      <c r="AC584" s="238"/>
      <c r="AD584" s="239"/>
      <c r="AE584" s="239"/>
      <c r="AF584" s="249"/>
    </row>
    <row r="585" spans="1:32" ht="18.75" customHeight="1">
      <c r="A585" s="11"/>
      <c r="B585" s="22"/>
      <c r="C585" s="36"/>
      <c r="D585" s="12"/>
      <c r="E585" s="50"/>
      <c r="F585" s="44"/>
      <c r="G585" s="32"/>
      <c r="H585" s="76" t="s">
        <v>826</v>
      </c>
      <c r="I585" s="105" t="s">
        <v>89</v>
      </c>
      <c r="J585" s="128" t="s">
        <v>167</v>
      </c>
      <c r="K585" s="150"/>
      <c r="L585" s="114" t="s">
        <v>89</v>
      </c>
      <c r="M585" s="128" t="s">
        <v>187</v>
      </c>
      <c r="N585" s="128"/>
      <c r="O585" s="150"/>
      <c r="P585" s="150"/>
      <c r="Q585" s="150"/>
      <c r="R585" s="150"/>
      <c r="S585" s="150"/>
      <c r="T585" s="150"/>
      <c r="U585" s="150"/>
      <c r="V585" s="150"/>
      <c r="W585" s="150"/>
      <c r="X585" s="213"/>
      <c r="Y585" s="238"/>
      <c r="Z585" s="239"/>
      <c r="AA585" s="239"/>
      <c r="AB585" s="249"/>
      <c r="AC585" s="238"/>
      <c r="AD585" s="239"/>
      <c r="AE585" s="239"/>
      <c r="AF585" s="249"/>
    </row>
    <row r="586" spans="1:32" ht="18.75" customHeight="1">
      <c r="A586" s="11"/>
      <c r="B586" s="22"/>
      <c r="C586" s="36"/>
      <c r="D586" s="12" t="s">
        <v>89</v>
      </c>
      <c r="E586" s="50" t="s">
        <v>831</v>
      </c>
      <c r="F586" s="44"/>
      <c r="G586" s="50"/>
      <c r="H586" s="84" t="s">
        <v>777</v>
      </c>
      <c r="I586" s="105" t="s">
        <v>89</v>
      </c>
      <c r="J586" s="128" t="s">
        <v>167</v>
      </c>
      <c r="K586" s="128"/>
      <c r="L586" s="114" t="s">
        <v>89</v>
      </c>
      <c r="M586" s="133" t="s">
        <v>187</v>
      </c>
      <c r="N586" s="128"/>
      <c r="O586" s="128"/>
      <c r="P586" s="128"/>
      <c r="Q586" s="150"/>
      <c r="R586" s="150"/>
      <c r="S586" s="150"/>
      <c r="T586" s="150"/>
      <c r="U586" s="150"/>
      <c r="V586" s="150"/>
      <c r="W586" s="150"/>
      <c r="X586" s="213"/>
      <c r="Y586" s="238"/>
      <c r="Z586" s="239"/>
      <c r="AA586" s="239"/>
      <c r="AB586" s="249"/>
      <c r="AC586" s="238"/>
      <c r="AD586" s="239"/>
      <c r="AE586" s="239"/>
      <c r="AF586" s="249"/>
    </row>
    <row r="587" spans="1:32" ht="18.75" customHeight="1">
      <c r="A587" s="12" t="s">
        <v>89</v>
      </c>
      <c r="B587" s="22">
        <v>27</v>
      </c>
      <c r="C587" s="36" t="s">
        <v>843</v>
      </c>
      <c r="D587" s="12" t="s">
        <v>89</v>
      </c>
      <c r="E587" s="50" t="s">
        <v>836</v>
      </c>
      <c r="F587" s="44"/>
      <c r="G587" s="50"/>
      <c r="H587" s="84" t="s">
        <v>850</v>
      </c>
      <c r="I587" s="105" t="s">
        <v>89</v>
      </c>
      <c r="J587" s="128" t="s">
        <v>167</v>
      </c>
      <c r="K587" s="128"/>
      <c r="L587" s="114" t="s">
        <v>89</v>
      </c>
      <c r="M587" s="133" t="s">
        <v>187</v>
      </c>
      <c r="N587" s="128"/>
      <c r="O587" s="128"/>
      <c r="P587" s="128"/>
      <c r="Q587" s="150"/>
      <c r="R587" s="150"/>
      <c r="S587" s="150"/>
      <c r="T587" s="150"/>
      <c r="U587" s="150"/>
      <c r="V587" s="150"/>
      <c r="W587" s="150"/>
      <c r="X587" s="213"/>
      <c r="Y587" s="238"/>
      <c r="Z587" s="239"/>
      <c r="AA587" s="239"/>
      <c r="AB587" s="249"/>
      <c r="AC587" s="238"/>
      <c r="AD587" s="239"/>
      <c r="AE587" s="239"/>
      <c r="AF587" s="249"/>
    </row>
    <row r="588" spans="1:32" ht="18.75" customHeight="1">
      <c r="A588" s="11"/>
      <c r="B588" s="22"/>
      <c r="C588" s="36" t="s">
        <v>362</v>
      </c>
      <c r="D588" s="12" t="s">
        <v>89</v>
      </c>
      <c r="E588" s="50" t="s">
        <v>846</v>
      </c>
      <c r="F588" s="44"/>
      <c r="G588" s="32"/>
      <c r="H588" s="89" t="s">
        <v>624</v>
      </c>
      <c r="I588" s="105" t="s">
        <v>89</v>
      </c>
      <c r="J588" s="128" t="s">
        <v>167</v>
      </c>
      <c r="K588" s="128"/>
      <c r="L588" s="114" t="s">
        <v>89</v>
      </c>
      <c r="M588" s="128" t="s">
        <v>139</v>
      </c>
      <c r="N588" s="128"/>
      <c r="O588" s="114" t="s">
        <v>89</v>
      </c>
      <c r="P588" s="128" t="s">
        <v>177</v>
      </c>
      <c r="Q588" s="156"/>
      <c r="R588" s="156"/>
      <c r="S588" s="156"/>
      <c r="T588" s="156"/>
      <c r="U588" s="179"/>
      <c r="V588" s="179"/>
      <c r="W588" s="179"/>
      <c r="X588" s="230"/>
      <c r="Y588" s="238"/>
      <c r="Z588" s="239"/>
      <c r="AA588" s="239"/>
      <c r="AB588" s="249"/>
      <c r="AC588" s="238"/>
      <c r="AD588" s="239"/>
      <c r="AE588" s="239"/>
      <c r="AF588" s="249"/>
    </row>
    <row r="589" spans="1:32" ht="18.75" customHeight="1">
      <c r="A589" s="9"/>
      <c r="B589" s="22"/>
      <c r="C589" s="31"/>
      <c r="D589" s="12" t="s">
        <v>89</v>
      </c>
      <c r="E589" s="50" t="s">
        <v>853</v>
      </c>
      <c r="F589" s="44"/>
      <c r="G589" s="32"/>
      <c r="H589" s="83" t="s">
        <v>820</v>
      </c>
      <c r="I589" s="105" t="s">
        <v>89</v>
      </c>
      <c r="J589" s="128" t="s">
        <v>167</v>
      </c>
      <c r="K589" s="128"/>
      <c r="L589" s="114" t="s">
        <v>89</v>
      </c>
      <c r="M589" s="128" t="s">
        <v>499</v>
      </c>
      <c r="N589" s="128"/>
      <c r="O589" s="114" t="s">
        <v>89</v>
      </c>
      <c r="P589" s="128" t="s">
        <v>318</v>
      </c>
      <c r="Q589" s="140"/>
      <c r="R589" s="114" t="s">
        <v>89</v>
      </c>
      <c r="S589" s="128" t="s">
        <v>172</v>
      </c>
      <c r="T589" s="128"/>
      <c r="U589" s="128"/>
      <c r="V589" s="128"/>
      <c r="W589" s="128"/>
      <c r="X589" s="212"/>
      <c r="Y589" s="238"/>
      <c r="Z589" s="239"/>
      <c r="AA589" s="239"/>
      <c r="AB589" s="249"/>
      <c r="AC589" s="238"/>
      <c r="AD589" s="239"/>
      <c r="AE589" s="239"/>
      <c r="AF589" s="249"/>
    </row>
    <row r="590" spans="1:32" ht="18.75" customHeight="1">
      <c r="A590" s="13"/>
      <c r="B590" s="25"/>
      <c r="C590" s="33"/>
      <c r="D590" s="42"/>
      <c r="E590" s="51"/>
      <c r="F590" s="56"/>
      <c r="G590" s="61"/>
      <c r="H590" s="74" t="s">
        <v>217</v>
      </c>
      <c r="I590" s="110" t="s">
        <v>89</v>
      </c>
      <c r="J590" s="131" t="s">
        <v>167</v>
      </c>
      <c r="K590" s="131"/>
      <c r="L590" s="167" t="s">
        <v>89</v>
      </c>
      <c r="M590" s="131" t="s">
        <v>219</v>
      </c>
      <c r="N590" s="188"/>
      <c r="O590" s="167" t="s">
        <v>89</v>
      </c>
      <c r="P590" s="192" t="s">
        <v>118</v>
      </c>
      <c r="Q590" s="198"/>
      <c r="R590" s="167" t="s">
        <v>89</v>
      </c>
      <c r="S590" s="131" t="s">
        <v>149</v>
      </c>
      <c r="T590" s="198"/>
      <c r="U590" s="167" t="s">
        <v>89</v>
      </c>
      <c r="V590" s="131" t="s">
        <v>221</v>
      </c>
      <c r="W590" s="205"/>
      <c r="X590" s="220"/>
      <c r="Y590" s="240"/>
      <c r="Z590" s="240"/>
      <c r="AA590" s="240"/>
      <c r="AB590" s="250"/>
      <c r="AC590" s="241"/>
      <c r="AD590" s="240"/>
      <c r="AE590" s="240"/>
      <c r="AF590" s="249"/>
    </row>
    <row r="591" spans="1:32" ht="19.5" customHeight="1">
      <c r="A591" s="10"/>
      <c r="B591" s="21"/>
      <c r="C591" s="30"/>
      <c r="D591" s="40"/>
      <c r="E591" s="49"/>
      <c r="F591" s="43"/>
      <c r="G591" s="54"/>
      <c r="H591" s="95" t="s">
        <v>436</v>
      </c>
      <c r="I591" s="121" t="s">
        <v>89</v>
      </c>
      <c r="J591" s="141" t="s">
        <v>157</v>
      </c>
      <c r="K591" s="159"/>
      <c r="L591" s="181"/>
      <c r="M591" s="186" t="s">
        <v>89</v>
      </c>
      <c r="N591" s="141" t="s">
        <v>160</v>
      </c>
      <c r="O591" s="186"/>
      <c r="P591" s="141"/>
      <c r="Q591" s="200"/>
      <c r="R591" s="200"/>
      <c r="S591" s="200"/>
      <c r="T591" s="200"/>
      <c r="U591" s="200"/>
      <c r="V591" s="200"/>
      <c r="W591" s="200"/>
      <c r="X591" s="232"/>
      <c r="Y591" s="14" t="s">
        <v>89</v>
      </c>
      <c r="Z591" s="126" t="s">
        <v>126</v>
      </c>
      <c r="AA591" s="126"/>
      <c r="AB591" s="248"/>
      <c r="AC591" s="256"/>
      <c r="AD591" s="260"/>
      <c r="AE591" s="260"/>
      <c r="AF591" s="264"/>
    </row>
    <row r="592" spans="1:32" ht="18.75" customHeight="1">
      <c r="A592" s="11"/>
      <c r="B592" s="22"/>
      <c r="C592" s="31"/>
      <c r="D592" s="34"/>
      <c r="E592" s="50"/>
      <c r="F592" s="44"/>
      <c r="G592" s="32"/>
      <c r="H592" s="80" t="s">
        <v>48</v>
      </c>
      <c r="I592" s="104" t="s">
        <v>89</v>
      </c>
      <c r="J592" s="133" t="s">
        <v>167</v>
      </c>
      <c r="K592" s="153"/>
      <c r="L592" s="169" t="s">
        <v>89</v>
      </c>
      <c r="M592" s="133" t="s">
        <v>187</v>
      </c>
      <c r="N592" s="153"/>
      <c r="O592" s="153"/>
      <c r="P592" s="153"/>
      <c r="Q592" s="153"/>
      <c r="R592" s="153"/>
      <c r="S592" s="153"/>
      <c r="T592" s="153"/>
      <c r="U592" s="153"/>
      <c r="V592" s="153"/>
      <c r="W592" s="153"/>
      <c r="X592" s="218"/>
      <c r="Y592" s="12" t="s">
        <v>89</v>
      </c>
      <c r="Z592" s="143" t="s">
        <v>141</v>
      </c>
      <c r="AA592" s="242"/>
      <c r="AB592" s="249"/>
      <c r="AC592" s="257"/>
      <c r="AD592" s="261"/>
      <c r="AE592" s="261"/>
      <c r="AF592" s="265"/>
    </row>
    <row r="593" spans="1:32" ht="18.75" customHeight="1">
      <c r="A593" s="12" t="s">
        <v>89</v>
      </c>
      <c r="B593" s="22">
        <v>17</v>
      </c>
      <c r="C593" s="31" t="s">
        <v>718</v>
      </c>
      <c r="D593" s="34"/>
      <c r="E593" s="50"/>
      <c r="F593" s="44"/>
      <c r="G593" s="32"/>
      <c r="H593" s="73" t="s">
        <v>371</v>
      </c>
      <c r="I593" s="122" t="s">
        <v>89</v>
      </c>
      <c r="J593" s="130" t="s">
        <v>202</v>
      </c>
      <c r="K593" s="130"/>
      <c r="L593" s="130"/>
      <c r="M593" s="122" t="s">
        <v>89</v>
      </c>
      <c r="N593" s="130" t="s">
        <v>82</v>
      </c>
      <c r="O593" s="130"/>
      <c r="P593" s="130"/>
      <c r="Q593" s="179"/>
      <c r="R593" s="179"/>
      <c r="S593" s="179"/>
      <c r="T593" s="179"/>
      <c r="U593" s="179"/>
      <c r="V593" s="179"/>
      <c r="W593" s="179"/>
      <c r="X593" s="230"/>
      <c r="Y593" s="46"/>
      <c r="Z593" s="46"/>
      <c r="AA593" s="46"/>
      <c r="AB593" s="249"/>
      <c r="AC593" s="257"/>
      <c r="AD593" s="261"/>
      <c r="AE593" s="261"/>
      <c r="AF593" s="265"/>
    </row>
    <row r="594" spans="1:32" ht="18.75" customHeight="1">
      <c r="A594" s="9"/>
      <c r="B594" s="28"/>
      <c r="C594" s="31"/>
      <c r="D594" s="34"/>
      <c r="E594" s="50"/>
      <c r="F594" s="44"/>
      <c r="G594" s="32"/>
      <c r="H594" s="69"/>
      <c r="I594" s="123"/>
      <c r="J594" s="127"/>
      <c r="K594" s="127"/>
      <c r="L594" s="127"/>
      <c r="M594" s="123"/>
      <c r="N594" s="127"/>
      <c r="O594" s="127"/>
      <c r="P594" s="127"/>
      <c r="Q594" s="153"/>
      <c r="R594" s="153"/>
      <c r="S594" s="153"/>
      <c r="T594" s="153"/>
      <c r="U594" s="153"/>
      <c r="V594" s="153"/>
      <c r="W594" s="153"/>
      <c r="X594" s="218"/>
      <c r="Y594" s="238"/>
      <c r="Z594" s="242"/>
      <c r="AA594" s="242"/>
      <c r="AB594" s="249"/>
      <c r="AC594" s="257"/>
      <c r="AD594" s="261"/>
      <c r="AE594" s="261"/>
      <c r="AF594" s="265"/>
    </row>
    <row r="595" spans="1:32" ht="18.75" customHeight="1">
      <c r="A595" s="11"/>
      <c r="B595" s="22"/>
      <c r="C595" s="31"/>
      <c r="D595" s="34"/>
      <c r="E595" s="50"/>
      <c r="F595" s="44"/>
      <c r="G595" s="32"/>
      <c r="H595" s="73" t="s">
        <v>376</v>
      </c>
      <c r="I595" s="112" t="s">
        <v>89</v>
      </c>
      <c r="J595" s="130" t="s">
        <v>202</v>
      </c>
      <c r="K595" s="130"/>
      <c r="L595" s="130"/>
      <c r="M595" s="122" t="s">
        <v>89</v>
      </c>
      <c r="N595" s="130" t="s">
        <v>82</v>
      </c>
      <c r="O595" s="130"/>
      <c r="P595" s="130"/>
      <c r="Q595" s="179"/>
      <c r="R595" s="179"/>
      <c r="S595" s="179"/>
      <c r="T595" s="179"/>
      <c r="U595" s="179"/>
      <c r="V595" s="179"/>
      <c r="W595" s="179"/>
      <c r="X595" s="230"/>
      <c r="Y595" s="238"/>
      <c r="Z595" s="242"/>
      <c r="AA595" s="242"/>
      <c r="AB595" s="249"/>
      <c r="AC595" s="257"/>
      <c r="AD595" s="261"/>
      <c r="AE595" s="261"/>
      <c r="AF595" s="265"/>
    </row>
    <row r="596" spans="1:32" ht="18.75" customHeight="1">
      <c r="A596" s="13"/>
      <c r="B596" s="24"/>
      <c r="C596" s="33"/>
      <c r="D596" s="42"/>
      <c r="E596" s="51"/>
      <c r="F596" s="56"/>
      <c r="G596" s="61"/>
      <c r="H596" s="77"/>
      <c r="I596" s="60"/>
      <c r="J596" s="57"/>
      <c r="K596" s="57"/>
      <c r="L596" s="57"/>
      <c r="M596" s="187"/>
      <c r="N596" s="57"/>
      <c r="O596" s="57"/>
      <c r="P596" s="57"/>
      <c r="Q596" s="162"/>
      <c r="R596" s="162"/>
      <c r="S596" s="162"/>
      <c r="T596" s="162"/>
      <c r="U596" s="162"/>
      <c r="V596" s="162"/>
      <c r="W596" s="162"/>
      <c r="X596" s="64"/>
      <c r="Y596" s="241"/>
      <c r="Z596" s="240"/>
      <c r="AA596" s="240"/>
      <c r="AB596" s="250"/>
      <c r="AC596" s="258"/>
      <c r="AD596" s="262"/>
      <c r="AE596" s="262"/>
      <c r="AF596" s="266"/>
    </row>
    <row r="597" spans="1:32" ht="18.75" customHeight="1">
      <c r="A597" s="10"/>
      <c r="B597" s="21"/>
      <c r="C597" s="30"/>
      <c r="D597" s="40"/>
      <c r="E597" s="49"/>
      <c r="F597" s="58"/>
      <c r="G597" s="54"/>
      <c r="H597" s="67" t="s">
        <v>854</v>
      </c>
      <c r="I597" s="14" t="s">
        <v>89</v>
      </c>
      <c r="J597" s="142" t="s">
        <v>167</v>
      </c>
      <c r="K597" s="142"/>
      <c r="L597" s="103" t="s">
        <v>89</v>
      </c>
      <c r="M597" s="142" t="s">
        <v>187</v>
      </c>
      <c r="N597" s="142"/>
      <c r="O597" s="142"/>
      <c r="P597" s="147"/>
      <c r="Q597" s="147"/>
      <c r="R597" s="147"/>
      <c r="S597" s="147"/>
      <c r="T597" s="147"/>
      <c r="U597" s="147"/>
      <c r="V597" s="147"/>
      <c r="W597" s="147"/>
      <c r="X597" s="207"/>
      <c r="Y597" s="14" t="s">
        <v>89</v>
      </c>
      <c r="Z597" s="126" t="s">
        <v>126</v>
      </c>
      <c r="AA597" s="126"/>
      <c r="AB597" s="248"/>
      <c r="AC597" s="236"/>
      <c r="AD597" s="244"/>
      <c r="AE597" s="244"/>
      <c r="AF597" s="246"/>
    </row>
    <row r="598" spans="1:32" ht="18.75" customHeight="1">
      <c r="A598" s="11"/>
      <c r="B598" s="22"/>
      <c r="C598" s="31"/>
      <c r="D598" s="34"/>
      <c r="E598" s="50"/>
      <c r="F598" s="59"/>
      <c r="G598" s="32"/>
      <c r="H598" s="68"/>
      <c r="I598" s="12"/>
      <c r="J598" s="46"/>
      <c r="K598" s="46"/>
      <c r="L598" s="45"/>
      <c r="M598" s="46"/>
      <c r="N598" s="46"/>
      <c r="O598" s="46"/>
      <c r="P598" s="195"/>
      <c r="Q598" s="195"/>
      <c r="R598" s="195"/>
      <c r="S598" s="195"/>
      <c r="T598" s="195"/>
      <c r="U598" s="195"/>
      <c r="V598" s="195"/>
      <c r="W598" s="195"/>
      <c r="X598" s="63"/>
      <c r="Y598" s="12" t="s">
        <v>89</v>
      </c>
      <c r="Z598" s="143" t="s">
        <v>141</v>
      </c>
      <c r="AA598" s="143"/>
      <c r="AB598" s="249"/>
      <c r="AC598" s="237"/>
      <c r="AD598" s="245"/>
      <c r="AE598" s="245"/>
      <c r="AF598" s="247"/>
    </row>
    <row r="599" spans="1:32" ht="18.75" customHeight="1">
      <c r="A599" s="11"/>
      <c r="B599" s="22"/>
      <c r="C599" s="31"/>
      <c r="D599" s="34"/>
      <c r="E599" s="50"/>
      <c r="F599" s="59"/>
      <c r="G599" s="63"/>
      <c r="H599" s="84" t="s">
        <v>48</v>
      </c>
      <c r="I599" s="105" t="s">
        <v>89</v>
      </c>
      <c r="J599" s="128" t="s">
        <v>167</v>
      </c>
      <c r="K599" s="150"/>
      <c r="L599" s="114" t="s">
        <v>89</v>
      </c>
      <c r="M599" s="128" t="s">
        <v>187</v>
      </c>
      <c r="N599" s="150"/>
      <c r="O599" s="150"/>
      <c r="P599" s="150"/>
      <c r="Q599" s="150"/>
      <c r="R599" s="150"/>
      <c r="S599" s="150"/>
      <c r="T599" s="150"/>
      <c r="U599" s="150"/>
      <c r="V599" s="150"/>
      <c r="W599" s="150"/>
      <c r="X599" s="213"/>
      <c r="Y599" s="242"/>
      <c r="Z599" s="143"/>
      <c r="AA599" s="242"/>
      <c r="AB599" s="249"/>
      <c r="AC599" s="237"/>
      <c r="AD599" s="245"/>
      <c r="AE599" s="245"/>
      <c r="AF599" s="247"/>
    </row>
    <row r="600" spans="1:32" ht="18.75" customHeight="1">
      <c r="A600" s="9"/>
      <c r="B600" s="22"/>
      <c r="C600" s="31"/>
      <c r="D600" s="34"/>
      <c r="E600" s="50"/>
      <c r="F600" s="59"/>
      <c r="G600" s="63"/>
      <c r="H600" s="73" t="s">
        <v>371</v>
      </c>
      <c r="I600" s="122" t="s">
        <v>89</v>
      </c>
      <c r="J600" s="130" t="s">
        <v>202</v>
      </c>
      <c r="K600" s="130"/>
      <c r="L600" s="130"/>
      <c r="M600" s="122" t="s">
        <v>89</v>
      </c>
      <c r="N600" s="130" t="s">
        <v>82</v>
      </c>
      <c r="O600" s="130"/>
      <c r="P600" s="130"/>
      <c r="Q600" s="179"/>
      <c r="R600" s="179"/>
      <c r="S600" s="179"/>
      <c r="T600" s="179"/>
      <c r="U600" s="179"/>
      <c r="V600" s="179"/>
      <c r="W600" s="179"/>
      <c r="X600" s="230"/>
      <c r="Y600" s="242"/>
      <c r="Z600" s="143"/>
      <c r="AA600" s="242"/>
      <c r="AB600" s="249"/>
      <c r="AC600" s="237"/>
      <c r="AD600" s="245"/>
      <c r="AE600" s="245"/>
      <c r="AF600" s="247"/>
    </row>
    <row r="601" spans="1:32" ht="18.75" customHeight="1">
      <c r="A601" s="12" t="s">
        <v>89</v>
      </c>
      <c r="B601" s="22">
        <v>43</v>
      </c>
      <c r="C601" s="31" t="s">
        <v>855</v>
      </c>
      <c r="D601" s="34"/>
      <c r="E601" s="50"/>
      <c r="F601" s="59"/>
      <c r="G601" s="63"/>
      <c r="H601" s="69"/>
      <c r="I601" s="123"/>
      <c r="J601" s="127"/>
      <c r="K601" s="127"/>
      <c r="L601" s="127"/>
      <c r="M601" s="123"/>
      <c r="N601" s="127"/>
      <c r="O601" s="127"/>
      <c r="P601" s="127"/>
      <c r="Q601" s="153"/>
      <c r="R601" s="153"/>
      <c r="S601" s="153"/>
      <c r="T601" s="153"/>
      <c r="U601" s="153"/>
      <c r="V601" s="153"/>
      <c r="W601" s="153"/>
      <c r="X601" s="218"/>
      <c r="Y601" s="238"/>
      <c r="Z601" s="242"/>
      <c r="AA601" s="242"/>
      <c r="AB601" s="249"/>
      <c r="AC601" s="237"/>
      <c r="AD601" s="245"/>
      <c r="AE601" s="245"/>
      <c r="AF601" s="247"/>
    </row>
    <row r="602" spans="1:32" ht="18.75" customHeight="1">
      <c r="A602" s="9"/>
      <c r="B602" s="28"/>
      <c r="C602" s="31"/>
      <c r="D602" s="34"/>
      <c r="E602" s="50"/>
      <c r="F602" s="59"/>
      <c r="G602" s="63"/>
      <c r="H602" s="73" t="s">
        <v>376</v>
      </c>
      <c r="I602" s="120" t="s">
        <v>89</v>
      </c>
      <c r="J602" s="140" t="s">
        <v>202</v>
      </c>
      <c r="K602" s="140"/>
      <c r="L602" s="140"/>
      <c r="M602" s="180" t="s">
        <v>89</v>
      </c>
      <c r="N602" s="140" t="s">
        <v>82</v>
      </c>
      <c r="O602" s="140"/>
      <c r="P602" s="140"/>
      <c r="Q602" s="179"/>
      <c r="R602" s="179"/>
      <c r="S602" s="179"/>
      <c r="T602" s="179"/>
      <c r="U602" s="179"/>
      <c r="V602" s="179"/>
      <c r="W602" s="179"/>
      <c r="X602" s="230"/>
      <c r="Y602" s="238"/>
      <c r="Z602" s="242"/>
      <c r="AA602" s="242"/>
      <c r="AB602" s="249"/>
      <c r="AC602" s="237"/>
      <c r="AD602" s="245"/>
      <c r="AE602" s="245"/>
      <c r="AF602" s="247"/>
    </row>
    <row r="603" spans="1:32" ht="18.75" customHeight="1">
      <c r="A603" s="11"/>
      <c r="B603" s="22"/>
      <c r="C603" s="31"/>
      <c r="D603" s="34"/>
      <c r="E603" s="50"/>
      <c r="F603" s="59"/>
      <c r="G603" s="63"/>
      <c r="H603" s="69"/>
      <c r="I603" s="120"/>
      <c r="J603" s="140"/>
      <c r="K603" s="140"/>
      <c r="L603" s="140"/>
      <c r="M603" s="180"/>
      <c r="N603" s="140"/>
      <c r="O603" s="140"/>
      <c r="P603" s="140"/>
      <c r="Q603" s="153"/>
      <c r="R603" s="153"/>
      <c r="S603" s="153"/>
      <c r="T603" s="153"/>
      <c r="U603" s="153"/>
      <c r="V603" s="153"/>
      <c r="W603" s="153"/>
      <c r="X603" s="218"/>
      <c r="Y603" s="238"/>
      <c r="Z603" s="242"/>
      <c r="AA603" s="242"/>
      <c r="AB603" s="249"/>
      <c r="AC603" s="237"/>
      <c r="AD603" s="245"/>
      <c r="AE603" s="245"/>
      <c r="AF603" s="247"/>
    </row>
    <row r="604" spans="1:32" ht="18.75" customHeight="1">
      <c r="A604" s="11"/>
      <c r="B604" s="22"/>
      <c r="C604" s="31"/>
      <c r="D604" s="34"/>
      <c r="E604" s="50"/>
      <c r="F604" s="59"/>
      <c r="G604" s="63"/>
      <c r="H604" s="84" t="s">
        <v>861</v>
      </c>
      <c r="I604" s="105" t="s">
        <v>89</v>
      </c>
      <c r="J604" s="128" t="s">
        <v>167</v>
      </c>
      <c r="K604" s="150"/>
      <c r="L604" s="114" t="s">
        <v>89</v>
      </c>
      <c r="M604" s="128" t="s">
        <v>187</v>
      </c>
      <c r="N604" s="150"/>
      <c r="O604" s="150"/>
      <c r="P604" s="150"/>
      <c r="Q604" s="150"/>
      <c r="R604" s="150"/>
      <c r="S604" s="150"/>
      <c r="T604" s="150"/>
      <c r="U604" s="150"/>
      <c r="V604" s="150"/>
      <c r="W604" s="150"/>
      <c r="X604" s="213"/>
      <c r="Y604" s="238"/>
      <c r="Z604" s="242"/>
      <c r="AA604" s="242"/>
      <c r="AB604" s="249"/>
      <c r="AC604" s="237"/>
      <c r="AD604" s="245"/>
      <c r="AE604" s="245"/>
      <c r="AF604" s="247"/>
    </row>
    <row r="605" spans="1:32" ht="18.75" customHeight="1">
      <c r="A605" s="11"/>
      <c r="B605" s="22"/>
      <c r="C605" s="31"/>
      <c r="D605" s="34"/>
      <c r="E605" s="50"/>
      <c r="F605" s="59"/>
      <c r="G605" s="63"/>
      <c r="H605" s="84" t="s">
        <v>437</v>
      </c>
      <c r="I605" s="105" t="s">
        <v>89</v>
      </c>
      <c r="J605" s="128" t="s">
        <v>167</v>
      </c>
      <c r="K605" s="128"/>
      <c r="L605" s="114" t="s">
        <v>89</v>
      </c>
      <c r="M605" s="128" t="s">
        <v>139</v>
      </c>
      <c r="N605" s="128"/>
      <c r="O605" s="114" t="s">
        <v>89</v>
      </c>
      <c r="P605" s="128" t="s">
        <v>177</v>
      </c>
      <c r="Q605" s="140"/>
      <c r="R605" s="114" t="s">
        <v>89</v>
      </c>
      <c r="S605" s="128" t="s">
        <v>154</v>
      </c>
      <c r="T605" s="150"/>
      <c r="U605" s="114" t="s">
        <v>89</v>
      </c>
      <c r="V605" s="128" t="s">
        <v>189</v>
      </c>
      <c r="W605" s="150"/>
      <c r="X605" s="213"/>
      <c r="Y605" s="238"/>
      <c r="Z605" s="242"/>
      <c r="AA605" s="242"/>
      <c r="AB605" s="249"/>
      <c r="AC605" s="237"/>
      <c r="AD605" s="245"/>
      <c r="AE605" s="245"/>
      <c r="AF605" s="247"/>
    </row>
    <row r="606" spans="1:32" ht="18.75" customHeight="1">
      <c r="A606" s="11"/>
      <c r="B606" s="22"/>
      <c r="C606" s="31"/>
      <c r="D606" s="34"/>
      <c r="E606" s="50"/>
      <c r="F606" s="59"/>
      <c r="G606" s="63"/>
      <c r="H606" s="72" t="s">
        <v>862</v>
      </c>
      <c r="I606" s="105" t="s">
        <v>89</v>
      </c>
      <c r="J606" s="128" t="s">
        <v>167</v>
      </c>
      <c r="K606" s="150"/>
      <c r="L606" s="114" t="s">
        <v>89</v>
      </c>
      <c r="M606" s="128" t="s">
        <v>187</v>
      </c>
      <c r="N606" s="150"/>
      <c r="O606" s="150"/>
      <c r="P606" s="150"/>
      <c r="Q606" s="150"/>
      <c r="R606" s="150"/>
      <c r="S606" s="150"/>
      <c r="T606" s="150"/>
      <c r="U606" s="150"/>
      <c r="V606" s="150"/>
      <c r="W606" s="150"/>
      <c r="X606" s="213"/>
      <c r="Y606" s="238"/>
      <c r="Z606" s="242"/>
      <c r="AA606" s="242"/>
      <c r="AB606" s="249"/>
      <c r="AC606" s="237"/>
      <c r="AD606" s="245"/>
      <c r="AE606" s="245"/>
      <c r="AF606" s="247"/>
    </row>
    <row r="607" spans="1:32" ht="18.75" customHeight="1">
      <c r="A607" s="13"/>
      <c r="B607" s="24"/>
      <c r="C607" s="33"/>
      <c r="D607" s="42"/>
      <c r="E607" s="51"/>
      <c r="F607" s="60"/>
      <c r="G607" s="64"/>
      <c r="H607" s="99" t="s">
        <v>865</v>
      </c>
      <c r="I607" s="116" t="s">
        <v>89</v>
      </c>
      <c r="J607" s="136" t="s">
        <v>167</v>
      </c>
      <c r="K607" s="155"/>
      <c r="L607" s="172" t="s">
        <v>89</v>
      </c>
      <c r="M607" s="136" t="s">
        <v>187</v>
      </c>
      <c r="N607" s="155"/>
      <c r="O607" s="155"/>
      <c r="P607" s="155"/>
      <c r="Q607" s="155"/>
      <c r="R607" s="155"/>
      <c r="S607" s="155"/>
      <c r="T607" s="155"/>
      <c r="U607" s="155"/>
      <c r="V607" s="155"/>
      <c r="W607" s="155"/>
      <c r="X607" s="235"/>
      <c r="Y607" s="241"/>
      <c r="Z607" s="240"/>
      <c r="AA607" s="240"/>
      <c r="AB607" s="250"/>
      <c r="AC607" s="251"/>
      <c r="AD607" s="259"/>
      <c r="AE607" s="259"/>
      <c r="AF607" s="263"/>
    </row>
    <row r="608" spans="1:32" ht="18.75" customHeight="1">
      <c r="A608" s="10"/>
      <c r="B608" s="21"/>
      <c r="C608" s="38"/>
      <c r="D608" s="47"/>
      <c r="E608" s="49"/>
      <c r="F608" s="43"/>
      <c r="G608" s="54"/>
      <c r="H608" s="79" t="s">
        <v>574</v>
      </c>
      <c r="I608" s="111" t="s">
        <v>89</v>
      </c>
      <c r="J608" s="132" t="s">
        <v>576</v>
      </c>
      <c r="K608" s="152"/>
      <c r="L608" s="168"/>
      <c r="M608" s="173" t="s">
        <v>89</v>
      </c>
      <c r="N608" s="132" t="s">
        <v>580</v>
      </c>
      <c r="O608" s="190"/>
      <c r="P608" s="152"/>
      <c r="Q608" s="152"/>
      <c r="R608" s="152"/>
      <c r="S608" s="152"/>
      <c r="T608" s="152"/>
      <c r="U608" s="152"/>
      <c r="V608" s="152"/>
      <c r="W608" s="152"/>
      <c r="X608" s="233"/>
      <c r="Y608" s="14" t="s">
        <v>89</v>
      </c>
      <c r="Z608" s="126" t="s">
        <v>126</v>
      </c>
      <c r="AA608" s="126"/>
      <c r="AB608" s="248"/>
      <c r="AC608" s="14" t="s">
        <v>89</v>
      </c>
      <c r="AD608" s="126" t="s">
        <v>126</v>
      </c>
      <c r="AE608" s="126"/>
      <c r="AF608" s="248"/>
    </row>
    <row r="609" spans="1:32" ht="18.75" customHeight="1">
      <c r="A609" s="11"/>
      <c r="B609" s="22"/>
      <c r="C609" s="37"/>
      <c r="D609" s="48"/>
      <c r="E609" s="50"/>
      <c r="F609" s="44"/>
      <c r="G609" s="32"/>
      <c r="H609" s="84" t="s">
        <v>418</v>
      </c>
      <c r="I609" s="105" t="s">
        <v>89</v>
      </c>
      <c r="J609" s="128" t="s">
        <v>167</v>
      </c>
      <c r="K609" s="128"/>
      <c r="L609" s="114" t="s">
        <v>89</v>
      </c>
      <c r="M609" s="128" t="s">
        <v>425</v>
      </c>
      <c r="N609" s="128"/>
      <c r="O609" s="128"/>
      <c r="P609" s="114" t="s">
        <v>89</v>
      </c>
      <c r="Q609" s="140" t="s">
        <v>431</v>
      </c>
      <c r="R609" s="140"/>
      <c r="S609" s="140"/>
      <c r="T609" s="114" t="s">
        <v>89</v>
      </c>
      <c r="U609" s="140" t="s">
        <v>867</v>
      </c>
      <c r="V609" s="140"/>
      <c r="W609" s="150"/>
      <c r="X609" s="213"/>
      <c r="Y609" s="12" t="s">
        <v>89</v>
      </c>
      <c r="Z609" s="39" t="s">
        <v>141</v>
      </c>
      <c r="AA609" s="239"/>
      <c r="AB609" s="249"/>
      <c r="AC609" s="12" t="s">
        <v>89</v>
      </c>
      <c r="AD609" s="39" t="s">
        <v>141</v>
      </c>
      <c r="AE609" s="239"/>
      <c r="AF609" s="249"/>
    </row>
    <row r="610" spans="1:32" ht="18.75" customHeight="1">
      <c r="A610" s="11"/>
      <c r="B610" s="22"/>
      <c r="C610" s="37"/>
      <c r="D610" s="48"/>
      <c r="E610" s="50"/>
      <c r="F610" s="44"/>
      <c r="G610" s="32"/>
      <c r="H610" s="84" t="s">
        <v>524</v>
      </c>
      <c r="I610" s="105" t="s">
        <v>89</v>
      </c>
      <c r="J610" s="128" t="s">
        <v>328</v>
      </c>
      <c r="K610" s="150"/>
      <c r="L610" s="163"/>
      <c r="M610" s="114" t="s">
        <v>89</v>
      </c>
      <c r="N610" s="128" t="s">
        <v>331</v>
      </c>
      <c r="O610" s="150"/>
      <c r="P610" s="150"/>
      <c r="Q610" s="150"/>
      <c r="R610" s="150"/>
      <c r="S610" s="150"/>
      <c r="T610" s="150"/>
      <c r="U610" s="150"/>
      <c r="V610" s="150"/>
      <c r="W610" s="150"/>
      <c r="X610" s="213"/>
      <c r="Y610" s="238"/>
      <c r="Z610" s="239"/>
      <c r="AA610" s="239"/>
      <c r="AB610" s="249"/>
      <c r="AC610" s="238"/>
      <c r="AD610" s="239"/>
      <c r="AE610" s="239"/>
      <c r="AF610" s="249"/>
    </row>
    <row r="611" spans="1:32" ht="18.75" customHeight="1">
      <c r="A611" s="11"/>
      <c r="B611" s="22"/>
      <c r="C611" s="37"/>
      <c r="D611" s="48"/>
      <c r="E611" s="50"/>
      <c r="F611" s="44"/>
      <c r="G611" s="32"/>
      <c r="H611" s="84" t="s">
        <v>705</v>
      </c>
      <c r="I611" s="105" t="s">
        <v>89</v>
      </c>
      <c r="J611" s="128" t="s">
        <v>157</v>
      </c>
      <c r="K611" s="150"/>
      <c r="L611" s="163"/>
      <c r="M611" s="114" t="s">
        <v>89</v>
      </c>
      <c r="N611" s="128" t="s">
        <v>634</v>
      </c>
      <c r="O611" s="150"/>
      <c r="P611" s="150"/>
      <c r="Q611" s="150"/>
      <c r="R611" s="150"/>
      <c r="S611" s="150"/>
      <c r="T611" s="150"/>
      <c r="U611" s="150"/>
      <c r="V611" s="150"/>
      <c r="W611" s="150"/>
      <c r="X611" s="213"/>
      <c r="Y611" s="238"/>
      <c r="Z611" s="239"/>
      <c r="AA611" s="239"/>
      <c r="AB611" s="249"/>
      <c r="AC611" s="238"/>
      <c r="AD611" s="239"/>
      <c r="AE611" s="239"/>
      <c r="AF611" s="249"/>
    </row>
    <row r="612" spans="1:32" ht="18.75" customHeight="1">
      <c r="A612" s="11"/>
      <c r="B612" s="22"/>
      <c r="C612" s="37"/>
      <c r="D612" s="48"/>
      <c r="E612" s="50"/>
      <c r="F612" s="44"/>
      <c r="G612" s="32"/>
      <c r="H612" s="84" t="s">
        <v>868</v>
      </c>
      <c r="I612" s="105" t="s">
        <v>89</v>
      </c>
      <c r="J612" s="128" t="s">
        <v>157</v>
      </c>
      <c r="K612" s="150"/>
      <c r="L612" s="163"/>
      <c r="M612" s="114" t="s">
        <v>89</v>
      </c>
      <c r="N612" s="128" t="s">
        <v>634</v>
      </c>
      <c r="O612" s="150"/>
      <c r="P612" s="150"/>
      <c r="Q612" s="150"/>
      <c r="R612" s="150"/>
      <c r="S612" s="150"/>
      <c r="T612" s="150"/>
      <c r="U612" s="150"/>
      <c r="V612" s="150"/>
      <c r="W612" s="150"/>
      <c r="X612" s="213"/>
      <c r="Y612" s="238"/>
      <c r="Z612" s="239"/>
      <c r="AA612" s="239"/>
      <c r="AB612" s="249"/>
      <c r="AC612" s="238"/>
      <c r="AD612" s="239"/>
      <c r="AE612" s="239"/>
      <c r="AF612" s="249"/>
    </row>
    <row r="613" spans="1:32" ht="19.5" customHeight="1">
      <c r="A613" s="11"/>
      <c r="B613" s="22"/>
      <c r="C613" s="31"/>
      <c r="D613" s="34"/>
      <c r="E613" s="50"/>
      <c r="F613" s="44"/>
      <c r="G613" s="32"/>
      <c r="H613" s="70" t="s">
        <v>147</v>
      </c>
      <c r="I613" s="105" t="s">
        <v>89</v>
      </c>
      <c r="J613" s="128" t="s">
        <v>157</v>
      </c>
      <c r="K613" s="150"/>
      <c r="L613" s="163"/>
      <c r="M613" s="114" t="s">
        <v>89</v>
      </c>
      <c r="N613" s="128" t="s">
        <v>160</v>
      </c>
      <c r="O613" s="114"/>
      <c r="P613" s="128"/>
      <c r="Q613" s="156"/>
      <c r="R613" s="156"/>
      <c r="S613" s="156"/>
      <c r="T613" s="156"/>
      <c r="U613" s="156"/>
      <c r="V613" s="156"/>
      <c r="W613" s="156"/>
      <c r="X613" s="210"/>
      <c r="Y613" s="239"/>
      <c r="Z613" s="239"/>
      <c r="AA613" s="239"/>
      <c r="AB613" s="249"/>
      <c r="AC613" s="238"/>
      <c r="AD613" s="239"/>
      <c r="AE613" s="239"/>
      <c r="AF613" s="249"/>
    </row>
    <row r="614" spans="1:32" ht="19.5" customHeight="1">
      <c r="A614" s="11"/>
      <c r="B614" s="22"/>
      <c r="C614" s="31"/>
      <c r="D614" s="34"/>
      <c r="E614" s="50"/>
      <c r="F614" s="44"/>
      <c r="G614" s="32"/>
      <c r="H614" s="70" t="s">
        <v>436</v>
      </c>
      <c r="I614" s="105" t="s">
        <v>89</v>
      </c>
      <c r="J614" s="128" t="s">
        <v>157</v>
      </c>
      <c r="K614" s="150"/>
      <c r="L614" s="163"/>
      <c r="M614" s="114" t="s">
        <v>89</v>
      </c>
      <c r="N614" s="128" t="s">
        <v>160</v>
      </c>
      <c r="O614" s="114"/>
      <c r="P614" s="128"/>
      <c r="Q614" s="156"/>
      <c r="R614" s="156"/>
      <c r="S614" s="156"/>
      <c r="T614" s="156"/>
      <c r="U614" s="156"/>
      <c r="V614" s="156"/>
      <c r="W614" s="156"/>
      <c r="X614" s="210"/>
      <c r="Y614" s="239"/>
      <c r="Z614" s="239"/>
      <c r="AA614" s="239"/>
      <c r="AB614" s="249"/>
      <c r="AC614" s="238"/>
      <c r="AD614" s="239"/>
      <c r="AE614" s="239"/>
      <c r="AF614" s="249"/>
    </row>
    <row r="615" spans="1:32" ht="37.5" customHeight="1">
      <c r="A615" s="11"/>
      <c r="B615" s="22"/>
      <c r="C615" s="37"/>
      <c r="D615" s="48"/>
      <c r="E615" s="50"/>
      <c r="F615" s="44"/>
      <c r="G615" s="32"/>
      <c r="H615" s="72" t="s">
        <v>572</v>
      </c>
      <c r="I615" s="104" t="s">
        <v>89</v>
      </c>
      <c r="J615" s="133" t="s">
        <v>167</v>
      </c>
      <c r="K615" s="153"/>
      <c r="L615" s="169" t="s">
        <v>89</v>
      </c>
      <c r="M615" s="133" t="s">
        <v>187</v>
      </c>
      <c r="N615" s="128"/>
      <c r="O615" s="128"/>
      <c r="P615" s="128"/>
      <c r="Q615" s="128"/>
      <c r="R615" s="128"/>
      <c r="S615" s="128"/>
      <c r="T615" s="128"/>
      <c r="U615" s="128"/>
      <c r="V615" s="128"/>
      <c r="W615" s="128"/>
      <c r="X615" s="212"/>
      <c r="Y615" s="238"/>
      <c r="Z615" s="239"/>
      <c r="AA615" s="239"/>
      <c r="AB615" s="249"/>
      <c r="AC615" s="238"/>
      <c r="AD615" s="239"/>
      <c r="AE615" s="239"/>
      <c r="AF615" s="249"/>
    </row>
    <row r="616" spans="1:32" ht="18.75" customHeight="1">
      <c r="A616" s="11"/>
      <c r="B616" s="22"/>
      <c r="C616" s="37"/>
      <c r="D616" s="48"/>
      <c r="E616" s="50"/>
      <c r="F616" s="44"/>
      <c r="G616" s="32"/>
      <c r="H616" s="84" t="s">
        <v>872</v>
      </c>
      <c r="I616" s="104" t="s">
        <v>89</v>
      </c>
      <c r="J616" s="133" t="s">
        <v>167</v>
      </c>
      <c r="K616" s="153"/>
      <c r="L616" s="169" t="s">
        <v>89</v>
      </c>
      <c r="M616" s="133" t="s">
        <v>187</v>
      </c>
      <c r="N616" s="150"/>
      <c r="O616" s="150"/>
      <c r="P616" s="150"/>
      <c r="Q616" s="150"/>
      <c r="R616" s="150"/>
      <c r="S616" s="150"/>
      <c r="T616" s="150"/>
      <c r="U616" s="150"/>
      <c r="V616" s="150"/>
      <c r="W616" s="150"/>
      <c r="X616" s="213"/>
      <c r="Y616" s="238"/>
      <c r="Z616" s="239"/>
      <c r="AA616" s="239"/>
      <c r="AB616" s="249"/>
      <c r="AC616" s="238"/>
      <c r="AD616" s="239"/>
      <c r="AE616" s="239"/>
      <c r="AF616" s="249"/>
    </row>
    <row r="617" spans="1:32" ht="37.5" customHeight="1">
      <c r="A617" s="11"/>
      <c r="B617" s="22"/>
      <c r="C617" s="37"/>
      <c r="D617" s="48"/>
      <c r="E617" s="50"/>
      <c r="F617" s="44"/>
      <c r="G617" s="32"/>
      <c r="H617" s="72" t="s">
        <v>804</v>
      </c>
      <c r="I617" s="104" t="s">
        <v>89</v>
      </c>
      <c r="J617" s="133" t="s">
        <v>167</v>
      </c>
      <c r="K617" s="153"/>
      <c r="L617" s="169" t="s">
        <v>89</v>
      </c>
      <c r="M617" s="133" t="s">
        <v>187</v>
      </c>
      <c r="N617" s="150"/>
      <c r="O617" s="150"/>
      <c r="P617" s="150"/>
      <c r="Q617" s="150"/>
      <c r="R617" s="150"/>
      <c r="S617" s="150"/>
      <c r="T617" s="150"/>
      <c r="U617" s="150"/>
      <c r="V617" s="150"/>
      <c r="W617" s="150"/>
      <c r="X617" s="213"/>
      <c r="Y617" s="238"/>
      <c r="Z617" s="239"/>
      <c r="AA617" s="239"/>
      <c r="AB617" s="249"/>
      <c r="AC617" s="238"/>
      <c r="AD617" s="239"/>
      <c r="AE617" s="239"/>
      <c r="AF617" s="249"/>
    </row>
    <row r="618" spans="1:32" ht="18.75" customHeight="1">
      <c r="A618" s="11"/>
      <c r="B618" s="22"/>
      <c r="C618" s="37"/>
      <c r="D618" s="48"/>
      <c r="E618" s="50"/>
      <c r="F618" s="44"/>
      <c r="G618" s="32"/>
      <c r="H618" s="84" t="s">
        <v>880</v>
      </c>
      <c r="I618" s="104" t="s">
        <v>89</v>
      </c>
      <c r="J618" s="133" t="s">
        <v>167</v>
      </c>
      <c r="K618" s="153"/>
      <c r="L618" s="169" t="s">
        <v>89</v>
      </c>
      <c r="M618" s="133" t="s">
        <v>187</v>
      </c>
      <c r="N618" s="128"/>
      <c r="O618" s="128"/>
      <c r="P618" s="128"/>
      <c r="Q618" s="128"/>
      <c r="R618" s="128"/>
      <c r="S618" s="128"/>
      <c r="T618" s="128"/>
      <c r="U618" s="128"/>
      <c r="V618" s="128"/>
      <c r="W618" s="128"/>
      <c r="X618" s="212"/>
      <c r="Y618" s="238"/>
      <c r="Z618" s="239"/>
      <c r="AA618" s="239"/>
      <c r="AB618" s="249"/>
      <c r="AC618" s="238"/>
      <c r="AD618" s="239"/>
      <c r="AE618" s="239"/>
      <c r="AF618" s="249"/>
    </row>
    <row r="619" spans="1:32" ht="18.75" customHeight="1">
      <c r="A619" s="11"/>
      <c r="B619" s="22"/>
      <c r="C619" s="37"/>
      <c r="D619" s="48"/>
      <c r="E619" s="50"/>
      <c r="F619" s="44"/>
      <c r="G619" s="32"/>
      <c r="H619" s="84" t="s">
        <v>103</v>
      </c>
      <c r="I619" s="104" t="s">
        <v>89</v>
      </c>
      <c r="J619" s="133" t="s">
        <v>167</v>
      </c>
      <c r="K619" s="153"/>
      <c r="L619" s="169" t="s">
        <v>89</v>
      </c>
      <c r="M619" s="133" t="s">
        <v>187</v>
      </c>
      <c r="N619" s="128"/>
      <c r="O619" s="128"/>
      <c r="P619" s="128"/>
      <c r="Q619" s="128"/>
      <c r="R619" s="128"/>
      <c r="S619" s="128"/>
      <c r="T619" s="128"/>
      <c r="U619" s="128"/>
      <c r="V619" s="128"/>
      <c r="W619" s="128"/>
      <c r="X619" s="212"/>
      <c r="Y619" s="238"/>
      <c r="Z619" s="239"/>
      <c r="AA619" s="239"/>
      <c r="AB619" s="249"/>
      <c r="AC619" s="238"/>
      <c r="AD619" s="239"/>
      <c r="AE619" s="239"/>
      <c r="AF619" s="249"/>
    </row>
    <row r="620" spans="1:32" ht="18.75" customHeight="1">
      <c r="A620" s="11"/>
      <c r="B620" s="22"/>
      <c r="C620" s="37"/>
      <c r="D620" s="48"/>
      <c r="E620" s="50"/>
      <c r="F620" s="44"/>
      <c r="G620" s="32"/>
      <c r="H620" s="84" t="s">
        <v>610</v>
      </c>
      <c r="I620" s="105" t="s">
        <v>89</v>
      </c>
      <c r="J620" s="128" t="s">
        <v>167</v>
      </c>
      <c r="K620" s="128"/>
      <c r="L620" s="114" t="s">
        <v>89</v>
      </c>
      <c r="M620" s="128" t="s">
        <v>613</v>
      </c>
      <c r="N620" s="128"/>
      <c r="O620" s="150"/>
      <c r="P620" s="150"/>
      <c r="Q620" s="114" t="s">
        <v>89</v>
      </c>
      <c r="R620" s="128" t="s">
        <v>883</v>
      </c>
      <c r="S620" s="150"/>
      <c r="T620" s="150"/>
      <c r="U620" s="150"/>
      <c r="V620" s="150"/>
      <c r="W620" s="150"/>
      <c r="X620" s="213"/>
      <c r="Y620" s="238"/>
      <c r="Z620" s="239"/>
      <c r="AA620" s="239"/>
      <c r="AB620" s="249"/>
      <c r="AC620" s="238"/>
      <c r="AD620" s="239"/>
      <c r="AE620" s="239"/>
      <c r="AF620" s="249"/>
    </row>
    <row r="621" spans="1:32" ht="37.5" customHeight="1">
      <c r="A621" s="11"/>
      <c r="B621" s="22"/>
      <c r="C621" s="37"/>
      <c r="D621" s="48"/>
      <c r="E621" s="50"/>
      <c r="F621" s="44"/>
      <c r="G621" s="32"/>
      <c r="H621" s="72" t="s">
        <v>618</v>
      </c>
      <c r="I621" s="104" t="s">
        <v>89</v>
      </c>
      <c r="J621" s="133" t="s">
        <v>167</v>
      </c>
      <c r="K621" s="153"/>
      <c r="L621" s="169" t="s">
        <v>89</v>
      </c>
      <c r="M621" s="133" t="s">
        <v>187</v>
      </c>
      <c r="N621" s="150"/>
      <c r="O621" s="150"/>
      <c r="P621" s="150"/>
      <c r="Q621" s="150"/>
      <c r="R621" s="150"/>
      <c r="S621" s="150"/>
      <c r="T621" s="150"/>
      <c r="U621" s="150"/>
      <c r="V621" s="150"/>
      <c r="W621" s="150"/>
      <c r="X621" s="213"/>
      <c r="Y621" s="238"/>
      <c r="Z621" s="239"/>
      <c r="AA621" s="239"/>
      <c r="AB621" s="249"/>
      <c r="AC621" s="238"/>
      <c r="AD621" s="239"/>
      <c r="AE621" s="239"/>
      <c r="AF621" s="249"/>
    </row>
    <row r="622" spans="1:32" ht="18.75" customHeight="1">
      <c r="A622" s="11"/>
      <c r="B622" s="22"/>
      <c r="C622" s="37"/>
      <c r="D622" s="48"/>
      <c r="E622" s="50"/>
      <c r="F622" s="44"/>
      <c r="G622" s="32"/>
      <c r="H622" s="84" t="s">
        <v>885</v>
      </c>
      <c r="I622" s="105" t="s">
        <v>89</v>
      </c>
      <c r="J622" s="128" t="s">
        <v>328</v>
      </c>
      <c r="K622" s="150"/>
      <c r="L622" s="163"/>
      <c r="M622" s="114" t="s">
        <v>89</v>
      </c>
      <c r="N622" s="128" t="s">
        <v>331</v>
      </c>
      <c r="O622" s="150"/>
      <c r="P622" s="150"/>
      <c r="Q622" s="150"/>
      <c r="R622" s="150"/>
      <c r="S622" s="150"/>
      <c r="T622" s="150"/>
      <c r="U622" s="150"/>
      <c r="V622" s="150"/>
      <c r="W622" s="150"/>
      <c r="X622" s="213"/>
      <c r="Y622" s="238"/>
      <c r="Z622" s="239"/>
      <c r="AA622" s="239"/>
      <c r="AB622" s="249"/>
      <c r="AC622" s="238"/>
      <c r="AD622" s="239"/>
      <c r="AE622" s="239"/>
      <c r="AF622" s="249"/>
    </row>
    <row r="623" spans="1:32" ht="18.75" customHeight="1">
      <c r="A623" s="11"/>
      <c r="B623" s="22"/>
      <c r="C623" s="37"/>
      <c r="D623" s="48"/>
      <c r="E623" s="50"/>
      <c r="F623" s="44"/>
      <c r="G623" s="32"/>
      <c r="H623" s="72" t="s">
        <v>585</v>
      </c>
      <c r="I623" s="105" t="s">
        <v>89</v>
      </c>
      <c r="J623" s="128" t="s">
        <v>167</v>
      </c>
      <c r="K623" s="128"/>
      <c r="L623" s="114" t="s">
        <v>89</v>
      </c>
      <c r="M623" s="128" t="s">
        <v>313</v>
      </c>
      <c r="N623" s="128"/>
      <c r="O623" s="114" t="s">
        <v>89</v>
      </c>
      <c r="P623" s="128" t="s">
        <v>318</v>
      </c>
      <c r="Q623" s="128"/>
      <c r="R623" s="128"/>
      <c r="S623" s="128"/>
      <c r="T623" s="128"/>
      <c r="U623" s="128"/>
      <c r="V623" s="128"/>
      <c r="W623" s="128"/>
      <c r="X623" s="212"/>
      <c r="Y623" s="238"/>
      <c r="Z623" s="239"/>
      <c r="AA623" s="239"/>
      <c r="AB623" s="249"/>
      <c r="AC623" s="238"/>
      <c r="AD623" s="239"/>
      <c r="AE623" s="239"/>
      <c r="AF623" s="249"/>
    </row>
    <row r="624" spans="1:32" ht="18.75" customHeight="1">
      <c r="A624" s="11"/>
      <c r="B624" s="22"/>
      <c r="C624" s="37"/>
      <c r="D624" s="12" t="s">
        <v>89</v>
      </c>
      <c r="E624" s="50" t="s">
        <v>746</v>
      </c>
      <c r="F624" s="44"/>
      <c r="G624" s="32"/>
      <c r="H624" s="72" t="s">
        <v>233</v>
      </c>
      <c r="I624" s="104" t="s">
        <v>89</v>
      </c>
      <c r="J624" s="133" t="s">
        <v>167</v>
      </c>
      <c r="K624" s="153"/>
      <c r="L624" s="169" t="s">
        <v>89</v>
      </c>
      <c r="M624" s="133" t="s">
        <v>422</v>
      </c>
      <c r="N624" s="128"/>
      <c r="O624" s="169" t="s">
        <v>89</v>
      </c>
      <c r="P624" s="133" t="s">
        <v>448</v>
      </c>
      <c r="Q624" s="128"/>
      <c r="R624" s="169" t="s">
        <v>89</v>
      </c>
      <c r="S624" s="133" t="s">
        <v>720</v>
      </c>
      <c r="T624" s="128"/>
      <c r="U624" s="128"/>
      <c r="V624" s="128"/>
      <c r="W624" s="128"/>
      <c r="X624" s="212"/>
      <c r="Y624" s="238"/>
      <c r="Z624" s="239"/>
      <c r="AA624" s="239"/>
      <c r="AB624" s="249"/>
      <c r="AC624" s="238"/>
      <c r="AD624" s="239"/>
      <c r="AE624" s="239"/>
      <c r="AF624" s="249"/>
    </row>
    <row r="625" spans="1:32" ht="18.75" customHeight="1">
      <c r="A625" s="12" t="s">
        <v>89</v>
      </c>
      <c r="B625" s="22">
        <v>51</v>
      </c>
      <c r="C625" s="37" t="s">
        <v>889</v>
      </c>
      <c r="D625" s="12" t="s">
        <v>89</v>
      </c>
      <c r="E625" s="50" t="s">
        <v>4</v>
      </c>
      <c r="F625" s="44"/>
      <c r="G625" s="32"/>
      <c r="H625" s="72" t="s">
        <v>405</v>
      </c>
      <c r="I625" s="104" t="s">
        <v>89</v>
      </c>
      <c r="J625" s="133" t="s">
        <v>167</v>
      </c>
      <c r="K625" s="153"/>
      <c r="L625" s="169" t="s">
        <v>89</v>
      </c>
      <c r="M625" s="133" t="s">
        <v>187</v>
      </c>
      <c r="N625" s="128"/>
      <c r="O625" s="128"/>
      <c r="P625" s="128"/>
      <c r="Q625" s="128"/>
      <c r="R625" s="128"/>
      <c r="S625" s="128"/>
      <c r="T625" s="128"/>
      <c r="U625" s="128"/>
      <c r="V625" s="128"/>
      <c r="W625" s="128"/>
      <c r="X625" s="212"/>
      <c r="Y625" s="238"/>
      <c r="Z625" s="239"/>
      <c r="AA625" s="239"/>
      <c r="AB625" s="249"/>
      <c r="AC625" s="238"/>
      <c r="AD625" s="239"/>
      <c r="AE625" s="239"/>
      <c r="AF625" s="249"/>
    </row>
    <row r="626" spans="1:32" ht="18.75" customHeight="1">
      <c r="A626" s="11"/>
      <c r="B626" s="22"/>
      <c r="C626" s="37"/>
      <c r="D626" s="12" t="s">
        <v>89</v>
      </c>
      <c r="E626" s="50" t="s">
        <v>893</v>
      </c>
      <c r="F626" s="44"/>
      <c r="G626" s="32"/>
      <c r="H626" s="85" t="s">
        <v>615</v>
      </c>
      <c r="I626" s="104" t="s">
        <v>89</v>
      </c>
      <c r="J626" s="133" t="s">
        <v>167</v>
      </c>
      <c r="K626" s="153"/>
      <c r="L626" s="169" t="s">
        <v>89</v>
      </c>
      <c r="M626" s="133" t="s">
        <v>187</v>
      </c>
      <c r="N626" s="150"/>
      <c r="O626" s="150"/>
      <c r="P626" s="150"/>
      <c r="Q626" s="150"/>
      <c r="R626" s="150"/>
      <c r="S626" s="150"/>
      <c r="T626" s="150"/>
      <c r="U626" s="150"/>
      <c r="V626" s="150"/>
      <c r="W626" s="150"/>
      <c r="X626" s="213"/>
      <c r="Y626" s="238"/>
      <c r="Z626" s="239"/>
      <c r="AA626" s="239"/>
      <c r="AB626" s="249"/>
      <c r="AC626" s="238"/>
      <c r="AD626" s="239"/>
      <c r="AE626" s="239"/>
      <c r="AF626" s="249"/>
    </row>
    <row r="627" spans="1:32" ht="18.75" customHeight="1">
      <c r="A627" s="11"/>
      <c r="B627" s="22"/>
      <c r="C627" s="37"/>
      <c r="D627" s="12" t="s">
        <v>89</v>
      </c>
      <c r="E627" s="50" t="s">
        <v>897</v>
      </c>
      <c r="F627" s="44"/>
      <c r="G627" s="32"/>
      <c r="H627" s="84" t="s">
        <v>898</v>
      </c>
      <c r="I627" s="104" t="s">
        <v>89</v>
      </c>
      <c r="J627" s="133" t="s">
        <v>167</v>
      </c>
      <c r="K627" s="153"/>
      <c r="L627" s="169" t="s">
        <v>89</v>
      </c>
      <c r="M627" s="133" t="s">
        <v>187</v>
      </c>
      <c r="N627" s="150"/>
      <c r="O627" s="150"/>
      <c r="P627" s="150"/>
      <c r="Q627" s="150"/>
      <c r="R627" s="150"/>
      <c r="S627" s="150"/>
      <c r="T627" s="150"/>
      <c r="U627" s="150"/>
      <c r="V627" s="150"/>
      <c r="W627" s="150"/>
      <c r="X627" s="213"/>
      <c r="Y627" s="238"/>
      <c r="Z627" s="239"/>
      <c r="AA627" s="239"/>
      <c r="AB627" s="249"/>
      <c r="AC627" s="238"/>
      <c r="AD627" s="239"/>
      <c r="AE627" s="239"/>
      <c r="AF627" s="249"/>
    </row>
    <row r="628" spans="1:32" ht="18.75" customHeight="1">
      <c r="A628" s="11"/>
      <c r="B628" s="22"/>
      <c r="C628" s="37"/>
      <c r="D628" s="48"/>
      <c r="E628" s="50"/>
      <c r="F628" s="44"/>
      <c r="G628" s="32"/>
      <c r="H628" s="84" t="s">
        <v>506</v>
      </c>
      <c r="I628" s="104" t="s">
        <v>89</v>
      </c>
      <c r="J628" s="133" t="s">
        <v>167</v>
      </c>
      <c r="K628" s="153"/>
      <c r="L628" s="169" t="s">
        <v>89</v>
      </c>
      <c r="M628" s="133" t="s">
        <v>187</v>
      </c>
      <c r="N628" s="150"/>
      <c r="O628" s="150"/>
      <c r="P628" s="150"/>
      <c r="Q628" s="150"/>
      <c r="R628" s="150"/>
      <c r="S628" s="150"/>
      <c r="T628" s="150"/>
      <c r="U628" s="150"/>
      <c r="V628" s="150"/>
      <c r="W628" s="150"/>
      <c r="X628" s="213"/>
      <c r="Y628" s="238"/>
      <c r="Z628" s="239"/>
      <c r="AA628" s="239"/>
      <c r="AB628" s="249"/>
      <c r="AC628" s="238"/>
      <c r="AD628" s="239"/>
      <c r="AE628" s="239"/>
      <c r="AF628" s="249"/>
    </row>
    <row r="629" spans="1:32" ht="18.75" customHeight="1">
      <c r="A629" s="11"/>
      <c r="B629" s="22"/>
      <c r="C629" s="37"/>
      <c r="D629" s="48"/>
      <c r="E629" s="50"/>
      <c r="F629" s="44"/>
      <c r="G629" s="32"/>
      <c r="H629" s="84" t="s">
        <v>900</v>
      </c>
      <c r="I629" s="105" t="s">
        <v>89</v>
      </c>
      <c r="J629" s="128" t="s">
        <v>167</v>
      </c>
      <c r="K629" s="128"/>
      <c r="L629" s="114" t="s">
        <v>89</v>
      </c>
      <c r="M629" s="128" t="s">
        <v>139</v>
      </c>
      <c r="N629" s="128"/>
      <c r="O629" s="114" t="s">
        <v>89</v>
      </c>
      <c r="P629" s="128" t="s">
        <v>177</v>
      </c>
      <c r="Q629" s="150"/>
      <c r="R629" s="150"/>
      <c r="S629" s="150"/>
      <c r="T629" s="150"/>
      <c r="U629" s="150"/>
      <c r="V629" s="150"/>
      <c r="W629" s="150"/>
      <c r="X629" s="213"/>
      <c r="Y629" s="238"/>
      <c r="Z629" s="239"/>
      <c r="AA629" s="239"/>
      <c r="AB629" s="249"/>
      <c r="AC629" s="238"/>
      <c r="AD629" s="239"/>
      <c r="AE629" s="239"/>
      <c r="AF629" s="249"/>
    </row>
    <row r="630" spans="1:32" ht="18.75" customHeight="1">
      <c r="A630" s="11"/>
      <c r="B630" s="22"/>
      <c r="C630" s="37"/>
      <c r="D630" s="48"/>
      <c r="E630" s="50"/>
      <c r="F630" s="44"/>
      <c r="G630" s="32"/>
      <c r="H630" s="84" t="s">
        <v>902</v>
      </c>
      <c r="I630" s="104" t="s">
        <v>89</v>
      </c>
      <c r="J630" s="133" t="s">
        <v>167</v>
      </c>
      <c r="K630" s="153"/>
      <c r="L630" s="169" t="s">
        <v>89</v>
      </c>
      <c r="M630" s="133" t="s">
        <v>187</v>
      </c>
      <c r="N630" s="150"/>
      <c r="O630" s="150"/>
      <c r="P630" s="150"/>
      <c r="Q630" s="150"/>
      <c r="R630" s="150"/>
      <c r="S630" s="150"/>
      <c r="T630" s="150"/>
      <c r="U630" s="150"/>
      <c r="V630" s="150"/>
      <c r="W630" s="150"/>
      <c r="X630" s="213"/>
      <c r="Y630" s="238"/>
      <c r="Z630" s="239"/>
      <c r="AA630" s="239"/>
      <c r="AB630" s="249"/>
      <c r="AC630" s="238"/>
      <c r="AD630" s="239"/>
      <c r="AE630" s="239"/>
      <c r="AF630" s="249"/>
    </row>
    <row r="631" spans="1:32" ht="18.75" customHeight="1">
      <c r="A631" s="11"/>
      <c r="B631" s="22"/>
      <c r="C631" s="37"/>
      <c r="D631" s="48"/>
      <c r="E631" s="50"/>
      <c r="F631" s="44"/>
      <c r="G631" s="32"/>
      <c r="H631" s="84" t="s">
        <v>623</v>
      </c>
      <c r="I631" s="104" t="s">
        <v>89</v>
      </c>
      <c r="J631" s="133" t="s">
        <v>167</v>
      </c>
      <c r="K631" s="153"/>
      <c r="L631" s="169" t="s">
        <v>89</v>
      </c>
      <c r="M631" s="133" t="s">
        <v>187</v>
      </c>
      <c r="N631" s="150"/>
      <c r="O631" s="150"/>
      <c r="P631" s="150"/>
      <c r="Q631" s="150"/>
      <c r="R631" s="150"/>
      <c r="S631" s="150"/>
      <c r="T631" s="150"/>
      <c r="U631" s="150"/>
      <c r="V631" s="150"/>
      <c r="W631" s="150"/>
      <c r="X631" s="213"/>
      <c r="Y631" s="238"/>
      <c r="Z631" s="239"/>
      <c r="AA631" s="239"/>
      <c r="AB631" s="249"/>
      <c r="AC631" s="238"/>
      <c r="AD631" s="239"/>
      <c r="AE631" s="239"/>
      <c r="AF631" s="249"/>
    </row>
    <row r="632" spans="1:32" ht="18.75" customHeight="1">
      <c r="A632" s="11"/>
      <c r="B632" s="22"/>
      <c r="C632" s="37"/>
      <c r="D632" s="48"/>
      <c r="E632" s="50"/>
      <c r="F632" s="44"/>
      <c r="G632" s="32"/>
      <c r="H632" s="84" t="s">
        <v>632</v>
      </c>
      <c r="I632" s="104" t="s">
        <v>89</v>
      </c>
      <c r="J632" s="133" t="s">
        <v>167</v>
      </c>
      <c r="K632" s="153"/>
      <c r="L632" s="169" t="s">
        <v>89</v>
      </c>
      <c r="M632" s="133" t="s">
        <v>187</v>
      </c>
      <c r="N632" s="150"/>
      <c r="O632" s="150"/>
      <c r="P632" s="150"/>
      <c r="Q632" s="150"/>
      <c r="R632" s="150"/>
      <c r="S632" s="150"/>
      <c r="T632" s="150"/>
      <c r="U632" s="150"/>
      <c r="V632" s="150"/>
      <c r="W632" s="150"/>
      <c r="X632" s="213"/>
      <c r="Y632" s="238"/>
      <c r="Z632" s="239"/>
      <c r="AA632" s="239"/>
      <c r="AB632" s="249"/>
      <c r="AC632" s="238"/>
      <c r="AD632" s="239"/>
      <c r="AE632" s="239"/>
      <c r="AF632" s="249"/>
    </row>
    <row r="633" spans="1:32" ht="18.75" customHeight="1">
      <c r="A633" s="11"/>
      <c r="B633" s="22"/>
      <c r="C633" s="37"/>
      <c r="D633" s="48"/>
      <c r="E633" s="50"/>
      <c r="F633" s="44"/>
      <c r="G633" s="32"/>
      <c r="H633" s="84" t="s">
        <v>903</v>
      </c>
      <c r="I633" s="105" t="s">
        <v>89</v>
      </c>
      <c r="J633" s="128" t="s">
        <v>167</v>
      </c>
      <c r="K633" s="128"/>
      <c r="L633" s="114" t="s">
        <v>89</v>
      </c>
      <c r="M633" s="128" t="s">
        <v>139</v>
      </c>
      <c r="N633" s="128"/>
      <c r="O633" s="114" t="s">
        <v>89</v>
      </c>
      <c r="P633" s="128" t="s">
        <v>177</v>
      </c>
      <c r="Q633" s="150"/>
      <c r="R633" s="150"/>
      <c r="S633" s="150"/>
      <c r="T633" s="150"/>
      <c r="U633" s="150"/>
      <c r="V633" s="150"/>
      <c r="W633" s="150"/>
      <c r="X633" s="213"/>
      <c r="Y633" s="238"/>
      <c r="Z633" s="239"/>
      <c r="AA633" s="239"/>
      <c r="AB633" s="249"/>
      <c r="AC633" s="238"/>
      <c r="AD633" s="239"/>
      <c r="AE633" s="239"/>
      <c r="AF633" s="249"/>
    </row>
    <row r="634" spans="1:32" ht="18.75" customHeight="1">
      <c r="A634" s="11"/>
      <c r="B634" s="22"/>
      <c r="C634" s="37"/>
      <c r="D634" s="48"/>
      <c r="E634" s="50"/>
      <c r="F634" s="44"/>
      <c r="G634" s="32"/>
      <c r="H634" s="84" t="s">
        <v>906</v>
      </c>
      <c r="I634" s="105" t="s">
        <v>89</v>
      </c>
      <c r="J634" s="128" t="s">
        <v>328</v>
      </c>
      <c r="K634" s="150"/>
      <c r="L634" s="163"/>
      <c r="M634" s="114" t="s">
        <v>89</v>
      </c>
      <c r="N634" s="128" t="s">
        <v>331</v>
      </c>
      <c r="O634" s="150"/>
      <c r="P634" s="150"/>
      <c r="Q634" s="150"/>
      <c r="R634" s="150"/>
      <c r="S634" s="150"/>
      <c r="T634" s="150"/>
      <c r="U634" s="150"/>
      <c r="V634" s="150"/>
      <c r="W634" s="150"/>
      <c r="X634" s="213"/>
      <c r="Y634" s="238"/>
      <c r="Z634" s="239"/>
      <c r="AA634" s="239"/>
      <c r="AB634" s="249"/>
      <c r="AC634" s="238"/>
      <c r="AD634" s="239"/>
      <c r="AE634" s="239"/>
      <c r="AF634" s="249"/>
    </row>
    <row r="635" spans="1:32" ht="18.75" customHeight="1">
      <c r="A635" s="11"/>
      <c r="B635" s="22"/>
      <c r="C635" s="37"/>
      <c r="D635" s="48"/>
      <c r="E635" s="50"/>
      <c r="F635" s="44"/>
      <c r="G635" s="32"/>
      <c r="H635" s="84" t="s">
        <v>204</v>
      </c>
      <c r="I635" s="105" t="s">
        <v>89</v>
      </c>
      <c r="J635" s="128" t="s">
        <v>167</v>
      </c>
      <c r="K635" s="128"/>
      <c r="L635" s="114" t="s">
        <v>89</v>
      </c>
      <c r="M635" s="128" t="s">
        <v>139</v>
      </c>
      <c r="N635" s="128"/>
      <c r="O635" s="114" t="s">
        <v>89</v>
      </c>
      <c r="P635" s="128" t="s">
        <v>177</v>
      </c>
      <c r="Q635" s="150"/>
      <c r="R635" s="150"/>
      <c r="S635" s="150"/>
      <c r="T635" s="150"/>
      <c r="U635" s="150"/>
      <c r="V635" s="150"/>
      <c r="W635" s="150"/>
      <c r="X635" s="213"/>
      <c r="Y635" s="238"/>
      <c r="Z635" s="239"/>
      <c r="AA635" s="239"/>
      <c r="AB635" s="249"/>
      <c r="AC635" s="238"/>
      <c r="AD635" s="239"/>
      <c r="AE635" s="239"/>
      <c r="AF635" s="249"/>
    </row>
    <row r="636" spans="1:32" ht="18.75" customHeight="1">
      <c r="A636" s="11"/>
      <c r="B636" s="22"/>
      <c r="C636" s="37"/>
      <c r="D636" s="48"/>
      <c r="E636" s="50"/>
      <c r="F636" s="44"/>
      <c r="G636" s="32"/>
      <c r="H636" s="84" t="s">
        <v>556</v>
      </c>
      <c r="I636" s="105" t="s">
        <v>89</v>
      </c>
      <c r="J636" s="128" t="s">
        <v>167</v>
      </c>
      <c r="K636" s="128"/>
      <c r="L636" s="114" t="s">
        <v>89</v>
      </c>
      <c r="M636" s="128" t="s">
        <v>139</v>
      </c>
      <c r="N636" s="128"/>
      <c r="O636" s="114" t="s">
        <v>89</v>
      </c>
      <c r="P636" s="128" t="s">
        <v>177</v>
      </c>
      <c r="Q636" s="150"/>
      <c r="R636" s="150"/>
      <c r="S636" s="150"/>
      <c r="T636" s="150"/>
      <c r="U636" s="150"/>
      <c r="V636" s="150"/>
      <c r="W636" s="150"/>
      <c r="X636" s="213"/>
      <c r="Y636" s="238"/>
      <c r="Z636" s="239"/>
      <c r="AA636" s="239"/>
      <c r="AB636" s="249"/>
      <c r="AC636" s="238"/>
      <c r="AD636" s="239"/>
      <c r="AE636" s="239"/>
      <c r="AF636" s="249"/>
    </row>
    <row r="637" spans="1:32" ht="18.75" customHeight="1">
      <c r="A637" s="11"/>
      <c r="B637" s="22"/>
      <c r="C637" s="37"/>
      <c r="D637" s="48"/>
      <c r="E637" s="50"/>
      <c r="F637" s="44"/>
      <c r="G637" s="32"/>
      <c r="H637" s="84" t="s">
        <v>909</v>
      </c>
      <c r="I637" s="104" t="s">
        <v>89</v>
      </c>
      <c r="J637" s="133" t="s">
        <v>167</v>
      </c>
      <c r="K637" s="153"/>
      <c r="L637" s="169" t="s">
        <v>89</v>
      </c>
      <c r="M637" s="133" t="s">
        <v>187</v>
      </c>
      <c r="N637" s="150"/>
      <c r="O637" s="150"/>
      <c r="P637" s="150"/>
      <c r="Q637" s="150"/>
      <c r="R637" s="150"/>
      <c r="S637" s="150"/>
      <c r="T637" s="150"/>
      <c r="U637" s="150"/>
      <c r="V637" s="150"/>
      <c r="W637" s="150"/>
      <c r="X637" s="213"/>
      <c r="Y637" s="238"/>
      <c r="Z637" s="239"/>
      <c r="AA637" s="239"/>
      <c r="AB637" s="249"/>
      <c r="AC637" s="238"/>
      <c r="AD637" s="239"/>
      <c r="AE637" s="239"/>
      <c r="AF637" s="249"/>
    </row>
    <row r="638" spans="1:32" ht="18.75" customHeight="1">
      <c r="A638" s="11"/>
      <c r="B638" s="22"/>
      <c r="C638" s="37"/>
      <c r="D638" s="48"/>
      <c r="E638" s="50"/>
      <c r="F638" s="44"/>
      <c r="G638" s="32"/>
      <c r="H638" s="83" t="s">
        <v>663</v>
      </c>
      <c r="I638" s="104" t="s">
        <v>89</v>
      </c>
      <c r="J638" s="133" t="s">
        <v>167</v>
      </c>
      <c r="K638" s="153"/>
      <c r="L638" s="169" t="s">
        <v>89</v>
      </c>
      <c r="M638" s="133" t="s">
        <v>187</v>
      </c>
      <c r="N638" s="150"/>
      <c r="O638" s="150"/>
      <c r="P638" s="150"/>
      <c r="Q638" s="150"/>
      <c r="R638" s="150"/>
      <c r="S638" s="150"/>
      <c r="T638" s="150"/>
      <c r="U638" s="150"/>
      <c r="V638" s="150"/>
      <c r="W638" s="150"/>
      <c r="X638" s="213"/>
      <c r="Y638" s="238"/>
      <c r="Z638" s="239"/>
      <c r="AA638" s="239"/>
      <c r="AB638" s="249"/>
      <c r="AC638" s="238"/>
      <c r="AD638" s="239"/>
      <c r="AE638" s="239"/>
      <c r="AF638" s="249"/>
    </row>
    <row r="639" spans="1:32" ht="18.75" customHeight="1">
      <c r="A639" s="11"/>
      <c r="B639" s="22"/>
      <c r="C639" s="37"/>
      <c r="D639" s="48"/>
      <c r="E639" s="50"/>
      <c r="F639" s="44"/>
      <c r="G639" s="32"/>
      <c r="H639" s="84" t="s">
        <v>113</v>
      </c>
      <c r="I639" s="104" t="s">
        <v>89</v>
      </c>
      <c r="J639" s="133" t="s">
        <v>167</v>
      </c>
      <c r="K639" s="153"/>
      <c r="L639" s="169" t="s">
        <v>89</v>
      </c>
      <c r="M639" s="133" t="s">
        <v>187</v>
      </c>
      <c r="N639" s="150"/>
      <c r="O639" s="150"/>
      <c r="P639" s="150"/>
      <c r="Q639" s="150"/>
      <c r="R639" s="150"/>
      <c r="S639" s="150"/>
      <c r="T639" s="150"/>
      <c r="U639" s="150"/>
      <c r="V639" s="150"/>
      <c r="W639" s="150"/>
      <c r="X639" s="213"/>
      <c r="Y639" s="238"/>
      <c r="Z639" s="239"/>
      <c r="AA639" s="239"/>
      <c r="AB639" s="249"/>
      <c r="AC639" s="238"/>
      <c r="AD639" s="239"/>
      <c r="AE639" s="239"/>
      <c r="AF639" s="249"/>
    </row>
    <row r="640" spans="1:32" ht="18.75" customHeight="1">
      <c r="A640" s="11"/>
      <c r="B640" s="22"/>
      <c r="C640" s="37"/>
      <c r="D640" s="48"/>
      <c r="E640" s="50"/>
      <c r="F640" s="44"/>
      <c r="G640" s="32"/>
      <c r="H640" s="84" t="s">
        <v>109</v>
      </c>
      <c r="I640" s="104" t="s">
        <v>89</v>
      </c>
      <c r="J640" s="133" t="s">
        <v>167</v>
      </c>
      <c r="K640" s="153"/>
      <c r="L640" s="169" t="s">
        <v>89</v>
      </c>
      <c r="M640" s="133" t="s">
        <v>187</v>
      </c>
      <c r="N640" s="150"/>
      <c r="O640" s="150"/>
      <c r="P640" s="150"/>
      <c r="Q640" s="150"/>
      <c r="R640" s="150"/>
      <c r="S640" s="150"/>
      <c r="T640" s="150"/>
      <c r="U640" s="150"/>
      <c r="V640" s="150"/>
      <c r="W640" s="150"/>
      <c r="X640" s="213"/>
      <c r="Y640" s="238"/>
      <c r="Z640" s="239"/>
      <c r="AA640" s="239"/>
      <c r="AB640" s="249"/>
      <c r="AC640" s="238"/>
      <c r="AD640" s="239"/>
      <c r="AE640" s="239"/>
      <c r="AF640" s="249"/>
    </row>
    <row r="641" spans="1:32" ht="18.75" customHeight="1">
      <c r="A641" s="11"/>
      <c r="B641" s="22"/>
      <c r="C641" s="37"/>
      <c r="D641" s="48"/>
      <c r="E641" s="50"/>
      <c r="F641" s="44"/>
      <c r="G641" s="32"/>
      <c r="H641" s="84" t="s">
        <v>911</v>
      </c>
      <c r="I641" s="104" t="s">
        <v>89</v>
      </c>
      <c r="J641" s="133" t="s">
        <v>167</v>
      </c>
      <c r="K641" s="153"/>
      <c r="L641" s="169" t="s">
        <v>89</v>
      </c>
      <c r="M641" s="133" t="s">
        <v>187</v>
      </c>
      <c r="N641" s="150"/>
      <c r="O641" s="150"/>
      <c r="P641" s="150"/>
      <c r="Q641" s="150"/>
      <c r="R641" s="150"/>
      <c r="S641" s="150"/>
      <c r="T641" s="150"/>
      <c r="U641" s="150"/>
      <c r="V641" s="150"/>
      <c r="W641" s="150"/>
      <c r="X641" s="213"/>
      <c r="Y641" s="238"/>
      <c r="Z641" s="239"/>
      <c r="AA641" s="239"/>
      <c r="AB641" s="249"/>
      <c r="AC641" s="238"/>
      <c r="AD641" s="239"/>
      <c r="AE641" s="239"/>
      <c r="AF641" s="249"/>
    </row>
    <row r="642" spans="1:32" ht="18.75" customHeight="1">
      <c r="A642" s="11"/>
      <c r="B642" s="22"/>
      <c r="C642" s="37"/>
      <c r="D642" s="48"/>
      <c r="E642" s="50"/>
      <c r="F642" s="44"/>
      <c r="G642" s="50"/>
      <c r="H642" s="84" t="s">
        <v>777</v>
      </c>
      <c r="I642" s="105" t="s">
        <v>89</v>
      </c>
      <c r="J642" s="128" t="s">
        <v>167</v>
      </c>
      <c r="K642" s="128"/>
      <c r="L642" s="114" t="s">
        <v>89</v>
      </c>
      <c r="M642" s="133" t="s">
        <v>187</v>
      </c>
      <c r="N642" s="128"/>
      <c r="O642" s="128"/>
      <c r="P642" s="128"/>
      <c r="Q642" s="150"/>
      <c r="R642" s="150"/>
      <c r="S642" s="150"/>
      <c r="T642" s="150"/>
      <c r="U642" s="150"/>
      <c r="V642" s="150"/>
      <c r="W642" s="150"/>
      <c r="X642" s="213"/>
      <c r="Y642" s="238"/>
      <c r="Z642" s="239"/>
      <c r="AA642" s="239"/>
      <c r="AB642" s="249"/>
      <c r="AC642" s="238"/>
      <c r="AD642" s="239"/>
      <c r="AE642" s="239"/>
      <c r="AF642" s="249"/>
    </row>
    <row r="643" spans="1:32" ht="18.75" customHeight="1">
      <c r="A643" s="11"/>
      <c r="B643" s="22"/>
      <c r="C643" s="37"/>
      <c r="D643" s="48"/>
      <c r="E643" s="50"/>
      <c r="F643" s="44"/>
      <c r="G643" s="50"/>
      <c r="H643" s="84" t="s">
        <v>850</v>
      </c>
      <c r="I643" s="105" t="s">
        <v>89</v>
      </c>
      <c r="J643" s="128" t="s">
        <v>167</v>
      </c>
      <c r="K643" s="128"/>
      <c r="L643" s="114" t="s">
        <v>89</v>
      </c>
      <c r="M643" s="133" t="s">
        <v>187</v>
      </c>
      <c r="N643" s="128"/>
      <c r="O643" s="128"/>
      <c r="P643" s="128"/>
      <c r="Q643" s="150"/>
      <c r="R643" s="150"/>
      <c r="S643" s="150"/>
      <c r="T643" s="150"/>
      <c r="U643" s="150"/>
      <c r="V643" s="150"/>
      <c r="W643" s="150"/>
      <c r="X643" s="213"/>
      <c r="Y643" s="238"/>
      <c r="Z643" s="239"/>
      <c r="AA643" s="239"/>
      <c r="AB643" s="249"/>
      <c r="AC643" s="238"/>
      <c r="AD643" s="239"/>
      <c r="AE643" s="239"/>
      <c r="AF643" s="249"/>
    </row>
    <row r="644" spans="1:32" ht="18.75" customHeight="1">
      <c r="A644" s="11"/>
      <c r="B644" s="22"/>
      <c r="C644" s="37"/>
      <c r="D644" s="48"/>
      <c r="E644" s="50"/>
      <c r="F644" s="44"/>
      <c r="G644" s="32"/>
      <c r="H644" s="89" t="s">
        <v>624</v>
      </c>
      <c r="I644" s="105" t="s">
        <v>89</v>
      </c>
      <c r="J644" s="128" t="s">
        <v>167</v>
      </c>
      <c r="K644" s="128"/>
      <c r="L644" s="114" t="s">
        <v>89</v>
      </c>
      <c r="M644" s="128" t="s">
        <v>139</v>
      </c>
      <c r="N644" s="128"/>
      <c r="O644" s="114" t="s">
        <v>89</v>
      </c>
      <c r="P644" s="128" t="s">
        <v>177</v>
      </c>
      <c r="Q644" s="156"/>
      <c r="R644" s="156"/>
      <c r="S644" s="156"/>
      <c r="T644" s="156"/>
      <c r="U644" s="179"/>
      <c r="V644" s="179"/>
      <c r="W644" s="179"/>
      <c r="X644" s="230"/>
      <c r="Y644" s="238"/>
      <c r="Z644" s="239"/>
      <c r="AA644" s="239"/>
      <c r="AB644" s="249"/>
      <c r="AC644" s="238"/>
      <c r="AD644" s="239"/>
      <c r="AE644" s="239"/>
      <c r="AF644" s="249"/>
    </row>
    <row r="645" spans="1:32" ht="18.75" customHeight="1">
      <c r="A645" s="11"/>
      <c r="B645" s="22"/>
      <c r="C645" s="37"/>
      <c r="D645" s="48"/>
      <c r="E645" s="50"/>
      <c r="F645" s="44"/>
      <c r="G645" s="32"/>
      <c r="H645" s="84" t="s">
        <v>0</v>
      </c>
      <c r="I645" s="105" t="s">
        <v>89</v>
      </c>
      <c r="J645" s="128" t="s">
        <v>167</v>
      </c>
      <c r="K645" s="128"/>
      <c r="L645" s="114" t="s">
        <v>89</v>
      </c>
      <c r="M645" s="128" t="s">
        <v>499</v>
      </c>
      <c r="N645" s="128"/>
      <c r="O645" s="114" t="s">
        <v>89</v>
      </c>
      <c r="P645" s="128" t="s">
        <v>64</v>
      </c>
      <c r="Q645" s="140"/>
      <c r="R645" s="114" t="s">
        <v>89</v>
      </c>
      <c r="S645" s="128" t="s">
        <v>172</v>
      </c>
      <c r="T645" s="128"/>
      <c r="U645" s="128"/>
      <c r="V645" s="128"/>
      <c r="W645" s="128"/>
      <c r="X645" s="212"/>
      <c r="Y645" s="238"/>
      <c r="Z645" s="239"/>
      <c r="AA645" s="239"/>
      <c r="AB645" s="249"/>
      <c r="AC645" s="238"/>
      <c r="AD645" s="239"/>
      <c r="AE645" s="239"/>
      <c r="AF645" s="249"/>
    </row>
    <row r="646" spans="1:32" ht="18.75" customHeight="1">
      <c r="A646" s="13"/>
      <c r="B646" s="24"/>
      <c r="C646" s="33"/>
      <c r="D646" s="42"/>
      <c r="E646" s="51"/>
      <c r="F646" s="56"/>
      <c r="G646" s="61"/>
      <c r="H646" s="74" t="s">
        <v>217</v>
      </c>
      <c r="I646" s="110" t="s">
        <v>89</v>
      </c>
      <c r="J646" s="131" t="s">
        <v>167</v>
      </c>
      <c r="K646" s="131"/>
      <c r="L646" s="167" t="s">
        <v>89</v>
      </c>
      <c r="M646" s="131" t="s">
        <v>219</v>
      </c>
      <c r="N646" s="188"/>
      <c r="O646" s="167" t="s">
        <v>89</v>
      </c>
      <c r="P646" s="192" t="s">
        <v>118</v>
      </c>
      <c r="Q646" s="198"/>
      <c r="R646" s="167" t="s">
        <v>89</v>
      </c>
      <c r="S646" s="131" t="s">
        <v>149</v>
      </c>
      <c r="T646" s="198"/>
      <c r="U646" s="167" t="s">
        <v>89</v>
      </c>
      <c r="V646" s="131" t="s">
        <v>221</v>
      </c>
      <c r="W646" s="205"/>
      <c r="X646" s="220"/>
      <c r="Y646" s="240"/>
      <c r="Z646" s="240"/>
      <c r="AA646" s="240"/>
      <c r="AB646" s="250"/>
      <c r="AC646" s="241"/>
      <c r="AD646" s="240"/>
      <c r="AE646" s="240"/>
      <c r="AF646" s="250"/>
    </row>
    <row r="647" spans="1:32" ht="18.75" customHeight="1">
      <c r="A647" s="10"/>
      <c r="B647" s="21"/>
      <c r="C647" s="38"/>
      <c r="D647" s="47"/>
      <c r="E647" s="49"/>
      <c r="F647" s="43"/>
      <c r="G647" s="49"/>
      <c r="H647" s="79" t="s">
        <v>574</v>
      </c>
      <c r="I647" s="111" t="s">
        <v>89</v>
      </c>
      <c r="J647" s="132" t="s">
        <v>576</v>
      </c>
      <c r="K647" s="152"/>
      <c r="L647" s="168"/>
      <c r="M647" s="173" t="s">
        <v>89</v>
      </c>
      <c r="N647" s="132" t="s">
        <v>580</v>
      </c>
      <c r="O647" s="190"/>
      <c r="P647" s="152"/>
      <c r="Q647" s="152"/>
      <c r="R647" s="152"/>
      <c r="S647" s="152"/>
      <c r="T647" s="152"/>
      <c r="U647" s="152"/>
      <c r="V647" s="152"/>
      <c r="W647" s="152"/>
      <c r="X647" s="233"/>
      <c r="Y647" s="14" t="s">
        <v>89</v>
      </c>
      <c r="Z647" s="126" t="s">
        <v>126</v>
      </c>
      <c r="AA647" s="126"/>
      <c r="AB647" s="248"/>
      <c r="AC647" s="252"/>
      <c r="AD647" s="252"/>
      <c r="AE647" s="252"/>
      <c r="AF647" s="252"/>
    </row>
    <row r="648" spans="1:32" ht="18.75" customHeight="1">
      <c r="A648" s="11"/>
      <c r="B648" s="22"/>
      <c r="C648" s="37"/>
      <c r="D648" s="48"/>
      <c r="E648" s="50"/>
      <c r="F648" s="44"/>
      <c r="G648" s="50"/>
      <c r="H648" s="91" t="s">
        <v>418</v>
      </c>
      <c r="I648" s="109" t="s">
        <v>89</v>
      </c>
      <c r="J648" s="134" t="s">
        <v>167</v>
      </c>
      <c r="K648" s="134"/>
      <c r="L648" s="130"/>
      <c r="M648" s="171" t="s">
        <v>89</v>
      </c>
      <c r="N648" s="134" t="s">
        <v>504</v>
      </c>
      <c r="O648" s="134"/>
      <c r="P648" s="130"/>
      <c r="Q648" s="171" t="s">
        <v>89</v>
      </c>
      <c r="R648" s="130" t="s">
        <v>443</v>
      </c>
      <c r="S648" s="130"/>
      <c r="T648" s="130"/>
      <c r="U648" s="171" t="s">
        <v>89</v>
      </c>
      <c r="V648" s="130" t="s">
        <v>507</v>
      </c>
      <c r="W648" s="130"/>
      <c r="X648" s="223"/>
      <c r="Y648" s="12" t="s">
        <v>89</v>
      </c>
      <c r="Z648" s="143" t="s">
        <v>141</v>
      </c>
      <c r="AA648" s="242"/>
      <c r="AB648" s="249"/>
      <c r="AC648" s="254"/>
      <c r="AD648" s="254"/>
      <c r="AE648" s="254"/>
      <c r="AF648" s="254"/>
    </row>
    <row r="649" spans="1:32" ht="18.75" customHeight="1">
      <c r="A649" s="11"/>
      <c r="B649" s="22"/>
      <c r="C649" s="37"/>
      <c r="D649" s="48"/>
      <c r="E649" s="50"/>
      <c r="F649" s="44"/>
      <c r="G649" s="50"/>
      <c r="H649" s="66"/>
      <c r="I649" s="12" t="s">
        <v>89</v>
      </c>
      <c r="J649" s="143" t="s">
        <v>35</v>
      </c>
      <c r="K649" s="143"/>
      <c r="L649" s="46"/>
      <c r="M649" s="45" t="s">
        <v>89</v>
      </c>
      <c r="N649" s="143" t="s">
        <v>423</v>
      </c>
      <c r="O649" s="143"/>
      <c r="P649" s="46"/>
      <c r="Q649" s="45" t="s">
        <v>89</v>
      </c>
      <c r="R649" s="46" t="s">
        <v>464</v>
      </c>
      <c r="S649" s="46"/>
      <c r="T649" s="46"/>
      <c r="U649" s="46"/>
      <c r="V649" s="46"/>
      <c r="W649" s="46"/>
      <c r="X649" s="23"/>
      <c r="Y649" s="238"/>
      <c r="Z649" s="242"/>
      <c r="AA649" s="242"/>
      <c r="AB649" s="249"/>
      <c r="AC649" s="254"/>
      <c r="AD649" s="254"/>
      <c r="AE649" s="254"/>
      <c r="AF649" s="254"/>
    </row>
    <row r="650" spans="1:32" ht="18.75" customHeight="1">
      <c r="A650" s="11"/>
      <c r="B650" s="22"/>
      <c r="C650" s="37"/>
      <c r="D650" s="48"/>
      <c r="E650" s="50"/>
      <c r="F650" s="44"/>
      <c r="G650" s="50"/>
      <c r="H650" s="80"/>
      <c r="I650" s="104" t="s">
        <v>89</v>
      </c>
      <c r="J650" s="133" t="s">
        <v>194</v>
      </c>
      <c r="K650" s="133"/>
      <c r="L650" s="127"/>
      <c r="M650" s="169"/>
      <c r="N650" s="133"/>
      <c r="O650" s="133"/>
      <c r="P650" s="127"/>
      <c r="Q650" s="169"/>
      <c r="R650" s="127"/>
      <c r="S650" s="127"/>
      <c r="T650" s="127"/>
      <c r="U650" s="127"/>
      <c r="V650" s="127"/>
      <c r="W650" s="127"/>
      <c r="X650" s="228"/>
      <c r="Y650" s="238"/>
      <c r="Z650" s="242"/>
      <c r="AA650" s="242"/>
      <c r="AB650" s="249"/>
      <c r="AC650" s="254"/>
      <c r="AD650" s="254"/>
      <c r="AE650" s="254"/>
      <c r="AF650" s="254"/>
    </row>
    <row r="651" spans="1:32" ht="18.75" customHeight="1">
      <c r="A651" s="11"/>
      <c r="B651" s="22"/>
      <c r="C651" s="37"/>
      <c r="D651" s="48"/>
      <c r="E651" s="50"/>
      <c r="F651" s="44"/>
      <c r="G651" s="50"/>
      <c r="H651" s="84" t="s">
        <v>524</v>
      </c>
      <c r="I651" s="105" t="s">
        <v>89</v>
      </c>
      <c r="J651" s="128" t="s">
        <v>328</v>
      </c>
      <c r="K651" s="150"/>
      <c r="L651" s="163"/>
      <c r="M651" s="114" t="s">
        <v>89</v>
      </c>
      <c r="N651" s="128" t="s">
        <v>331</v>
      </c>
      <c r="O651" s="150"/>
      <c r="P651" s="150"/>
      <c r="Q651" s="150"/>
      <c r="R651" s="150"/>
      <c r="S651" s="150"/>
      <c r="T651" s="150"/>
      <c r="U651" s="150"/>
      <c r="V651" s="150"/>
      <c r="W651" s="150"/>
      <c r="X651" s="213"/>
      <c r="Y651" s="238"/>
      <c r="Z651" s="242"/>
      <c r="AA651" s="242"/>
      <c r="AB651" s="249"/>
      <c r="AC651" s="254"/>
      <c r="AD651" s="254"/>
      <c r="AE651" s="254"/>
      <c r="AF651" s="254"/>
    </row>
    <row r="652" spans="1:32" ht="18.75" customHeight="1">
      <c r="A652" s="11"/>
      <c r="B652" s="22"/>
      <c r="C652" s="37"/>
      <c r="D652" s="48"/>
      <c r="E652" s="50"/>
      <c r="F652" s="44"/>
      <c r="G652" s="50"/>
      <c r="H652" s="84" t="s">
        <v>705</v>
      </c>
      <c r="I652" s="105" t="s">
        <v>89</v>
      </c>
      <c r="J652" s="128" t="s">
        <v>157</v>
      </c>
      <c r="K652" s="150"/>
      <c r="L652" s="163"/>
      <c r="M652" s="114" t="s">
        <v>89</v>
      </c>
      <c r="N652" s="128" t="s">
        <v>634</v>
      </c>
      <c r="O652" s="150"/>
      <c r="P652" s="150"/>
      <c r="Q652" s="150"/>
      <c r="R652" s="150"/>
      <c r="S652" s="150"/>
      <c r="T652" s="150"/>
      <c r="U652" s="150"/>
      <c r="V652" s="150"/>
      <c r="W652" s="150"/>
      <c r="X652" s="213"/>
      <c r="Y652" s="238"/>
      <c r="Z652" s="242"/>
      <c r="AA652" s="242"/>
      <c r="AB652" s="249"/>
      <c r="AC652" s="254"/>
      <c r="AD652" s="254"/>
      <c r="AE652" s="254"/>
      <c r="AF652" s="254"/>
    </row>
    <row r="653" spans="1:32" ht="18.75" customHeight="1">
      <c r="A653" s="11"/>
      <c r="B653" s="22"/>
      <c r="C653" s="37"/>
      <c r="D653" s="48"/>
      <c r="E653" s="50"/>
      <c r="F653" s="44"/>
      <c r="G653" s="50"/>
      <c r="H653" s="84" t="s">
        <v>868</v>
      </c>
      <c r="I653" s="105" t="s">
        <v>89</v>
      </c>
      <c r="J653" s="128" t="s">
        <v>157</v>
      </c>
      <c r="K653" s="150"/>
      <c r="L653" s="163"/>
      <c r="M653" s="114" t="s">
        <v>89</v>
      </c>
      <c r="N653" s="128" t="s">
        <v>634</v>
      </c>
      <c r="O653" s="150"/>
      <c r="P653" s="150"/>
      <c r="Q653" s="150"/>
      <c r="R653" s="150"/>
      <c r="S653" s="150"/>
      <c r="T653" s="150"/>
      <c r="U653" s="150"/>
      <c r="V653" s="150"/>
      <c r="W653" s="150"/>
      <c r="X653" s="213"/>
      <c r="Y653" s="238"/>
      <c r="Z653" s="242"/>
      <c r="AA653" s="242"/>
      <c r="AB653" s="249"/>
      <c r="AC653" s="254"/>
      <c r="AD653" s="254"/>
      <c r="AE653" s="254"/>
      <c r="AF653" s="254"/>
    </row>
    <row r="654" spans="1:32" ht="19.5" customHeight="1">
      <c r="A654" s="11"/>
      <c r="B654" s="22"/>
      <c r="C654" s="31"/>
      <c r="D654" s="34"/>
      <c r="E654" s="50"/>
      <c r="F654" s="44"/>
      <c r="G654" s="32"/>
      <c r="H654" s="70" t="s">
        <v>147</v>
      </c>
      <c r="I654" s="105" t="s">
        <v>89</v>
      </c>
      <c r="J654" s="128" t="s">
        <v>157</v>
      </c>
      <c r="K654" s="150"/>
      <c r="L654" s="163"/>
      <c r="M654" s="114" t="s">
        <v>89</v>
      </c>
      <c r="N654" s="128" t="s">
        <v>160</v>
      </c>
      <c r="O654" s="114"/>
      <c r="P654" s="128"/>
      <c r="Q654" s="156"/>
      <c r="R654" s="156"/>
      <c r="S654" s="156"/>
      <c r="T654" s="156"/>
      <c r="U654" s="156"/>
      <c r="V654" s="156"/>
      <c r="W654" s="156"/>
      <c r="X654" s="210"/>
      <c r="Y654" s="242"/>
      <c r="Z654" s="242"/>
      <c r="AA654" s="242"/>
      <c r="AB654" s="249"/>
      <c r="AC654" s="254"/>
      <c r="AD654" s="254"/>
      <c r="AE654" s="254"/>
      <c r="AF654" s="254"/>
    </row>
    <row r="655" spans="1:32" ht="19.5" customHeight="1">
      <c r="A655" s="11"/>
      <c r="B655" s="22"/>
      <c r="C655" s="31"/>
      <c r="D655" s="34"/>
      <c r="E655" s="50"/>
      <c r="F655" s="44"/>
      <c r="G655" s="32"/>
      <c r="H655" s="70" t="s">
        <v>436</v>
      </c>
      <c r="I655" s="105" t="s">
        <v>89</v>
      </c>
      <c r="J655" s="128" t="s">
        <v>157</v>
      </c>
      <c r="K655" s="150"/>
      <c r="L655" s="163"/>
      <c r="M655" s="114" t="s">
        <v>89</v>
      </c>
      <c r="N655" s="128" t="s">
        <v>160</v>
      </c>
      <c r="O655" s="114"/>
      <c r="P655" s="128"/>
      <c r="Q655" s="156"/>
      <c r="R655" s="156"/>
      <c r="S655" s="156"/>
      <c r="T655" s="156"/>
      <c r="U655" s="156"/>
      <c r="V655" s="156"/>
      <c r="W655" s="156"/>
      <c r="X655" s="210"/>
      <c r="Y655" s="242"/>
      <c r="Z655" s="242"/>
      <c r="AA655" s="242"/>
      <c r="AB655" s="249"/>
      <c r="AC655" s="254"/>
      <c r="AD655" s="254"/>
      <c r="AE655" s="254"/>
      <c r="AF655" s="254"/>
    </row>
    <row r="656" spans="1:32" ht="37.5" customHeight="1">
      <c r="A656" s="11"/>
      <c r="B656" s="22"/>
      <c r="C656" s="37"/>
      <c r="D656" s="48"/>
      <c r="E656" s="50"/>
      <c r="F656" s="44"/>
      <c r="G656" s="50"/>
      <c r="H656" s="72" t="s">
        <v>572</v>
      </c>
      <c r="I656" s="104" t="s">
        <v>89</v>
      </c>
      <c r="J656" s="133" t="s">
        <v>167</v>
      </c>
      <c r="K656" s="153"/>
      <c r="L656" s="169" t="s">
        <v>89</v>
      </c>
      <c r="M656" s="133" t="s">
        <v>187</v>
      </c>
      <c r="N656" s="150"/>
      <c r="O656" s="128"/>
      <c r="P656" s="128"/>
      <c r="Q656" s="128"/>
      <c r="R656" s="128"/>
      <c r="S656" s="128"/>
      <c r="T656" s="128"/>
      <c r="U656" s="128"/>
      <c r="V656" s="128"/>
      <c r="W656" s="128"/>
      <c r="X656" s="212"/>
      <c r="Y656" s="238"/>
      <c r="Z656" s="242"/>
      <c r="AA656" s="242"/>
      <c r="AB656" s="249"/>
      <c r="AC656" s="254"/>
      <c r="AD656" s="254"/>
      <c r="AE656" s="254"/>
      <c r="AF656" s="254"/>
    </row>
    <row r="657" spans="1:32" ht="19.5" customHeight="1">
      <c r="A657" s="11"/>
      <c r="B657" s="22"/>
      <c r="C657" s="31"/>
      <c r="D657" s="34"/>
      <c r="E657" s="32"/>
      <c r="F657" s="44"/>
      <c r="G657" s="32"/>
      <c r="H657" s="93" t="s">
        <v>2566</v>
      </c>
      <c r="I657" s="119" t="s">
        <v>89</v>
      </c>
      <c r="J657" s="139" t="s">
        <v>2567</v>
      </c>
      <c r="K657" s="157"/>
      <c r="L657" s="178"/>
      <c r="M657" s="185" t="s">
        <v>89</v>
      </c>
      <c r="N657" s="139" t="s">
        <v>32</v>
      </c>
      <c r="O657" s="185"/>
      <c r="P657" s="139"/>
      <c r="Q657" s="191"/>
      <c r="R657" s="191"/>
      <c r="S657" s="191"/>
      <c r="T657" s="191"/>
      <c r="U657" s="191"/>
      <c r="V657" s="191"/>
      <c r="W657" s="191"/>
      <c r="X657" s="231"/>
      <c r="Y657" s="239"/>
      <c r="Z657" s="239"/>
      <c r="AA657" s="239"/>
      <c r="AB657" s="249"/>
      <c r="AC657" s="254"/>
      <c r="AD657" s="254"/>
      <c r="AE657" s="254"/>
      <c r="AF657" s="254"/>
    </row>
    <row r="658" spans="1:32" ht="18.75" customHeight="1">
      <c r="A658" s="11"/>
      <c r="B658" s="22"/>
      <c r="C658" s="37"/>
      <c r="D658" s="48"/>
      <c r="E658" s="50"/>
      <c r="F658" s="44"/>
      <c r="G658" s="50"/>
      <c r="H658" s="84" t="s">
        <v>610</v>
      </c>
      <c r="I658" s="104" t="s">
        <v>89</v>
      </c>
      <c r="J658" s="133" t="s">
        <v>167</v>
      </c>
      <c r="K658" s="153"/>
      <c r="L658" s="169" t="s">
        <v>89</v>
      </c>
      <c r="M658" s="133" t="s">
        <v>187</v>
      </c>
      <c r="N658" s="150"/>
      <c r="O658" s="128"/>
      <c r="P658" s="128"/>
      <c r="Q658" s="128"/>
      <c r="R658" s="128"/>
      <c r="S658" s="128"/>
      <c r="T658" s="128"/>
      <c r="U658" s="128"/>
      <c r="V658" s="128"/>
      <c r="W658" s="128"/>
      <c r="X658" s="212"/>
      <c r="Y658" s="238"/>
      <c r="Z658" s="242"/>
      <c r="AA658" s="242"/>
      <c r="AB658" s="249"/>
      <c r="AC658" s="254"/>
      <c r="AD658" s="254"/>
      <c r="AE658" s="254"/>
      <c r="AF658" s="254"/>
    </row>
    <row r="659" spans="1:32" ht="18.75" customHeight="1">
      <c r="A659" s="11"/>
      <c r="B659" s="22"/>
      <c r="C659" s="37"/>
      <c r="D659" s="48"/>
      <c r="E659" s="50"/>
      <c r="F659" s="44"/>
      <c r="G659" s="50"/>
      <c r="H659" s="84" t="s">
        <v>533</v>
      </c>
      <c r="I659" s="104" t="s">
        <v>89</v>
      </c>
      <c r="J659" s="133" t="s">
        <v>167</v>
      </c>
      <c r="K659" s="153"/>
      <c r="L659" s="169" t="s">
        <v>89</v>
      </c>
      <c r="M659" s="133" t="s">
        <v>187</v>
      </c>
      <c r="N659" s="150"/>
      <c r="O659" s="128"/>
      <c r="P659" s="128"/>
      <c r="Q659" s="128"/>
      <c r="R659" s="128"/>
      <c r="S659" s="128"/>
      <c r="T659" s="128"/>
      <c r="U659" s="128"/>
      <c r="V659" s="128"/>
      <c r="W659" s="128"/>
      <c r="X659" s="212"/>
      <c r="Y659" s="238"/>
      <c r="Z659" s="242"/>
      <c r="AA659" s="242"/>
      <c r="AB659" s="249"/>
      <c r="AC659" s="254"/>
      <c r="AD659" s="254"/>
      <c r="AE659" s="254"/>
      <c r="AF659" s="254"/>
    </row>
    <row r="660" spans="1:32" ht="18.75" customHeight="1">
      <c r="A660" s="11"/>
      <c r="B660" s="22"/>
      <c r="C660" s="37"/>
      <c r="D660" s="48"/>
      <c r="E660" s="50"/>
      <c r="F660" s="44"/>
      <c r="G660" s="50"/>
      <c r="H660" s="84" t="s">
        <v>501</v>
      </c>
      <c r="I660" s="104" t="s">
        <v>89</v>
      </c>
      <c r="J660" s="133" t="s">
        <v>167</v>
      </c>
      <c r="K660" s="153"/>
      <c r="L660" s="169" t="s">
        <v>89</v>
      </c>
      <c r="M660" s="133" t="s">
        <v>187</v>
      </c>
      <c r="N660" s="150"/>
      <c r="O660" s="150"/>
      <c r="P660" s="150"/>
      <c r="Q660" s="150"/>
      <c r="R660" s="150"/>
      <c r="S660" s="150"/>
      <c r="T660" s="150"/>
      <c r="U660" s="150"/>
      <c r="V660" s="150"/>
      <c r="W660" s="150"/>
      <c r="X660" s="213"/>
      <c r="Y660" s="238"/>
      <c r="Z660" s="242"/>
      <c r="AA660" s="242"/>
      <c r="AB660" s="249"/>
      <c r="AC660" s="254"/>
      <c r="AD660" s="254"/>
      <c r="AE660" s="254"/>
      <c r="AF660" s="254"/>
    </row>
    <row r="661" spans="1:32" ht="18.75" customHeight="1">
      <c r="A661" s="11"/>
      <c r="B661" s="22"/>
      <c r="C661" s="37"/>
      <c r="D661" s="48"/>
      <c r="E661" s="50"/>
      <c r="F661" s="44"/>
      <c r="G661" s="50"/>
      <c r="H661" s="85" t="s">
        <v>615</v>
      </c>
      <c r="I661" s="104" t="s">
        <v>89</v>
      </c>
      <c r="J661" s="133" t="s">
        <v>167</v>
      </c>
      <c r="K661" s="153"/>
      <c r="L661" s="169" t="s">
        <v>89</v>
      </c>
      <c r="M661" s="133" t="s">
        <v>187</v>
      </c>
      <c r="N661" s="150"/>
      <c r="O661" s="150"/>
      <c r="P661" s="150"/>
      <c r="Q661" s="150"/>
      <c r="R661" s="150"/>
      <c r="S661" s="150"/>
      <c r="T661" s="150"/>
      <c r="U661" s="150"/>
      <c r="V661" s="150"/>
      <c r="W661" s="150"/>
      <c r="X661" s="213"/>
      <c r="Y661" s="238"/>
      <c r="Z661" s="242"/>
      <c r="AA661" s="242"/>
      <c r="AB661" s="249"/>
      <c r="AC661" s="254"/>
      <c r="AD661" s="254"/>
      <c r="AE661" s="254"/>
      <c r="AF661" s="254"/>
    </row>
    <row r="662" spans="1:32" ht="18.75" customHeight="1">
      <c r="A662" s="11"/>
      <c r="B662" s="22"/>
      <c r="C662" s="37"/>
      <c r="D662" s="48"/>
      <c r="E662" s="50"/>
      <c r="F662" s="44"/>
      <c r="G662" s="50"/>
      <c r="H662" s="85" t="s">
        <v>651</v>
      </c>
      <c r="I662" s="105" t="s">
        <v>89</v>
      </c>
      <c r="J662" s="128" t="s">
        <v>167</v>
      </c>
      <c r="K662" s="128"/>
      <c r="L662" s="114" t="s">
        <v>89</v>
      </c>
      <c r="M662" s="128" t="s">
        <v>139</v>
      </c>
      <c r="N662" s="128"/>
      <c r="O662" s="114" t="s">
        <v>89</v>
      </c>
      <c r="P662" s="128" t="s">
        <v>177</v>
      </c>
      <c r="Q662" s="150"/>
      <c r="R662" s="150"/>
      <c r="S662" s="128"/>
      <c r="T662" s="128"/>
      <c r="U662" s="128"/>
      <c r="V662" s="128"/>
      <c r="W662" s="128"/>
      <c r="X662" s="212"/>
      <c r="Y662" s="238"/>
      <c r="Z662" s="242"/>
      <c r="AA662" s="242"/>
      <c r="AB662" s="249"/>
      <c r="AC662" s="254"/>
      <c r="AD662" s="254"/>
      <c r="AE662" s="254"/>
      <c r="AF662" s="254"/>
    </row>
    <row r="663" spans="1:32" ht="18.75" customHeight="1">
      <c r="A663" s="11"/>
      <c r="B663" s="22"/>
      <c r="C663" s="37"/>
      <c r="D663" s="48"/>
      <c r="E663" s="50"/>
      <c r="F663" s="44"/>
      <c r="G663" s="50"/>
      <c r="H663" s="84" t="s">
        <v>409</v>
      </c>
      <c r="I663" s="104" t="s">
        <v>89</v>
      </c>
      <c r="J663" s="133" t="s">
        <v>167</v>
      </c>
      <c r="K663" s="153"/>
      <c r="L663" s="169" t="s">
        <v>89</v>
      </c>
      <c r="M663" s="133" t="s">
        <v>187</v>
      </c>
      <c r="N663" s="150"/>
      <c r="O663" s="150"/>
      <c r="P663" s="150"/>
      <c r="Q663" s="150"/>
      <c r="R663" s="150"/>
      <c r="S663" s="150"/>
      <c r="T663" s="150"/>
      <c r="U663" s="150"/>
      <c r="V663" s="150"/>
      <c r="W663" s="150"/>
      <c r="X663" s="213"/>
      <c r="Y663" s="238"/>
      <c r="Z663" s="242"/>
      <c r="AA663" s="242"/>
      <c r="AB663" s="249"/>
      <c r="AC663" s="254"/>
      <c r="AD663" s="254"/>
      <c r="AE663" s="254"/>
      <c r="AF663" s="254"/>
    </row>
    <row r="664" spans="1:32" ht="18.75" customHeight="1">
      <c r="A664" s="12" t="s">
        <v>89</v>
      </c>
      <c r="B664" s="22">
        <v>52</v>
      </c>
      <c r="C664" s="37" t="s">
        <v>30</v>
      </c>
      <c r="D664" s="12" t="s">
        <v>89</v>
      </c>
      <c r="E664" s="50" t="s">
        <v>912</v>
      </c>
      <c r="F664" s="12" t="s">
        <v>89</v>
      </c>
      <c r="G664" s="50" t="s">
        <v>666</v>
      </c>
      <c r="H664" s="84" t="s">
        <v>902</v>
      </c>
      <c r="I664" s="104" t="s">
        <v>89</v>
      </c>
      <c r="J664" s="133" t="s">
        <v>167</v>
      </c>
      <c r="K664" s="153"/>
      <c r="L664" s="169" t="s">
        <v>89</v>
      </c>
      <c r="M664" s="133" t="s">
        <v>187</v>
      </c>
      <c r="N664" s="150"/>
      <c r="O664" s="150"/>
      <c r="P664" s="150"/>
      <c r="Q664" s="150"/>
      <c r="R664" s="150"/>
      <c r="S664" s="150"/>
      <c r="T664" s="150"/>
      <c r="U664" s="150"/>
      <c r="V664" s="150"/>
      <c r="W664" s="150"/>
      <c r="X664" s="213"/>
      <c r="Y664" s="238"/>
      <c r="Z664" s="242"/>
      <c r="AA664" s="242"/>
      <c r="AB664" s="249"/>
      <c r="AC664" s="254"/>
      <c r="AD664" s="254"/>
      <c r="AE664" s="254"/>
      <c r="AF664" s="254"/>
    </row>
    <row r="665" spans="1:32" ht="18.75" customHeight="1">
      <c r="A665" s="11"/>
      <c r="B665" s="22"/>
      <c r="C665" s="37"/>
      <c r="D665" s="12"/>
      <c r="E665" s="50"/>
      <c r="F665" s="12" t="s">
        <v>89</v>
      </c>
      <c r="G665" s="50" t="s">
        <v>240</v>
      </c>
      <c r="H665" s="84" t="s">
        <v>623</v>
      </c>
      <c r="I665" s="104" t="s">
        <v>89</v>
      </c>
      <c r="J665" s="133" t="s">
        <v>167</v>
      </c>
      <c r="K665" s="153"/>
      <c r="L665" s="169" t="s">
        <v>89</v>
      </c>
      <c r="M665" s="133" t="s">
        <v>187</v>
      </c>
      <c r="N665" s="150"/>
      <c r="O665" s="128"/>
      <c r="P665" s="128"/>
      <c r="Q665" s="128"/>
      <c r="R665" s="128"/>
      <c r="S665" s="128"/>
      <c r="T665" s="128"/>
      <c r="U665" s="128"/>
      <c r="V665" s="128"/>
      <c r="W665" s="128"/>
      <c r="X665" s="212"/>
      <c r="Y665" s="238"/>
      <c r="Z665" s="242"/>
      <c r="AA665" s="242"/>
      <c r="AB665" s="249"/>
      <c r="AC665" s="254"/>
      <c r="AD665" s="254"/>
      <c r="AE665" s="254"/>
      <c r="AF665" s="254"/>
    </row>
    <row r="666" spans="1:32" ht="18.75" customHeight="1">
      <c r="A666" s="11"/>
      <c r="B666" s="22"/>
      <c r="C666" s="37"/>
      <c r="D666" s="48"/>
      <c r="E666" s="50"/>
      <c r="F666" s="44"/>
      <c r="G666" s="50"/>
      <c r="H666" s="84" t="s">
        <v>204</v>
      </c>
      <c r="I666" s="105" t="s">
        <v>89</v>
      </c>
      <c r="J666" s="128" t="s">
        <v>167</v>
      </c>
      <c r="K666" s="128"/>
      <c r="L666" s="114" t="s">
        <v>89</v>
      </c>
      <c r="M666" s="128" t="s">
        <v>139</v>
      </c>
      <c r="N666" s="128"/>
      <c r="O666" s="114" t="s">
        <v>89</v>
      </c>
      <c r="P666" s="128" t="s">
        <v>177</v>
      </c>
      <c r="Q666" s="150"/>
      <c r="R666" s="150"/>
      <c r="S666" s="128"/>
      <c r="T666" s="128"/>
      <c r="U666" s="128"/>
      <c r="V666" s="128"/>
      <c r="W666" s="128"/>
      <c r="X666" s="212"/>
      <c r="Y666" s="238"/>
      <c r="Z666" s="242"/>
      <c r="AA666" s="242"/>
      <c r="AB666" s="249"/>
      <c r="AC666" s="254"/>
      <c r="AD666" s="254"/>
      <c r="AE666" s="254"/>
      <c r="AF666" s="254"/>
    </row>
    <row r="667" spans="1:32" ht="18.75" customHeight="1">
      <c r="A667" s="11"/>
      <c r="B667" s="22"/>
      <c r="C667" s="37"/>
      <c r="D667" s="48"/>
      <c r="E667" s="50"/>
      <c r="F667" s="44"/>
      <c r="G667" s="50"/>
      <c r="H667" s="84" t="s">
        <v>556</v>
      </c>
      <c r="I667" s="105" t="s">
        <v>89</v>
      </c>
      <c r="J667" s="128" t="s">
        <v>167</v>
      </c>
      <c r="K667" s="128"/>
      <c r="L667" s="114" t="s">
        <v>89</v>
      </c>
      <c r="M667" s="128" t="s">
        <v>139</v>
      </c>
      <c r="N667" s="128"/>
      <c r="O667" s="114" t="s">
        <v>89</v>
      </c>
      <c r="P667" s="128" t="s">
        <v>177</v>
      </c>
      <c r="Q667" s="150"/>
      <c r="R667" s="150"/>
      <c r="S667" s="150"/>
      <c r="T667" s="150"/>
      <c r="U667" s="150"/>
      <c r="V667" s="150"/>
      <c r="W667" s="150"/>
      <c r="X667" s="213"/>
      <c r="Y667" s="238"/>
      <c r="Z667" s="242"/>
      <c r="AA667" s="242"/>
      <c r="AB667" s="249"/>
      <c r="AC667" s="254"/>
      <c r="AD667" s="254"/>
      <c r="AE667" s="254"/>
      <c r="AF667" s="254"/>
    </row>
    <row r="668" spans="1:32" ht="18.75" customHeight="1">
      <c r="A668" s="11"/>
      <c r="B668" s="22"/>
      <c r="C668" s="37"/>
      <c r="D668" s="48"/>
      <c r="E668" s="50"/>
      <c r="F668" s="44"/>
      <c r="G668" s="50"/>
      <c r="H668" s="83" t="s">
        <v>527</v>
      </c>
      <c r="I668" s="104" t="s">
        <v>89</v>
      </c>
      <c r="J668" s="133" t="s">
        <v>167</v>
      </c>
      <c r="K668" s="153"/>
      <c r="L668" s="114" t="s">
        <v>89</v>
      </c>
      <c r="M668" s="128" t="s">
        <v>313</v>
      </c>
      <c r="N668" s="128"/>
      <c r="O668" s="114" t="s">
        <v>89</v>
      </c>
      <c r="P668" s="128" t="s">
        <v>318</v>
      </c>
      <c r="Q668" s="150"/>
      <c r="R668" s="150"/>
      <c r="S668" s="150"/>
      <c r="T668" s="150"/>
      <c r="U668" s="150"/>
      <c r="V668" s="150"/>
      <c r="W668" s="150"/>
      <c r="X668" s="213"/>
      <c r="Y668" s="238"/>
      <c r="Z668" s="242"/>
      <c r="AA668" s="242"/>
      <c r="AB668" s="249"/>
      <c r="AC668" s="254"/>
      <c r="AD668" s="254"/>
      <c r="AE668" s="254"/>
      <c r="AF668" s="254"/>
    </row>
    <row r="669" spans="1:32" ht="18.75" customHeight="1">
      <c r="A669" s="11"/>
      <c r="B669" s="22"/>
      <c r="C669" s="37"/>
      <c r="D669" s="48"/>
      <c r="E669" s="50"/>
      <c r="F669" s="44"/>
      <c r="G669" s="50"/>
      <c r="H669" s="84" t="s">
        <v>909</v>
      </c>
      <c r="I669" s="104" t="s">
        <v>89</v>
      </c>
      <c r="J669" s="133" t="s">
        <v>167</v>
      </c>
      <c r="K669" s="153"/>
      <c r="L669" s="169" t="s">
        <v>89</v>
      </c>
      <c r="M669" s="133" t="s">
        <v>187</v>
      </c>
      <c r="N669" s="150"/>
      <c r="O669" s="150"/>
      <c r="P669" s="150"/>
      <c r="Q669" s="150"/>
      <c r="R669" s="150"/>
      <c r="S669" s="150"/>
      <c r="T669" s="150"/>
      <c r="U669" s="150"/>
      <c r="V669" s="150"/>
      <c r="W669" s="150"/>
      <c r="X669" s="213"/>
      <c r="Y669" s="238"/>
      <c r="Z669" s="242"/>
      <c r="AA669" s="242"/>
      <c r="AB669" s="249"/>
      <c r="AC669" s="254"/>
      <c r="AD669" s="254"/>
      <c r="AE669" s="254"/>
      <c r="AF669" s="254"/>
    </row>
    <row r="670" spans="1:32" ht="18.75" customHeight="1">
      <c r="A670" s="11"/>
      <c r="B670" s="22"/>
      <c r="C670" s="37"/>
      <c r="D670" s="48"/>
      <c r="E670" s="50"/>
      <c r="F670" s="44"/>
      <c r="G670" s="50"/>
      <c r="H670" s="83" t="s">
        <v>663</v>
      </c>
      <c r="I670" s="104" t="s">
        <v>89</v>
      </c>
      <c r="J670" s="133" t="s">
        <v>167</v>
      </c>
      <c r="K670" s="153"/>
      <c r="L670" s="169" t="s">
        <v>89</v>
      </c>
      <c r="M670" s="133" t="s">
        <v>187</v>
      </c>
      <c r="N670" s="150"/>
      <c r="O670" s="150"/>
      <c r="P670" s="150"/>
      <c r="Q670" s="150"/>
      <c r="R670" s="150"/>
      <c r="S670" s="150"/>
      <c r="T670" s="150"/>
      <c r="U670" s="150"/>
      <c r="V670" s="150"/>
      <c r="W670" s="150"/>
      <c r="X670" s="213"/>
      <c r="Y670" s="238"/>
      <c r="Z670" s="242"/>
      <c r="AA670" s="242"/>
      <c r="AB670" s="249"/>
      <c r="AC670" s="254"/>
      <c r="AD670" s="254"/>
      <c r="AE670" s="254"/>
      <c r="AF670" s="254"/>
    </row>
    <row r="671" spans="1:32" ht="18.75" customHeight="1">
      <c r="A671" s="11"/>
      <c r="B671" s="22"/>
      <c r="C671" s="37"/>
      <c r="D671" s="48"/>
      <c r="E671" s="50"/>
      <c r="F671" s="44"/>
      <c r="G671" s="50"/>
      <c r="H671" s="84" t="s">
        <v>113</v>
      </c>
      <c r="I671" s="104" t="s">
        <v>89</v>
      </c>
      <c r="J671" s="133" t="s">
        <v>167</v>
      </c>
      <c r="K671" s="153"/>
      <c r="L671" s="169" t="s">
        <v>89</v>
      </c>
      <c r="M671" s="133" t="s">
        <v>187</v>
      </c>
      <c r="N671" s="150"/>
      <c r="O671" s="150"/>
      <c r="P671" s="150"/>
      <c r="Q671" s="150"/>
      <c r="R671" s="150"/>
      <c r="S671" s="150"/>
      <c r="T671" s="150"/>
      <c r="U671" s="150"/>
      <c r="V671" s="150"/>
      <c r="W671" s="150"/>
      <c r="X671" s="213"/>
      <c r="Y671" s="238"/>
      <c r="Z671" s="242"/>
      <c r="AA671" s="242"/>
      <c r="AB671" s="249"/>
      <c r="AC671" s="254"/>
      <c r="AD671" s="254"/>
      <c r="AE671" s="254"/>
      <c r="AF671" s="254"/>
    </row>
    <row r="672" spans="1:32" ht="18.75" customHeight="1">
      <c r="A672" s="11"/>
      <c r="B672" s="22"/>
      <c r="C672" s="37"/>
      <c r="D672" s="48"/>
      <c r="E672" s="50"/>
      <c r="F672" s="44"/>
      <c r="G672" s="50"/>
      <c r="H672" s="84" t="s">
        <v>109</v>
      </c>
      <c r="I672" s="104" t="s">
        <v>89</v>
      </c>
      <c r="J672" s="133" t="s">
        <v>167</v>
      </c>
      <c r="K672" s="153"/>
      <c r="L672" s="169" t="s">
        <v>89</v>
      </c>
      <c r="M672" s="133" t="s">
        <v>187</v>
      </c>
      <c r="N672" s="150"/>
      <c r="O672" s="150"/>
      <c r="P672" s="150"/>
      <c r="Q672" s="150"/>
      <c r="R672" s="150"/>
      <c r="S672" s="150"/>
      <c r="T672" s="150"/>
      <c r="U672" s="150"/>
      <c r="V672" s="150"/>
      <c r="W672" s="150"/>
      <c r="X672" s="213"/>
      <c r="Y672" s="238"/>
      <c r="Z672" s="242"/>
      <c r="AA672" s="242"/>
      <c r="AB672" s="249"/>
      <c r="AC672" s="254"/>
      <c r="AD672" s="254"/>
      <c r="AE672" s="254"/>
      <c r="AF672" s="254"/>
    </row>
    <row r="673" spans="1:32" ht="18.75" customHeight="1">
      <c r="A673" s="11"/>
      <c r="B673" s="22"/>
      <c r="C673" s="37"/>
      <c r="D673" s="48"/>
      <c r="E673" s="50"/>
      <c r="F673" s="44"/>
      <c r="G673" s="50"/>
      <c r="H673" s="84" t="s">
        <v>911</v>
      </c>
      <c r="I673" s="104" t="s">
        <v>89</v>
      </c>
      <c r="J673" s="133" t="s">
        <v>167</v>
      </c>
      <c r="K673" s="153"/>
      <c r="L673" s="169" t="s">
        <v>89</v>
      </c>
      <c r="M673" s="133" t="s">
        <v>187</v>
      </c>
      <c r="N673" s="150"/>
      <c r="O673" s="150"/>
      <c r="P673" s="150"/>
      <c r="Q673" s="150"/>
      <c r="R673" s="150"/>
      <c r="S673" s="150"/>
      <c r="T673" s="150"/>
      <c r="U673" s="150"/>
      <c r="V673" s="150"/>
      <c r="W673" s="150"/>
      <c r="X673" s="213"/>
      <c r="Y673" s="238"/>
      <c r="Z673" s="242"/>
      <c r="AA673" s="242"/>
      <c r="AB673" s="249"/>
      <c r="AC673" s="254"/>
      <c r="AD673" s="254"/>
      <c r="AE673" s="254"/>
      <c r="AF673" s="254"/>
    </row>
    <row r="674" spans="1:32" ht="18.75" customHeight="1">
      <c r="A674" s="11"/>
      <c r="B674" s="22"/>
      <c r="C674" s="37"/>
      <c r="D674" s="48"/>
      <c r="E674" s="50"/>
      <c r="F674" s="44"/>
      <c r="G674" s="50"/>
      <c r="H674" s="84" t="s">
        <v>777</v>
      </c>
      <c r="I674" s="105" t="s">
        <v>89</v>
      </c>
      <c r="J674" s="128" t="s">
        <v>167</v>
      </c>
      <c r="K674" s="128"/>
      <c r="L674" s="114" t="s">
        <v>89</v>
      </c>
      <c r="M674" s="133" t="s">
        <v>187</v>
      </c>
      <c r="N674" s="128"/>
      <c r="O674" s="128"/>
      <c r="P674" s="128"/>
      <c r="Q674" s="150"/>
      <c r="R674" s="150"/>
      <c r="S674" s="150"/>
      <c r="T674" s="150"/>
      <c r="U674" s="150"/>
      <c r="V674" s="150"/>
      <c r="W674" s="150"/>
      <c r="X674" s="213"/>
      <c r="Y674" s="238"/>
      <c r="Z674" s="242"/>
      <c r="AA674" s="242"/>
      <c r="AB674" s="249"/>
      <c r="AC674" s="254"/>
      <c r="AD674" s="254"/>
      <c r="AE674" s="254"/>
      <c r="AF674" s="254"/>
    </row>
    <row r="675" spans="1:32" ht="18.75" customHeight="1">
      <c r="A675" s="11"/>
      <c r="B675" s="22"/>
      <c r="C675" s="37"/>
      <c r="D675" s="48"/>
      <c r="E675" s="50"/>
      <c r="F675" s="44"/>
      <c r="G675" s="50"/>
      <c r="H675" s="84" t="s">
        <v>850</v>
      </c>
      <c r="I675" s="105" t="s">
        <v>89</v>
      </c>
      <c r="J675" s="128" t="s">
        <v>167</v>
      </c>
      <c r="K675" s="128"/>
      <c r="L675" s="114" t="s">
        <v>89</v>
      </c>
      <c r="M675" s="133" t="s">
        <v>187</v>
      </c>
      <c r="N675" s="128"/>
      <c r="O675" s="128"/>
      <c r="P675" s="128"/>
      <c r="Q675" s="150"/>
      <c r="R675" s="150"/>
      <c r="S675" s="150"/>
      <c r="T675" s="150"/>
      <c r="U675" s="150"/>
      <c r="V675" s="150"/>
      <c r="W675" s="150"/>
      <c r="X675" s="213"/>
      <c r="Y675" s="238"/>
      <c r="Z675" s="242"/>
      <c r="AA675" s="242"/>
      <c r="AB675" s="249"/>
      <c r="AC675" s="254"/>
      <c r="AD675" s="254"/>
      <c r="AE675" s="254"/>
      <c r="AF675" s="254"/>
    </row>
    <row r="676" spans="1:32" ht="18.75" customHeight="1">
      <c r="A676" s="11"/>
      <c r="B676" s="22"/>
      <c r="C676" s="37"/>
      <c r="D676" s="48"/>
      <c r="E676" s="50"/>
      <c r="F676" s="44"/>
      <c r="G676" s="50"/>
      <c r="H676" s="89" t="s">
        <v>624</v>
      </c>
      <c r="I676" s="105" t="s">
        <v>89</v>
      </c>
      <c r="J676" s="128" t="s">
        <v>167</v>
      </c>
      <c r="K676" s="128"/>
      <c r="L676" s="114" t="s">
        <v>89</v>
      </c>
      <c r="M676" s="128" t="s">
        <v>139</v>
      </c>
      <c r="N676" s="128"/>
      <c r="O676" s="114" t="s">
        <v>89</v>
      </c>
      <c r="P676" s="128" t="s">
        <v>177</v>
      </c>
      <c r="Q676" s="156"/>
      <c r="R676" s="156"/>
      <c r="S676" s="156"/>
      <c r="T676" s="156"/>
      <c r="U676" s="179"/>
      <c r="V676" s="179"/>
      <c r="W676" s="179"/>
      <c r="X676" s="230"/>
      <c r="Y676" s="238"/>
      <c r="Z676" s="242"/>
      <c r="AA676" s="242"/>
      <c r="AB676" s="249"/>
      <c r="AC676" s="254"/>
      <c r="AD676" s="254"/>
      <c r="AE676" s="254"/>
      <c r="AF676" s="254"/>
    </row>
    <row r="677" spans="1:32" ht="18.75" customHeight="1">
      <c r="A677" s="11"/>
      <c r="B677" s="22"/>
      <c r="C677" s="37"/>
      <c r="D677" s="48"/>
      <c r="E677" s="50"/>
      <c r="F677" s="44"/>
      <c r="G677" s="50"/>
      <c r="H677" s="84" t="s">
        <v>0</v>
      </c>
      <c r="I677" s="105" t="s">
        <v>89</v>
      </c>
      <c r="J677" s="128" t="s">
        <v>167</v>
      </c>
      <c r="K677" s="128"/>
      <c r="L677" s="114" t="s">
        <v>89</v>
      </c>
      <c r="M677" s="128" t="s">
        <v>499</v>
      </c>
      <c r="N677" s="128"/>
      <c r="O677" s="114" t="s">
        <v>89</v>
      </c>
      <c r="P677" s="128" t="s">
        <v>64</v>
      </c>
      <c r="Q677" s="140"/>
      <c r="R677" s="114" t="s">
        <v>89</v>
      </c>
      <c r="S677" s="128" t="s">
        <v>172</v>
      </c>
      <c r="T677" s="128"/>
      <c r="U677" s="128"/>
      <c r="V677" s="128"/>
      <c r="W677" s="128"/>
      <c r="X677" s="212"/>
      <c r="Y677" s="238"/>
      <c r="Z677" s="242"/>
      <c r="AA677" s="242"/>
      <c r="AB677" s="249"/>
      <c r="AC677" s="254"/>
      <c r="AD677" s="254"/>
      <c r="AE677" s="254"/>
      <c r="AF677" s="254"/>
    </row>
    <row r="678" spans="1:32" ht="18.75" customHeight="1">
      <c r="A678" s="13"/>
      <c r="B678" s="24"/>
      <c r="C678" s="33"/>
      <c r="D678" s="42"/>
      <c r="E678" s="51"/>
      <c r="F678" s="56"/>
      <c r="G678" s="61"/>
      <c r="H678" s="74" t="s">
        <v>217</v>
      </c>
      <c r="I678" s="110" t="s">
        <v>89</v>
      </c>
      <c r="J678" s="131" t="s">
        <v>167</v>
      </c>
      <c r="K678" s="131"/>
      <c r="L678" s="167" t="s">
        <v>89</v>
      </c>
      <c r="M678" s="131" t="s">
        <v>219</v>
      </c>
      <c r="N678" s="188"/>
      <c r="O678" s="167" t="s">
        <v>89</v>
      </c>
      <c r="P678" s="192" t="s">
        <v>118</v>
      </c>
      <c r="Q678" s="198"/>
      <c r="R678" s="167" t="s">
        <v>89</v>
      </c>
      <c r="S678" s="131" t="s">
        <v>149</v>
      </c>
      <c r="T678" s="198"/>
      <c r="U678" s="167" t="s">
        <v>89</v>
      </c>
      <c r="V678" s="131" t="s">
        <v>221</v>
      </c>
      <c r="W678" s="205"/>
      <c r="X678" s="220"/>
      <c r="Y678" s="240"/>
      <c r="Z678" s="240"/>
      <c r="AA678" s="240"/>
      <c r="AB678" s="250"/>
      <c r="AC678" s="255"/>
      <c r="AD678" s="255"/>
      <c r="AE678" s="255"/>
      <c r="AF678" s="255"/>
    </row>
    <row r="679" spans="1:32" ht="18.75" customHeight="1">
      <c r="A679" s="10"/>
      <c r="B679" s="21"/>
      <c r="C679" s="38"/>
      <c r="D679" s="47"/>
      <c r="E679" s="49"/>
      <c r="F679" s="43"/>
      <c r="G679" s="49"/>
      <c r="H679" s="79" t="s">
        <v>574</v>
      </c>
      <c r="I679" s="111" t="s">
        <v>89</v>
      </c>
      <c r="J679" s="132" t="s">
        <v>576</v>
      </c>
      <c r="K679" s="152"/>
      <c r="L679" s="168"/>
      <c r="M679" s="173" t="s">
        <v>89</v>
      </c>
      <c r="N679" s="132" t="s">
        <v>580</v>
      </c>
      <c r="O679" s="190"/>
      <c r="P679" s="152"/>
      <c r="Q679" s="152"/>
      <c r="R679" s="152"/>
      <c r="S679" s="152"/>
      <c r="T679" s="152"/>
      <c r="U679" s="152"/>
      <c r="V679" s="152"/>
      <c r="W679" s="152"/>
      <c r="X679" s="233"/>
      <c r="Y679" s="14" t="s">
        <v>89</v>
      </c>
      <c r="Z679" s="126" t="s">
        <v>126</v>
      </c>
      <c r="AA679" s="126"/>
      <c r="AB679" s="248"/>
      <c r="AC679" s="252"/>
      <c r="AD679" s="252"/>
      <c r="AE679" s="252"/>
      <c r="AF679" s="252"/>
    </row>
    <row r="680" spans="1:32" ht="18.75" customHeight="1">
      <c r="A680" s="11"/>
      <c r="B680" s="22"/>
      <c r="C680" s="37"/>
      <c r="D680" s="48"/>
      <c r="E680" s="50"/>
      <c r="F680" s="44"/>
      <c r="G680" s="50"/>
      <c r="H680" s="91" t="s">
        <v>418</v>
      </c>
      <c r="I680" s="109" t="s">
        <v>89</v>
      </c>
      <c r="J680" s="134" t="s">
        <v>167</v>
      </c>
      <c r="K680" s="134"/>
      <c r="L680" s="130"/>
      <c r="M680" s="171" t="s">
        <v>89</v>
      </c>
      <c r="N680" s="134" t="s">
        <v>504</v>
      </c>
      <c r="O680" s="134"/>
      <c r="P680" s="130"/>
      <c r="Q680" s="171" t="s">
        <v>89</v>
      </c>
      <c r="R680" s="130" t="s">
        <v>443</v>
      </c>
      <c r="S680" s="130"/>
      <c r="T680" s="130"/>
      <c r="U680" s="171" t="s">
        <v>89</v>
      </c>
      <c r="V680" s="130" t="s">
        <v>507</v>
      </c>
      <c r="W680" s="130"/>
      <c r="X680" s="223"/>
      <c r="Y680" s="12" t="s">
        <v>89</v>
      </c>
      <c r="Z680" s="143" t="s">
        <v>141</v>
      </c>
      <c r="AA680" s="242"/>
      <c r="AB680" s="249"/>
      <c r="AC680" s="254"/>
      <c r="AD680" s="254"/>
      <c r="AE680" s="254"/>
      <c r="AF680" s="254"/>
    </row>
    <row r="681" spans="1:32" ht="18.75" customHeight="1">
      <c r="A681" s="11"/>
      <c r="B681" s="22"/>
      <c r="C681" s="37"/>
      <c r="D681" s="48"/>
      <c r="E681" s="50"/>
      <c r="F681" s="44"/>
      <c r="G681" s="50"/>
      <c r="H681" s="66"/>
      <c r="I681" s="12" t="s">
        <v>89</v>
      </c>
      <c r="J681" s="143" t="s">
        <v>35</v>
      </c>
      <c r="K681" s="143"/>
      <c r="L681" s="46"/>
      <c r="M681" s="45" t="s">
        <v>89</v>
      </c>
      <c r="N681" s="143" t="s">
        <v>423</v>
      </c>
      <c r="O681" s="143"/>
      <c r="P681" s="46"/>
      <c r="Q681" s="45" t="s">
        <v>89</v>
      </c>
      <c r="R681" s="46" t="s">
        <v>464</v>
      </c>
      <c r="S681" s="46"/>
      <c r="T681" s="46"/>
      <c r="U681" s="46"/>
      <c r="V681" s="46"/>
      <c r="W681" s="46"/>
      <c r="X681" s="23"/>
      <c r="Y681" s="238"/>
      <c r="Z681" s="242"/>
      <c r="AA681" s="242"/>
      <c r="AB681" s="249"/>
      <c r="AC681" s="254"/>
      <c r="AD681" s="254"/>
      <c r="AE681" s="254"/>
      <c r="AF681" s="254"/>
    </row>
    <row r="682" spans="1:32" ht="18.75" customHeight="1">
      <c r="A682" s="11"/>
      <c r="B682" s="22"/>
      <c r="C682" s="37"/>
      <c r="D682" s="48"/>
      <c r="E682" s="50"/>
      <c r="F682" s="44"/>
      <c r="G682" s="50"/>
      <c r="H682" s="80"/>
      <c r="I682" s="104" t="s">
        <v>89</v>
      </c>
      <c r="J682" s="133" t="s">
        <v>194</v>
      </c>
      <c r="K682" s="133"/>
      <c r="L682" s="127"/>
      <c r="M682" s="169"/>
      <c r="N682" s="133"/>
      <c r="O682" s="133"/>
      <c r="P682" s="127"/>
      <c r="Q682" s="169"/>
      <c r="R682" s="127"/>
      <c r="S682" s="127"/>
      <c r="T682" s="127"/>
      <c r="U682" s="127"/>
      <c r="V682" s="127"/>
      <c r="W682" s="127"/>
      <c r="X682" s="228"/>
      <c r="Y682" s="238"/>
      <c r="Z682" s="242"/>
      <c r="AA682" s="242"/>
      <c r="AB682" s="249"/>
      <c r="AC682" s="254"/>
      <c r="AD682" s="254"/>
      <c r="AE682" s="254"/>
      <c r="AF682" s="254"/>
    </row>
    <row r="683" spans="1:32" ht="18.75" customHeight="1">
      <c r="A683" s="11"/>
      <c r="B683" s="22"/>
      <c r="C683" s="37"/>
      <c r="D683" s="48"/>
      <c r="E683" s="50"/>
      <c r="F683" s="44"/>
      <c r="G683" s="50"/>
      <c r="H683" s="84" t="s">
        <v>524</v>
      </c>
      <c r="I683" s="105" t="s">
        <v>89</v>
      </c>
      <c r="J683" s="128" t="s">
        <v>328</v>
      </c>
      <c r="K683" s="150"/>
      <c r="L683" s="163"/>
      <c r="M683" s="114" t="s">
        <v>89</v>
      </c>
      <c r="N683" s="128" t="s">
        <v>331</v>
      </c>
      <c r="O683" s="150"/>
      <c r="P683" s="150"/>
      <c r="Q683" s="150"/>
      <c r="R683" s="150"/>
      <c r="S683" s="150"/>
      <c r="T683" s="150"/>
      <c r="U683" s="150"/>
      <c r="V683" s="150"/>
      <c r="W683" s="150"/>
      <c r="X683" s="213"/>
      <c r="Y683" s="238"/>
      <c r="Z683" s="242"/>
      <c r="AA683" s="242"/>
      <c r="AB683" s="249"/>
      <c r="AC683" s="254"/>
      <c r="AD683" s="254"/>
      <c r="AE683" s="254"/>
      <c r="AF683" s="254"/>
    </row>
    <row r="684" spans="1:32" ht="18.75" customHeight="1">
      <c r="A684" s="11"/>
      <c r="B684" s="22"/>
      <c r="C684" s="37"/>
      <c r="D684" s="48"/>
      <c r="E684" s="50"/>
      <c r="F684" s="44"/>
      <c r="G684" s="50"/>
      <c r="H684" s="84" t="s">
        <v>705</v>
      </c>
      <c r="I684" s="105" t="s">
        <v>89</v>
      </c>
      <c r="J684" s="128" t="s">
        <v>157</v>
      </c>
      <c r="K684" s="150"/>
      <c r="L684" s="163"/>
      <c r="M684" s="114" t="s">
        <v>89</v>
      </c>
      <c r="N684" s="128" t="s">
        <v>634</v>
      </c>
      <c r="O684" s="150"/>
      <c r="P684" s="150"/>
      <c r="Q684" s="150"/>
      <c r="R684" s="150"/>
      <c r="S684" s="150"/>
      <c r="T684" s="150"/>
      <c r="U684" s="150"/>
      <c r="V684" s="150"/>
      <c r="W684" s="150"/>
      <c r="X684" s="213"/>
      <c r="Y684" s="238"/>
      <c r="Z684" s="242"/>
      <c r="AA684" s="242"/>
      <c r="AB684" s="249"/>
      <c r="AC684" s="254"/>
      <c r="AD684" s="254"/>
      <c r="AE684" s="254"/>
      <c r="AF684" s="254"/>
    </row>
    <row r="685" spans="1:32" ht="18.75" customHeight="1">
      <c r="A685" s="11"/>
      <c r="B685" s="22"/>
      <c r="C685" s="37"/>
      <c r="D685" s="48"/>
      <c r="E685" s="50"/>
      <c r="F685" s="44"/>
      <c r="G685" s="50"/>
      <c r="H685" s="84" t="s">
        <v>868</v>
      </c>
      <c r="I685" s="105" t="s">
        <v>89</v>
      </c>
      <c r="J685" s="128" t="s">
        <v>157</v>
      </c>
      <c r="K685" s="150"/>
      <c r="L685" s="163"/>
      <c r="M685" s="114" t="s">
        <v>89</v>
      </c>
      <c r="N685" s="128" t="s">
        <v>634</v>
      </c>
      <c r="O685" s="150"/>
      <c r="P685" s="150"/>
      <c r="Q685" s="150"/>
      <c r="R685" s="150"/>
      <c r="S685" s="150"/>
      <c r="T685" s="150"/>
      <c r="U685" s="150"/>
      <c r="V685" s="150"/>
      <c r="W685" s="150"/>
      <c r="X685" s="213"/>
      <c r="Y685" s="238"/>
      <c r="Z685" s="242"/>
      <c r="AA685" s="242"/>
      <c r="AB685" s="249"/>
      <c r="AC685" s="254"/>
      <c r="AD685" s="254"/>
      <c r="AE685" s="254"/>
      <c r="AF685" s="254"/>
    </row>
    <row r="686" spans="1:32" ht="19.5" customHeight="1">
      <c r="A686" s="11"/>
      <c r="B686" s="22"/>
      <c r="C686" s="31"/>
      <c r="D686" s="34"/>
      <c r="E686" s="50"/>
      <c r="F686" s="44"/>
      <c r="G686" s="32"/>
      <c r="H686" s="70" t="s">
        <v>147</v>
      </c>
      <c r="I686" s="105" t="s">
        <v>89</v>
      </c>
      <c r="J686" s="128" t="s">
        <v>157</v>
      </c>
      <c r="K686" s="150"/>
      <c r="L686" s="163"/>
      <c r="M686" s="114" t="s">
        <v>89</v>
      </c>
      <c r="N686" s="128" t="s">
        <v>160</v>
      </c>
      <c r="O686" s="114"/>
      <c r="P686" s="128"/>
      <c r="Q686" s="156"/>
      <c r="R686" s="156"/>
      <c r="S686" s="156"/>
      <c r="T686" s="156"/>
      <c r="U686" s="156"/>
      <c r="V686" s="156"/>
      <c r="W686" s="156"/>
      <c r="X686" s="210"/>
      <c r="Y686" s="242"/>
      <c r="Z686" s="242"/>
      <c r="AA686" s="242"/>
      <c r="AB686" s="249"/>
      <c r="AC686" s="254"/>
      <c r="AD686" s="254"/>
      <c r="AE686" s="254"/>
      <c r="AF686" s="254"/>
    </row>
    <row r="687" spans="1:32" ht="19.5" customHeight="1">
      <c r="A687" s="11"/>
      <c r="B687" s="22"/>
      <c r="C687" s="31"/>
      <c r="D687" s="34"/>
      <c r="E687" s="50"/>
      <c r="F687" s="44"/>
      <c r="G687" s="32"/>
      <c r="H687" s="70" t="s">
        <v>436</v>
      </c>
      <c r="I687" s="105" t="s">
        <v>89</v>
      </c>
      <c r="J687" s="128" t="s">
        <v>157</v>
      </c>
      <c r="K687" s="150"/>
      <c r="L687" s="163"/>
      <c r="M687" s="114" t="s">
        <v>89</v>
      </c>
      <c r="N687" s="128" t="s">
        <v>160</v>
      </c>
      <c r="O687" s="114"/>
      <c r="P687" s="128"/>
      <c r="Q687" s="156"/>
      <c r="R687" s="156"/>
      <c r="S687" s="156"/>
      <c r="T687" s="156"/>
      <c r="U687" s="156"/>
      <c r="V687" s="156"/>
      <c r="W687" s="156"/>
      <c r="X687" s="210"/>
      <c r="Y687" s="242"/>
      <c r="Z687" s="242"/>
      <c r="AA687" s="242"/>
      <c r="AB687" s="249"/>
      <c r="AC687" s="254"/>
      <c r="AD687" s="254"/>
      <c r="AE687" s="254"/>
      <c r="AF687" s="254"/>
    </row>
    <row r="688" spans="1:32" ht="37.5" customHeight="1">
      <c r="A688" s="11"/>
      <c r="B688" s="22"/>
      <c r="C688" s="37"/>
      <c r="D688" s="48"/>
      <c r="E688" s="50"/>
      <c r="F688" s="44"/>
      <c r="G688" s="50"/>
      <c r="H688" s="72" t="s">
        <v>572</v>
      </c>
      <c r="I688" s="104" t="s">
        <v>89</v>
      </c>
      <c r="J688" s="133" t="s">
        <v>167</v>
      </c>
      <c r="K688" s="153"/>
      <c r="L688" s="169" t="s">
        <v>89</v>
      </c>
      <c r="M688" s="133" t="s">
        <v>187</v>
      </c>
      <c r="N688" s="150"/>
      <c r="O688" s="128"/>
      <c r="P688" s="128"/>
      <c r="Q688" s="128"/>
      <c r="R688" s="128"/>
      <c r="S688" s="128"/>
      <c r="T688" s="128"/>
      <c r="U688" s="128"/>
      <c r="V688" s="128"/>
      <c r="W688" s="128"/>
      <c r="X688" s="212"/>
      <c r="Y688" s="238"/>
      <c r="Z688" s="242"/>
      <c r="AA688" s="242"/>
      <c r="AB688" s="249"/>
      <c r="AC688" s="254"/>
      <c r="AD688" s="254"/>
      <c r="AE688" s="254"/>
      <c r="AF688" s="254"/>
    </row>
    <row r="689" spans="1:32" ht="18.75" customHeight="1">
      <c r="A689" s="11"/>
      <c r="B689" s="22"/>
      <c r="C689" s="37"/>
      <c r="D689" s="48"/>
      <c r="E689" s="50"/>
      <c r="F689" s="44"/>
      <c r="G689" s="50"/>
      <c r="H689" s="84" t="s">
        <v>610</v>
      </c>
      <c r="I689" s="104" t="s">
        <v>89</v>
      </c>
      <c r="J689" s="133" t="s">
        <v>167</v>
      </c>
      <c r="K689" s="153"/>
      <c r="L689" s="169" t="s">
        <v>89</v>
      </c>
      <c r="M689" s="133" t="s">
        <v>187</v>
      </c>
      <c r="N689" s="150"/>
      <c r="O689" s="128"/>
      <c r="P689" s="128"/>
      <c r="Q689" s="128"/>
      <c r="R689" s="128"/>
      <c r="S689" s="128"/>
      <c r="T689" s="128"/>
      <c r="U689" s="128"/>
      <c r="V689" s="128"/>
      <c r="W689" s="128"/>
      <c r="X689" s="212"/>
      <c r="Y689" s="238"/>
      <c r="Z689" s="242"/>
      <c r="AA689" s="242"/>
      <c r="AB689" s="249"/>
      <c r="AC689" s="254"/>
      <c r="AD689" s="254"/>
      <c r="AE689" s="254"/>
      <c r="AF689" s="254"/>
    </row>
    <row r="690" spans="1:32" ht="18.75" customHeight="1">
      <c r="A690" s="11"/>
      <c r="B690" s="22"/>
      <c r="C690" s="37"/>
      <c r="D690" s="48"/>
      <c r="E690" s="50"/>
      <c r="F690" s="44"/>
      <c r="G690" s="50"/>
      <c r="H690" s="84" t="s">
        <v>533</v>
      </c>
      <c r="I690" s="104" t="s">
        <v>89</v>
      </c>
      <c r="J690" s="133" t="s">
        <v>167</v>
      </c>
      <c r="K690" s="153"/>
      <c r="L690" s="169" t="s">
        <v>89</v>
      </c>
      <c r="M690" s="133" t="s">
        <v>187</v>
      </c>
      <c r="N690" s="150"/>
      <c r="O690" s="128"/>
      <c r="P690" s="128"/>
      <c r="Q690" s="128"/>
      <c r="R690" s="128"/>
      <c r="S690" s="128"/>
      <c r="T690" s="128"/>
      <c r="U690" s="128"/>
      <c r="V690" s="128"/>
      <c r="W690" s="128"/>
      <c r="X690" s="212"/>
      <c r="Y690" s="238"/>
      <c r="Z690" s="242"/>
      <c r="AA690" s="242"/>
      <c r="AB690" s="249"/>
      <c r="AC690" s="254"/>
      <c r="AD690" s="254"/>
      <c r="AE690" s="254"/>
      <c r="AF690" s="254"/>
    </row>
    <row r="691" spans="1:32" ht="18.75" customHeight="1">
      <c r="A691" s="11"/>
      <c r="B691" s="22"/>
      <c r="C691" s="37"/>
      <c r="D691" s="48"/>
      <c r="E691" s="50"/>
      <c r="F691" s="44"/>
      <c r="G691" s="50"/>
      <c r="H691" s="84" t="s">
        <v>501</v>
      </c>
      <c r="I691" s="104" t="s">
        <v>89</v>
      </c>
      <c r="J691" s="133" t="s">
        <v>167</v>
      </c>
      <c r="K691" s="153"/>
      <c r="L691" s="169" t="s">
        <v>89</v>
      </c>
      <c r="M691" s="133" t="s">
        <v>187</v>
      </c>
      <c r="N691" s="150"/>
      <c r="O691" s="150"/>
      <c r="P691" s="150"/>
      <c r="Q691" s="150"/>
      <c r="R691" s="150"/>
      <c r="S691" s="150"/>
      <c r="T691" s="150"/>
      <c r="U691" s="150"/>
      <c r="V691" s="150"/>
      <c r="W691" s="150"/>
      <c r="X691" s="213"/>
      <c r="Y691" s="238"/>
      <c r="Z691" s="242"/>
      <c r="AA691" s="242"/>
      <c r="AB691" s="249"/>
      <c r="AC691" s="254"/>
      <c r="AD691" s="254"/>
      <c r="AE691" s="254"/>
      <c r="AF691" s="254"/>
    </row>
    <row r="692" spans="1:32" ht="18.75" customHeight="1">
      <c r="A692" s="11"/>
      <c r="B692" s="22"/>
      <c r="C692" s="37"/>
      <c r="D692" s="48"/>
      <c r="E692" s="50"/>
      <c r="F692" s="44"/>
      <c r="G692" s="50"/>
      <c r="H692" s="85" t="s">
        <v>615</v>
      </c>
      <c r="I692" s="104" t="s">
        <v>89</v>
      </c>
      <c r="J692" s="133" t="s">
        <v>167</v>
      </c>
      <c r="K692" s="153"/>
      <c r="L692" s="169" t="s">
        <v>89</v>
      </c>
      <c r="M692" s="133" t="s">
        <v>187</v>
      </c>
      <c r="N692" s="150"/>
      <c r="O692" s="150"/>
      <c r="P692" s="150"/>
      <c r="Q692" s="150"/>
      <c r="R692" s="150"/>
      <c r="S692" s="150"/>
      <c r="T692" s="150"/>
      <c r="U692" s="150"/>
      <c r="V692" s="150"/>
      <c r="W692" s="150"/>
      <c r="X692" s="213"/>
      <c r="Y692" s="238"/>
      <c r="Z692" s="242"/>
      <c r="AA692" s="242"/>
      <c r="AB692" s="249"/>
      <c r="AC692" s="254"/>
      <c r="AD692" s="254"/>
      <c r="AE692" s="254"/>
      <c r="AF692" s="254"/>
    </row>
    <row r="693" spans="1:32" ht="18.75" customHeight="1">
      <c r="A693" s="11"/>
      <c r="B693" s="22"/>
      <c r="C693" s="37"/>
      <c r="D693" s="48"/>
      <c r="E693" s="50"/>
      <c r="F693" s="44"/>
      <c r="G693" s="50"/>
      <c r="H693" s="85" t="s">
        <v>651</v>
      </c>
      <c r="I693" s="105" t="s">
        <v>89</v>
      </c>
      <c r="J693" s="128" t="s">
        <v>167</v>
      </c>
      <c r="K693" s="128"/>
      <c r="L693" s="114" t="s">
        <v>89</v>
      </c>
      <c r="M693" s="128" t="s">
        <v>139</v>
      </c>
      <c r="N693" s="128"/>
      <c r="O693" s="114" t="s">
        <v>89</v>
      </c>
      <c r="P693" s="128" t="s">
        <v>177</v>
      </c>
      <c r="Q693" s="150"/>
      <c r="R693" s="150"/>
      <c r="S693" s="128"/>
      <c r="T693" s="128"/>
      <c r="U693" s="128"/>
      <c r="V693" s="128"/>
      <c r="W693" s="128"/>
      <c r="X693" s="212"/>
      <c r="Y693" s="238"/>
      <c r="Z693" s="242"/>
      <c r="AA693" s="242"/>
      <c r="AB693" s="249"/>
      <c r="AC693" s="254"/>
      <c r="AD693" s="254"/>
      <c r="AE693" s="254"/>
      <c r="AF693" s="254"/>
    </row>
    <row r="694" spans="1:32" ht="18.75" customHeight="1">
      <c r="A694" s="11"/>
      <c r="B694" s="22"/>
      <c r="C694" s="37"/>
      <c r="D694" s="48"/>
      <c r="E694" s="50"/>
      <c r="F694" s="44"/>
      <c r="G694" s="50"/>
      <c r="H694" s="84" t="s">
        <v>409</v>
      </c>
      <c r="I694" s="104" t="s">
        <v>89</v>
      </c>
      <c r="J694" s="133" t="s">
        <v>167</v>
      </c>
      <c r="K694" s="153"/>
      <c r="L694" s="169" t="s">
        <v>89</v>
      </c>
      <c r="M694" s="133" t="s">
        <v>187</v>
      </c>
      <c r="N694" s="150"/>
      <c r="O694" s="150"/>
      <c r="P694" s="150"/>
      <c r="Q694" s="150"/>
      <c r="R694" s="150"/>
      <c r="S694" s="150"/>
      <c r="T694" s="150"/>
      <c r="U694" s="150"/>
      <c r="V694" s="150"/>
      <c r="W694" s="150"/>
      <c r="X694" s="213"/>
      <c r="Y694" s="238"/>
      <c r="Z694" s="242"/>
      <c r="AA694" s="242"/>
      <c r="AB694" s="249"/>
      <c r="AC694" s="254"/>
      <c r="AD694" s="254"/>
      <c r="AE694" s="254"/>
      <c r="AF694" s="254"/>
    </row>
    <row r="695" spans="1:32" ht="18.75" customHeight="1">
      <c r="A695" s="12" t="s">
        <v>89</v>
      </c>
      <c r="B695" s="22">
        <v>52</v>
      </c>
      <c r="C695" s="37" t="s">
        <v>30</v>
      </c>
      <c r="D695" s="12" t="s">
        <v>89</v>
      </c>
      <c r="E695" s="50" t="s">
        <v>913</v>
      </c>
      <c r="F695" s="12" t="s">
        <v>89</v>
      </c>
      <c r="G695" s="50" t="s">
        <v>666</v>
      </c>
      <c r="H695" s="84" t="s">
        <v>902</v>
      </c>
      <c r="I695" s="104" t="s">
        <v>89</v>
      </c>
      <c r="J695" s="133" t="s">
        <v>167</v>
      </c>
      <c r="K695" s="153"/>
      <c r="L695" s="169" t="s">
        <v>89</v>
      </c>
      <c r="M695" s="133" t="s">
        <v>187</v>
      </c>
      <c r="N695" s="150"/>
      <c r="O695" s="150"/>
      <c r="P695" s="150"/>
      <c r="Q695" s="150"/>
      <c r="R695" s="150"/>
      <c r="S695" s="150"/>
      <c r="T695" s="150"/>
      <c r="U695" s="150"/>
      <c r="V695" s="150"/>
      <c r="W695" s="150"/>
      <c r="X695" s="213"/>
      <c r="Y695" s="238"/>
      <c r="Z695" s="242"/>
      <c r="AA695" s="242"/>
      <c r="AB695" s="249"/>
      <c r="AC695" s="254"/>
      <c r="AD695" s="254"/>
      <c r="AE695" s="254"/>
      <c r="AF695" s="254"/>
    </row>
    <row r="696" spans="1:32" ht="18.75" customHeight="1">
      <c r="A696" s="11"/>
      <c r="B696" s="22"/>
      <c r="C696" s="37"/>
      <c r="D696" s="12"/>
      <c r="E696" s="50"/>
      <c r="F696" s="12" t="s">
        <v>89</v>
      </c>
      <c r="G696" s="50" t="s">
        <v>240</v>
      </c>
      <c r="H696" s="84" t="s">
        <v>623</v>
      </c>
      <c r="I696" s="104" t="s">
        <v>89</v>
      </c>
      <c r="J696" s="133" t="s">
        <v>167</v>
      </c>
      <c r="K696" s="153"/>
      <c r="L696" s="169" t="s">
        <v>89</v>
      </c>
      <c r="M696" s="133" t="s">
        <v>187</v>
      </c>
      <c r="N696" s="150"/>
      <c r="O696" s="128"/>
      <c r="P696" s="128"/>
      <c r="Q696" s="128"/>
      <c r="R696" s="128"/>
      <c r="S696" s="128"/>
      <c r="T696" s="128"/>
      <c r="U696" s="128"/>
      <c r="V696" s="128"/>
      <c r="W696" s="128"/>
      <c r="X696" s="212"/>
      <c r="Y696" s="238"/>
      <c r="Z696" s="242"/>
      <c r="AA696" s="242"/>
      <c r="AB696" s="249"/>
      <c r="AC696" s="254"/>
      <c r="AD696" s="254"/>
      <c r="AE696" s="254"/>
      <c r="AF696" s="254"/>
    </row>
    <row r="697" spans="1:32" ht="18.75" customHeight="1">
      <c r="A697" s="11"/>
      <c r="B697" s="22"/>
      <c r="C697" s="37"/>
      <c r="D697" s="48"/>
      <c r="E697" s="50"/>
      <c r="F697" s="44"/>
      <c r="G697" s="50"/>
      <c r="H697" s="84" t="s">
        <v>204</v>
      </c>
      <c r="I697" s="105" t="s">
        <v>89</v>
      </c>
      <c r="J697" s="128" t="s">
        <v>167</v>
      </c>
      <c r="K697" s="128"/>
      <c r="L697" s="114" t="s">
        <v>89</v>
      </c>
      <c r="M697" s="128" t="s">
        <v>139</v>
      </c>
      <c r="N697" s="128"/>
      <c r="O697" s="114" t="s">
        <v>89</v>
      </c>
      <c r="P697" s="128" t="s">
        <v>177</v>
      </c>
      <c r="Q697" s="150"/>
      <c r="R697" s="150"/>
      <c r="S697" s="128"/>
      <c r="T697" s="128"/>
      <c r="U697" s="128"/>
      <c r="V697" s="128"/>
      <c r="W697" s="128"/>
      <c r="X697" s="212"/>
      <c r="Y697" s="238"/>
      <c r="Z697" s="242"/>
      <c r="AA697" s="242"/>
      <c r="AB697" s="249"/>
      <c r="AC697" s="254"/>
      <c r="AD697" s="254"/>
      <c r="AE697" s="254"/>
      <c r="AF697" s="254"/>
    </row>
    <row r="698" spans="1:32" ht="18.75" customHeight="1">
      <c r="A698" s="11"/>
      <c r="B698" s="22"/>
      <c r="C698" s="37"/>
      <c r="D698" s="48"/>
      <c r="E698" s="50"/>
      <c r="F698" s="44"/>
      <c r="G698" s="50"/>
      <c r="H698" s="84" t="s">
        <v>556</v>
      </c>
      <c r="I698" s="105" t="s">
        <v>89</v>
      </c>
      <c r="J698" s="128" t="s">
        <v>167</v>
      </c>
      <c r="K698" s="128"/>
      <c r="L698" s="114" t="s">
        <v>89</v>
      </c>
      <c r="M698" s="128" t="s">
        <v>139</v>
      </c>
      <c r="N698" s="128"/>
      <c r="O698" s="114" t="s">
        <v>89</v>
      </c>
      <c r="P698" s="128" t="s">
        <v>177</v>
      </c>
      <c r="Q698" s="150"/>
      <c r="R698" s="150"/>
      <c r="S698" s="150"/>
      <c r="T698" s="150"/>
      <c r="U698" s="150"/>
      <c r="V698" s="150"/>
      <c r="W698" s="150"/>
      <c r="X698" s="213"/>
      <c r="Y698" s="238"/>
      <c r="Z698" s="242"/>
      <c r="AA698" s="242"/>
      <c r="AB698" s="249"/>
      <c r="AC698" s="254"/>
      <c r="AD698" s="254"/>
      <c r="AE698" s="254"/>
      <c r="AF698" s="254"/>
    </row>
    <row r="699" spans="1:32" ht="18.75" customHeight="1">
      <c r="A699" s="11"/>
      <c r="B699" s="22"/>
      <c r="C699" s="37"/>
      <c r="D699" s="48"/>
      <c r="E699" s="50"/>
      <c r="F699" s="44"/>
      <c r="G699" s="50"/>
      <c r="H699" s="83" t="s">
        <v>527</v>
      </c>
      <c r="I699" s="104" t="s">
        <v>89</v>
      </c>
      <c r="J699" s="133" t="s">
        <v>167</v>
      </c>
      <c r="K699" s="153"/>
      <c r="L699" s="114" t="s">
        <v>89</v>
      </c>
      <c r="M699" s="128" t="s">
        <v>313</v>
      </c>
      <c r="N699" s="128"/>
      <c r="O699" s="114" t="s">
        <v>89</v>
      </c>
      <c r="P699" s="128" t="s">
        <v>318</v>
      </c>
      <c r="Q699" s="150"/>
      <c r="R699" s="150"/>
      <c r="S699" s="150"/>
      <c r="T699" s="150"/>
      <c r="U699" s="150"/>
      <c r="V699" s="150"/>
      <c r="W699" s="150"/>
      <c r="X699" s="213"/>
      <c r="Y699" s="238"/>
      <c r="Z699" s="242"/>
      <c r="AA699" s="242"/>
      <c r="AB699" s="249"/>
      <c r="AC699" s="254"/>
      <c r="AD699" s="254"/>
      <c r="AE699" s="254"/>
      <c r="AF699" s="254"/>
    </row>
    <row r="700" spans="1:32" ht="18.75" customHeight="1">
      <c r="A700" s="11"/>
      <c r="B700" s="22"/>
      <c r="C700" s="37"/>
      <c r="D700" s="48"/>
      <c r="E700" s="50"/>
      <c r="F700" s="44"/>
      <c r="G700" s="50"/>
      <c r="H700" s="84" t="s">
        <v>909</v>
      </c>
      <c r="I700" s="104" t="s">
        <v>89</v>
      </c>
      <c r="J700" s="133" t="s">
        <v>167</v>
      </c>
      <c r="K700" s="153"/>
      <c r="L700" s="169" t="s">
        <v>89</v>
      </c>
      <c r="M700" s="133" t="s">
        <v>187</v>
      </c>
      <c r="N700" s="150"/>
      <c r="O700" s="150"/>
      <c r="P700" s="150"/>
      <c r="Q700" s="150"/>
      <c r="R700" s="150"/>
      <c r="S700" s="150"/>
      <c r="T700" s="150"/>
      <c r="U700" s="150"/>
      <c r="V700" s="150"/>
      <c r="W700" s="150"/>
      <c r="X700" s="213"/>
      <c r="Y700" s="238"/>
      <c r="Z700" s="242"/>
      <c r="AA700" s="242"/>
      <c r="AB700" s="249"/>
      <c r="AC700" s="254"/>
      <c r="AD700" s="254"/>
      <c r="AE700" s="254"/>
      <c r="AF700" s="254"/>
    </row>
    <row r="701" spans="1:32" ht="18.75" customHeight="1">
      <c r="A701" s="11"/>
      <c r="B701" s="22"/>
      <c r="C701" s="37"/>
      <c r="D701" s="48"/>
      <c r="E701" s="50"/>
      <c r="F701" s="44"/>
      <c r="G701" s="50"/>
      <c r="H701" s="83" t="s">
        <v>663</v>
      </c>
      <c r="I701" s="104" t="s">
        <v>89</v>
      </c>
      <c r="J701" s="133" t="s">
        <v>167</v>
      </c>
      <c r="K701" s="153"/>
      <c r="L701" s="169" t="s">
        <v>89</v>
      </c>
      <c r="M701" s="133" t="s">
        <v>187</v>
      </c>
      <c r="N701" s="150"/>
      <c r="O701" s="150"/>
      <c r="P701" s="150"/>
      <c r="Q701" s="150"/>
      <c r="R701" s="150"/>
      <c r="S701" s="150"/>
      <c r="T701" s="150"/>
      <c r="U701" s="150"/>
      <c r="V701" s="150"/>
      <c r="W701" s="150"/>
      <c r="X701" s="213"/>
      <c r="Y701" s="238"/>
      <c r="Z701" s="242"/>
      <c r="AA701" s="242"/>
      <c r="AB701" s="249"/>
      <c r="AC701" s="254"/>
      <c r="AD701" s="254"/>
      <c r="AE701" s="254"/>
      <c r="AF701" s="254"/>
    </row>
    <row r="702" spans="1:32" ht="18.75" customHeight="1">
      <c r="A702" s="11"/>
      <c r="B702" s="22"/>
      <c r="C702" s="37"/>
      <c r="D702" s="48"/>
      <c r="E702" s="50"/>
      <c r="F702" s="44"/>
      <c r="G702" s="50"/>
      <c r="H702" s="84" t="s">
        <v>113</v>
      </c>
      <c r="I702" s="104" t="s">
        <v>89</v>
      </c>
      <c r="J702" s="133" t="s">
        <v>167</v>
      </c>
      <c r="K702" s="153"/>
      <c r="L702" s="169" t="s">
        <v>89</v>
      </c>
      <c r="M702" s="133" t="s">
        <v>187</v>
      </c>
      <c r="N702" s="150"/>
      <c r="O702" s="150"/>
      <c r="P702" s="150"/>
      <c r="Q702" s="150"/>
      <c r="R702" s="150"/>
      <c r="S702" s="150"/>
      <c r="T702" s="150"/>
      <c r="U702" s="150"/>
      <c r="V702" s="150"/>
      <c r="W702" s="150"/>
      <c r="X702" s="213"/>
      <c r="Y702" s="238"/>
      <c r="Z702" s="242"/>
      <c r="AA702" s="242"/>
      <c r="AB702" s="249"/>
      <c r="AC702" s="254"/>
      <c r="AD702" s="254"/>
      <c r="AE702" s="254"/>
      <c r="AF702" s="254"/>
    </row>
    <row r="703" spans="1:32" ht="18.75" customHeight="1">
      <c r="A703" s="11"/>
      <c r="B703" s="22"/>
      <c r="C703" s="37"/>
      <c r="D703" s="48"/>
      <c r="E703" s="50"/>
      <c r="F703" s="44"/>
      <c r="G703" s="50"/>
      <c r="H703" s="84" t="s">
        <v>109</v>
      </c>
      <c r="I703" s="104" t="s">
        <v>89</v>
      </c>
      <c r="J703" s="133" t="s">
        <v>167</v>
      </c>
      <c r="K703" s="153"/>
      <c r="L703" s="169" t="s">
        <v>89</v>
      </c>
      <c r="M703" s="133" t="s">
        <v>187</v>
      </c>
      <c r="N703" s="150"/>
      <c r="O703" s="150"/>
      <c r="P703" s="150"/>
      <c r="Q703" s="150"/>
      <c r="R703" s="150"/>
      <c r="S703" s="150"/>
      <c r="T703" s="150"/>
      <c r="U703" s="150"/>
      <c r="V703" s="150"/>
      <c r="W703" s="150"/>
      <c r="X703" s="213"/>
      <c r="Y703" s="238"/>
      <c r="Z703" s="242"/>
      <c r="AA703" s="242"/>
      <c r="AB703" s="249"/>
      <c r="AC703" s="254"/>
      <c r="AD703" s="254"/>
      <c r="AE703" s="254"/>
      <c r="AF703" s="254"/>
    </row>
    <row r="704" spans="1:32" ht="18.75" customHeight="1">
      <c r="A704" s="11"/>
      <c r="B704" s="22"/>
      <c r="C704" s="37"/>
      <c r="D704" s="48"/>
      <c r="E704" s="50"/>
      <c r="F704" s="44"/>
      <c r="G704" s="50"/>
      <c r="H704" s="84" t="s">
        <v>911</v>
      </c>
      <c r="I704" s="104" t="s">
        <v>89</v>
      </c>
      <c r="J704" s="133" t="s">
        <v>167</v>
      </c>
      <c r="K704" s="153"/>
      <c r="L704" s="169" t="s">
        <v>89</v>
      </c>
      <c r="M704" s="133" t="s">
        <v>187</v>
      </c>
      <c r="N704" s="150"/>
      <c r="O704" s="150"/>
      <c r="P704" s="150"/>
      <c r="Q704" s="150"/>
      <c r="R704" s="150"/>
      <c r="S704" s="150"/>
      <c r="T704" s="150"/>
      <c r="U704" s="150"/>
      <c r="V704" s="150"/>
      <c r="W704" s="150"/>
      <c r="X704" s="213"/>
      <c r="Y704" s="238"/>
      <c r="Z704" s="242"/>
      <c r="AA704" s="242"/>
      <c r="AB704" s="249"/>
      <c r="AC704" s="254"/>
      <c r="AD704" s="254"/>
      <c r="AE704" s="254"/>
      <c r="AF704" s="254"/>
    </row>
    <row r="705" spans="1:32" ht="18.75" customHeight="1">
      <c r="A705" s="11"/>
      <c r="B705" s="22"/>
      <c r="C705" s="37"/>
      <c r="D705" s="48"/>
      <c r="E705" s="50"/>
      <c r="F705" s="44"/>
      <c r="G705" s="50"/>
      <c r="H705" s="84" t="s">
        <v>777</v>
      </c>
      <c r="I705" s="105" t="s">
        <v>89</v>
      </c>
      <c r="J705" s="128" t="s">
        <v>167</v>
      </c>
      <c r="K705" s="128"/>
      <c r="L705" s="114" t="s">
        <v>89</v>
      </c>
      <c r="M705" s="133" t="s">
        <v>187</v>
      </c>
      <c r="N705" s="128"/>
      <c r="O705" s="128"/>
      <c r="P705" s="128"/>
      <c r="Q705" s="150"/>
      <c r="R705" s="150"/>
      <c r="S705" s="150"/>
      <c r="T705" s="150"/>
      <c r="U705" s="150"/>
      <c r="V705" s="150"/>
      <c r="W705" s="150"/>
      <c r="X705" s="213"/>
      <c r="Y705" s="238"/>
      <c r="Z705" s="242"/>
      <c r="AA705" s="242"/>
      <c r="AB705" s="249"/>
      <c r="AC705" s="254"/>
      <c r="AD705" s="254"/>
      <c r="AE705" s="254"/>
      <c r="AF705" s="254"/>
    </row>
    <row r="706" spans="1:32" ht="18.75" customHeight="1">
      <c r="A706" s="11"/>
      <c r="B706" s="22"/>
      <c r="C706" s="37"/>
      <c r="D706" s="48"/>
      <c r="E706" s="50"/>
      <c r="F706" s="44"/>
      <c r="G706" s="50"/>
      <c r="H706" s="84" t="s">
        <v>850</v>
      </c>
      <c r="I706" s="105" t="s">
        <v>89</v>
      </c>
      <c r="J706" s="128" t="s">
        <v>167</v>
      </c>
      <c r="K706" s="128"/>
      <c r="L706" s="114" t="s">
        <v>89</v>
      </c>
      <c r="M706" s="133" t="s">
        <v>187</v>
      </c>
      <c r="N706" s="128"/>
      <c r="O706" s="128"/>
      <c r="P706" s="128"/>
      <c r="Q706" s="150"/>
      <c r="R706" s="150"/>
      <c r="S706" s="150"/>
      <c r="T706" s="150"/>
      <c r="U706" s="150"/>
      <c r="V706" s="150"/>
      <c r="W706" s="150"/>
      <c r="X706" s="213"/>
      <c r="Y706" s="238"/>
      <c r="Z706" s="242"/>
      <c r="AA706" s="242"/>
      <c r="AB706" s="249"/>
      <c r="AC706" s="254"/>
      <c r="AD706" s="254"/>
      <c r="AE706" s="254"/>
      <c r="AF706" s="254"/>
    </row>
    <row r="707" spans="1:32" ht="18.75" customHeight="1">
      <c r="A707" s="11"/>
      <c r="B707" s="22"/>
      <c r="C707" s="37"/>
      <c r="D707" s="48"/>
      <c r="E707" s="50"/>
      <c r="F707" s="44"/>
      <c r="G707" s="50"/>
      <c r="H707" s="89" t="s">
        <v>624</v>
      </c>
      <c r="I707" s="105" t="s">
        <v>89</v>
      </c>
      <c r="J707" s="128" t="s">
        <v>167</v>
      </c>
      <c r="K707" s="128"/>
      <c r="L707" s="114" t="s">
        <v>89</v>
      </c>
      <c r="M707" s="128" t="s">
        <v>139</v>
      </c>
      <c r="N707" s="128"/>
      <c r="O707" s="114" t="s">
        <v>89</v>
      </c>
      <c r="P707" s="128" t="s">
        <v>177</v>
      </c>
      <c r="Q707" s="156"/>
      <c r="R707" s="156"/>
      <c r="S707" s="156"/>
      <c r="T707" s="156"/>
      <c r="U707" s="179"/>
      <c r="V707" s="179"/>
      <c r="W707" s="179"/>
      <c r="X707" s="230"/>
      <c r="Y707" s="238"/>
      <c r="Z707" s="242"/>
      <c r="AA707" s="242"/>
      <c r="AB707" s="249"/>
      <c r="AC707" s="254"/>
      <c r="AD707" s="254"/>
      <c r="AE707" s="254"/>
      <c r="AF707" s="254"/>
    </row>
    <row r="708" spans="1:32" ht="18.75" customHeight="1">
      <c r="A708" s="11"/>
      <c r="B708" s="22"/>
      <c r="C708" s="37"/>
      <c r="D708" s="48"/>
      <c r="E708" s="50"/>
      <c r="F708" s="44"/>
      <c r="G708" s="50"/>
      <c r="H708" s="84" t="s">
        <v>0</v>
      </c>
      <c r="I708" s="105" t="s">
        <v>89</v>
      </c>
      <c r="J708" s="128" t="s">
        <v>167</v>
      </c>
      <c r="K708" s="128"/>
      <c r="L708" s="114" t="s">
        <v>89</v>
      </c>
      <c r="M708" s="128" t="s">
        <v>499</v>
      </c>
      <c r="N708" s="128"/>
      <c r="O708" s="114" t="s">
        <v>89</v>
      </c>
      <c r="P708" s="128" t="s">
        <v>64</v>
      </c>
      <c r="Q708" s="140"/>
      <c r="R708" s="114" t="s">
        <v>89</v>
      </c>
      <c r="S708" s="128" t="s">
        <v>172</v>
      </c>
      <c r="T708" s="128"/>
      <c r="U708" s="128"/>
      <c r="V708" s="128"/>
      <c r="W708" s="128"/>
      <c r="X708" s="212"/>
      <c r="Y708" s="238"/>
      <c r="Z708" s="242"/>
      <c r="AA708" s="242"/>
      <c r="AB708" s="249"/>
      <c r="AC708" s="254"/>
      <c r="AD708" s="254"/>
      <c r="AE708" s="254"/>
      <c r="AF708" s="254"/>
    </row>
    <row r="709" spans="1:32" ht="18.75" customHeight="1">
      <c r="A709" s="13"/>
      <c r="B709" s="24"/>
      <c r="C709" s="33"/>
      <c r="D709" s="42"/>
      <c r="E709" s="51"/>
      <c r="F709" s="56"/>
      <c r="G709" s="61"/>
      <c r="H709" s="74" t="s">
        <v>217</v>
      </c>
      <c r="I709" s="110" t="s">
        <v>89</v>
      </c>
      <c r="J709" s="131" t="s">
        <v>167</v>
      </c>
      <c r="K709" s="131"/>
      <c r="L709" s="167" t="s">
        <v>89</v>
      </c>
      <c r="M709" s="131" t="s">
        <v>219</v>
      </c>
      <c r="N709" s="188"/>
      <c r="O709" s="167" t="s">
        <v>89</v>
      </c>
      <c r="P709" s="192" t="s">
        <v>118</v>
      </c>
      <c r="Q709" s="198"/>
      <c r="R709" s="167" t="s">
        <v>89</v>
      </c>
      <c r="S709" s="131" t="s">
        <v>149</v>
      </c>
      <c r="T709" s="198"/>
      <c r="U709" s="167" t="s">
        <v>89</v>
      </c>
      <c r="V709" s="131" t="s">
        <v>221</v>
      </c>
      <c r="W709" s="205"/>
      <c r="X709" s="220"/>
      <c r="Y709" s="240"/>
      <c r="Z709" s="240"/>
      <c r="AA709" s="240"/>
      <c r="AB709" s="250"/>
      <c r="AC709" s="255"/>
      <c r="AD709" s="255"/>
      <c r="AE709" s="255"/>
      <c r="AF709" s="255"/>
    </row>
    <row r="710" spans="1:32" ht="18.75" customHeight="1">
      <c r="A710" s="10"/>
      <c r="B710" s="21"/>
      <c r="C710" s="38"/>
      <c r="D710" s="47"/>
      <c r="E710" s="49"/>
      <c r="F710" s="43"/>
      <c r="G710" s="49"/>
      <c r="H710" s="79" t="s">
        <v>574</v>
      </c>
      <c r="I710" s="111" t="s">
        <v>89</v>
      </c>
      <c r="J710" s="132" t="s">
        <v>576</v>
      </c>
      <c r="K710" s="152"/>
      <c r="L710" s="168"/>
      <c r="M710" s="173" t="s">
        <v>89</v>
      </c>
      <c r="N710" s="132" t="s">
        <v>580</v>
      </c>
      <c r="O710" s="190"/>
      <c r="P710" s="190"/>
      <c r="Q710" s="190"/>
      <c r="R710" s="190"/>
      <c r="S710" s="190"/>
      <c r="T710" s="190"/>
      <c r="U710" s="190"/>
      <c r="V710" s="190"/>
      <c r="W710" s="190"/>
      <c r="X710" s="221"/>
      <c r="Y710" s="14" t="s">
        <v>89</v>
      </c>
      <c r="Z710" s="126" t="s">
        <v>126</v>
      </c>
      <c r="AA710" s="126"/>
      <c r="AB710" s="248"/>
      <c r="AC710" s="252"/>
      <c r="AD710" s="252"/>
      <c r="AE710" s="252"/>
      <c r="AF710" s="252"/>
    </row>
    <row r="711" spans="1:32" ht="18.75" customHeight="1">
      <c r="A711" s="11"/>
      <c r="B711" s="22"/>
      <c r="C711" s="37"/>
      <c r="D711" s="48"/>
      <c r="E711" s="50"/>
      <c r="F711" s="44"/>
      <c r="G711" s="50"/>
      <c r="H711" s="91" t="s">
        <v>418</v>
      </c>
      <c r="I711" s="109" t="s">
        <v>89</v>
      </c>
      <c r="J711" s="134" t="s">
        <v>167</v>
      </c>
      <c r="K711" s="134"/>
      <c r="L711" s="130"/>
      <c r="M711" s="171" t="s">
        <v>89</v>
      </c>
      <c r="N711" s="134" t="s">
        <v>504</v>
      </c>
      <c r="O711" s="134"/>
      <c r="P711" s="130"/>
      <c r="Q711" s="171" t="s">
        <v>89</v>
      </c>
      <c r="R711" s="130" t="s">
        <v>443</v>
      </c>
      <c r="S711" s="130"/>
      <c r="T711" s="130"/>
      <c r="U711" s="171" t="s">
        <v>89</v>
      </c>
      <c r="V711" s="130" t="s">
        <v>507</v>
      </c>
      <c r="W711" s="130"/>
      <c r="X711" s="223"/>
      <c r="Y711" s="12" t="s">
        <v>89</v>
      </c>
      <c r="Z711" s="143" t="s">
        <v>141</v>
      </c>
      <c r="AA711" s="242"/>
      <c r="AB711" s="249"/>
      <c r="AC711" s="254"/>
      <c r="AD711" s="254"/>
      <c r="AE711" s="254"/>
      <c r="AF711" s="254"/>
    </row>
    <row r="712" spans="1:32" ht="18.75" customHeight="1">
      <c r="A712" s="11"/>
      <c r="B712" s="22"/>
      <c r="C712" s="37"/>
      <c r="D712" s="48"/>
      <c r="E712" s="50"/>
      <c r="F712" s="44"/>
      <c r="G712" s="50"/>
      <c r="H712" s="66"/>
      <c r="I712" s="12" t="s">
        <v>89</v>
      </c>
      <c r="J712" s="143" t="s">
        <v>35</v>
      </c>
      <c r="K712" s="143"/>
      <c r="L712" s="46"/>
      <c r="M712" s="45" t="s">
        <v>89</v>
      </c>
      <c r="N712" s="143" t="s">
        <v>423</v>
      </c>
      <c r="O712" s="143"/>
      <c r="P712" s="46"/>
      <c r="Q712" s="45" t="s">
        <v>89</v>
      </c>
      <c r="R712" s="46" t="s">
        <v>464</v>
      </c>
      <c r="S712" s="46"/>
      <c r="T712" s="46"/>
      <c r="U712" s="46"/>
      <c r="V712" s="46"/>
      <c r="W712" s="46"/>
      <c r="X712" s="23"/>
      <c r="Y712" s="238"/>
      <c r="Z712" s="242"/>
      <c r="AA712" s="242"/>
      <c r="AB712" s="249"/>
      <c r="AC712" s="254"/>
      <c r="AD712" s="254"/>
      <c r="AE712" s="254"/>
      <c r="AF712" s="254"/>
    </row>
    <row r="713" spans="1:32" ht="18.75" customHeight="1">
      <c r="A713" s="11"/>
      <c r="B713" s="22"/>
      <c r="C713" s="37"/>
      <c r="D713" s="48"/>
      <c r="E713" s="50"/>
      <c r="F713" s="44"/>
      <c r="G713" s="50"/>
      <c r="H713" s="80"/>
      <c r="I713" s="104" t="s">
        <v>89</v>
      </c>
      <c r="J713" s="133" t="s">
        <v>194</v>
      </c>
      <c r="K713" s="133"/>
      <c r="L713" s="127"/>
      <c r="M713" s="169"/>
      <c r="N713" s="133"/>
      <c r="O713" s="133"/>
      <c r="P713" s="127"/>
      <c r="Q713" s="169"/>
      <c r="R713" s="127"/>
      <c r="S713" s="127"/>
      <c r="T713" s="127"/>
      <c r="U713" s="127"/>
      <c r="V713" s="127"/>
      <c r="W713" s="127"/>
      <c r="X713" s="228"/>
      <c r="Y713" s="238"/>
      <c r="Z713" s="242"/>
      <c r="AA713" s="242"/>
      <c r="AB713" s="249"/>
      <c r="AC713" s="254"/>
      <c r="AD713" s="254"/>
      <c r="AE713" s="254"/>
      <c r="AF713" s="254"/>
    </row>
    <row r="714" spans="1:32" ht="18.75" customHeight="1">
      <c r="A714" s="11"/>
      <c r="B714" s="22"/>
      <c r="C714" s="37"/>
      <c r="D714" s="48"/>
      <c r="E714" s="50"/>
      <c r="F714" s="44"/>
      <c r="G714" s="50"/>
      <c r="H714" s="84" t="s">
        <v>524</v>
      </c>
      <c r="I714" s="105" t="s">
        <v>89</v>
      </c>
      <c r="J714" s="128" t="s">
        <v>328</v>
      </c>
      <c r="K714" s="150"/>
      <c r="L714" s="163"/>
      <c r="M714" s="114" t="s">
        <v>89</v>
      </c>
      <c r="N714" s="128" t="s">
        <v>331</v>
      </c>
      <c r="O714" s="150"/>
      <c r="P714" s="150"/>
      <c r="Q714" s="156"/>
      <c r="R714" s="156"/>
      <c r="S714" s="156"/>
      <c r="T714" s="156"/>
      <c r="U714" s="156"/>
      <c r="V714" s="156"/>
      <c r="W714" s="156"/>
      <c r="X714" s="210"/>
      <c r="Y714" s="238"/>
      <c r="Z714" s="242"/>
      <c r="AA714" s="242"/>
      <c r="AB714" s="249"/>
      <c r="AC714" s="254"/>
      <c r="AD714" s="254"/>
      <c r="AE714" s="254"/>
      <c r="AF714" s="254"/>
    </row>
    <row r="715" spans="1:32" ht="18.75" customHeight="1">
      <c r="A715" s="11"/>
      <c r="B715" s="22"/>
      <c r="C715" s="37"/>
      <c r="D715" s="48"/>
      <c r="E715" s="50"/>
      <c r="F715" s="44"/>
      <c r="G715" s="50"/>
      <c r="H715" s="84" t="s">
        <v>705</v>
      </c>
      <c r="I715" s="105" t="s">
        <v>89</v>
      </c>
      <c r="J715" s="128" t="s">
        <v>157</v>
      </c>
      <c r="K715" s="150"/>
      <c r="L715" s="163"/>
      <c r="M715" s="114" t="s">
        <v>89</v>
      </c>
      <c r="N715" s="128" t="s">
        <v>634</v>
      </c>
      <c r="O715" s="150"/>
      <c r="P715" s="150"/>
      <c r="Q715" s="156"/>
      <c r="R715" s="156"/>
      <c r="S715" s="156"/>
      <c r="T715" s="156"/>
      <c r="U715" s="156"/>
      <c r="V715" s="156"/>
      <c r="W715" s="156"/>
      <c r="X715" s="210"/>
      <c r="Y715" s="238"/>
      <c r="Z715" s="242"/>
      <c r="AA715" s="242"/>
      <c r="AB715" s="249"/>
      <c r="AC715" s="254"/>
      <c r="AD715" s="254"/>
      <c r="AE715" s="254"/>
      <c r="AF715" s="254"/>
    </row>
    <row r="716" spans="1:32" ht="18.75" customHeight="1">
      <c r="A716" s="11"/>
      <c r="B716" s="22"/>
      <c r="C716" s="37"/>
      <c r="D716" s="48"/>
      <c r="E716" s="50"/>
      <c r="F716" s="44"/>
      <c r="G716" s="50"/>
      <c r="H716" s="84" t="s">
        <v>868</v>
      </c>
      <c r="I716" s="105" t="s">
        <v>89</v>
      </c>
      <c r="J716" s="128" t="s">
        <v>157</v>
      </c>
      <c r="K716" s="150"/>
      <c r="L716" s="163"/>
      <c r="M716" s="114" t="s">
        <v>89</v>
      </c>
      <c r="N716" s="128" t="s">
        <v>634</v>
      </c>
      <c r="O716" s="150"/>
      <c r="P716" s="150"/>
      <c r="Q716" s="156"/>
      <c r="R716" s="156"/>
      <c r="S716" s="156"/>
      <c r="T716" s="156"/>
      <c r="U716" s="156"/>
      <c r="V716" s="156"/>
      <c r="W716" s="156"/>
      <c r="X716" s="210"/>
      <c r="Y716" s="238"/>
      <c r="Z716" s="242"/>
      <c r="AA716" s="242"/>
      <c r="AB716" s="249"/>
      <c r="AC716" s="254"/>
      <c r="AD716" s="254"/>
      <c r="AE716" s="254"/>
      <c r="AF716" s="254"/>
    </row>
    <row r="717" spans="1:32" ht="19.5" customHeight="1">
      <c r="A717" s="11"/>
      <c r="B717" s="22"/>
      <c r="C717" s="31"/>
      <c r="D717" s="34"/>
      <c r="E717" s="50"/>
      <c r="F717" s="44"/>
      <c r="G717" s="32"/>
      <c r="H717" s="70" t="s">
        <v>147</v>
      </c>
      <c r="I717" s="105" t="s">
        <v>89</v>
      </c>
      <c r="J717" s="128" t="s">
        <v>157</v>
      </c>
      <c r="K717" s="150"/>
      <c r="L717" s="163"/>
      <c r="M717" s="114" t="s">
        <v>89</v>
      </c>
      <c r="N717" s="128" t="s">
        <v>160</v>
      </c>
      <c r="O717" s="114"/>
      <c r="P717" s="128"/>
      <c r="Q717" s="156"/>
      <c r="R717" s="156"/>
      <c r="S717" s="156"/>
      <c r="T717" s="156"/>
      <c r="U717" s="156"/>
      <c r="V717" s="156"/>
      <c r="W717" s="156"/>
      <c r="X717" s="210"/>
      <c r="Y717" s="242"/>
      <c r="Z717" s="242"/>
      <c r="AA717" s="242"/>
      <c r="AB717" s="249"/>
      <c r="AC717" s="254"/>
      <c r="AD717" s="254"/>
      <c r="AE717" s="254"/>
      <c r="AF717" s="254"/>
    </row>
    <row r="718" spans="1:32" ht="19.5" customHeight="1">
      <c r="A718" s="11"/>
      <c r="B718" s="22"/>
      <c r="C718" s="31"/>
      <c r="D718" s="34"/>
      <c r="E718" s="50"/>
      <c r="F718" s="44"/>
      <c r="G718" s="32"/>
      <c r="H718" s="70" t="s">
        <v>436</v>
      </c>
      <c r="I718" s="105" t="s">
        <v>89</v>
      </c>
      <c r="J718" s="128" t="s">
        <v>157</v>
      </c>
      <c r="K718" s="150"/>
      <c r="L718" s="163"/>
      <c r="M718" s="114" t="s">
        <v>89</v>
      </c>
      <c r="N718" s="128" t="s">
        <v>160</v>
      </c>
      <c r="O718" s="114"/>
      <c r="P718" s="128"/>
      <c r="Q718" s="156"/>
      <c r="R718" s="156"/>
      <c r="S718" s="156"/>
      <c r="T718" s="156"/>
      <c r="U718" s="156"/>
      <c r="V718" s="156"/>
      <c r="W718" s="156"/>
      <c r="X718" s="210"/>
      <c r="Y718" s="242"/>
      <c r="Z718" s="242"/>
      <c r="AA718" s="242"/>
      <c r="AB718" s="249"/>
      <c r="AC718" s="254"/>
      <c r="AD718" s="254"/>
      <c r="AE718" s="254"/>
      <c r="AF718" s="254"/>
    </row>
    <row r="719" spans="1:32" ht="37.5" customHeight="1">
      <c r="A719" s="11"/>
      <c r="B719" s="22"/>
      <c r="C719" s="37"/>
      <c r="D719" s="48"/>
      <c r="E719" s="50"/>
      <c r="F719" s="44"/>
      <c r="G719" s="50"/>
      <c r="H719" s="72" t="s">
        <v>572</v>
      </c>
      <c r="I719" s="104" t="s">
        <v>89</v>
      </c>
      <c r="J719" s="133" t="s">
        <v>167</v>
      </c>
      <c r="K719" s="153"/>
      <c r="L719" s="169" t="s">
        <v>89</v>
      </c>
      <c r="M719" s="133" t="s">
        <v>187</v>
      </c>
      <c r="N719" s="150"/>
      <c r="O719" s="140"/>
      <c r="P719" s="140"/>
      <c r="Q719" s="140"/>
      <c r="R719" s="140"/>
      <c r="S719" s="140"/>
      <c r="T719" s="140"/>
      <c r="U719" s="140"/>
      <c r="V719" s="140"/>
      <c r="W719" s="140"/>
      <c r="X719" s="222"/>
      <c r="Y719" s="238"/>
      <c r="Z719" s="242"/>
      <c r="AA719" s="242"/>
      <c r="AB719" s="249"/>
      <c r="AC719" s="254"/>
      <c r="AD719" s="254"/>
      <c r="AE719" s="254"/>
      <c r="AF719" s="254"/>
    </row>
    <row r="720" spans="1:32" ht="19.5" customHeight="1">
      <c r="A720" s="11"/>
      <c r="B720" s="22"/>
      <c r="C720" s="31"/>
      <c r="D720" s="34"/>
      <c r="E720" s="50"/>
      <c r="F720" s="44"/>
      <c r="G720" s="32"/>
      <c r="H720" s="93" t="s">
        <v>2566</v>
      </c>
      <c r="I720" s="119" t="s">
        <v>89</v>
      </c>
      <c r="J720" s="139" t="s">
        <v>2567</v>
      </c>
      <c r="K720" s="157"/>
      <c r="L720" s="178"/>
      <c r="M720" s="185" t="s">
        <v>89</v>
      </c>
      <c r="N720" s="139" t="s">
        <v>32</v>
      </c>
      <c r="O720" s="185"/>
      <c r="P720" s="139"/>
      <c r="Q720" s="191"/>
      <c r="R720" s="191"/>
      <c r="S720" s="191"/>
      <c r="T720" s="191"/>
      <c r="U720" s="191"/>
      <c r="V720" s="191"/>
      <c r="W720" s="191"/>
      <c r="X720" s="231"/>
      <c r="Y720" s="239"/>
      <c r="Z720" s="239"/>
      <c r="AA720" s="239"/>
      <c r="AB720" s="249"/>
      <c r="AC720" s="254"/>
      <c r="AD720" s="254"/>
      <c r="AE720" s="254"/>
      <c r="AF720" s="254"/>
    </row>
    <row r="721" spans="1:32" ht="18.75" customHeight="1">
      <c r="A721" s="11"/>
      <c r="B721" s="22"/>
      <c r="C721" s="37"/>
      <c r="D721" s="48"/>
      <c r="E721" s="50"/>
      <c r="F721" s="44"/>
      <c r="G721" s="50"/>
      <c r="H721" s="84" t="s">
        <v>610</v>
      </c>
      <c r="I721" s="104" t="s">
        <v>89</v>
      </c>
      <c r="J721" s="133" t="s">
        <v>167</v>
      </c>
      <c r="K721" s="153"/>
      <c r="L721" s="169" t="s">
        <v>89</v>
      </c>
      <c r="M721" s="133" t="s">
        <v>187</v>
      </c>
      <c r="N721" s="150"/>
      <c r="O721" s="156"/>
      <c r="P721" s="156"/>
      <c r="Q721" s="156"/>
      <c r="R721" s="156"/>
      <c r="S721" s="156"/>
      <c r="T721" s="156"/>
      <c r="U721" s="156"/>
      <c r="V721" s="156"/>
      <c r="W721" s="156"/>
      <c r="X721" s="210"/>
      <c r="Y721" s="238"/>
      <c r="Z721" s="242"/>
      <c r="AA721" s="242"/>
      <c r="AB721" s="249"/>
      <c r="AC721" s="254"/>
      <c r="AD721" s="254"/>
      <c r="AE721" s="254"/>
      <c r="AF721" s="254"/>
    </row>
    <row r="722" spans="1:32" ht="18.75" customHeight="1">
      <c r="A722" s="11"/>
      <c r="B722" s="22"/>
      <c r="C722" s="37"/>
      <c r="D722" s="48"/>
      <c r="E722" s="50"/>
      <c r="F722" s="44"/>
      <c r="G722" s="50"/>
      <c r="H722" s="84" t="s">
        <v>533</v>
      </c>
      <c r="I722" s="104" t="s">
        <v>89</v>
      </c>
      <c r="J722" s="133" t="s">
        <v>167</v>
      </c>
      <c r="K722" s="153"/>
      <c r="L722" s="169" t="s">
        <v>89</v>
      </c>
      <c r="M722" s="133" t="s">
        <v>187</v>
      </c>
      <c r="N722" s="150"/>
      <c r="O722" s="128"/>
      <c r="P722" s="128"/>
      <c r="Q722" s="128"/>
      <c r="R722" s="128"/>
      <c r="S722" s="128"/>
      <c r="T722" s="128"/>
      <c r="U722" s="128"/>
      <c r="V722" s="128"/>
      <c r="W722" s="128"/>
      <c r="X722" s="212"/>
      <c r="Y722" s="238"/>
      <c r="Z722" s="242"/>
      <c r="AA722" s="242"/>
      <c r="AB722" s="249"/>
      <c r="AC722" s="254"/>
      <c r="AD722" s="254"/>
      <c r="AE722" s="254"/>
      <c r="AF722" s="254"/>
    </row>
    <row r="723" spans="1:32" ht="18.75" customHeight="1">
      <c r="A723" s="11"/>
      <c r="B723" s="22"/>
      <c r="C723" s="37"/>
      <c r="D723" s="48"/>
      <c r="E723" s="50"/>
      <c r="F723" s="44"/>
      <c r="G723" s="50"/>
      <c r="H723" s="84" t="s">
        <v>501</v>
      </c>
      <c r="I723" s="104" t="s">
        <v>89</v>
      </c>
      <c r="J723" s="133" t="s">
        <v>167</v>
      </c>
      <c r="K723" s="153"/>
      <c r="L723" s="169" t="s">
        <v>89</v>
      </c>
      <c r="M723" s="133" t="s">
        <v>187</v>
      </c>
      <c r="N723" s="150"/>
      <c r="O723" s="156"/>
      <c r="P723" s="156"/>
      <c r="Q723" s="156"/>
      <c r="R723" s="156"/>
      <c r="S723" s="156"/>
      <c r="T723" s="156"/>
      <c r="U723" s="156"/>
      <c r="V723" s="156"/>
      <c r="W723" s="156"/>
      <c r="X723" s="210"/>
      <c r="Y723" s="238"/>
      <c r="Z723" s="242"/>
      <c r="AA723" s="242"/>
      <c r="AB723" s="249"/>
      <c r="AC723" s="254"/>
      <c r="AD723" s="254"/>
      <c r="AE723" s="254"/>
      <c r="AF723" s="254"/>
    </row>
    <row r="724" spans="1:32" ht="18.75" customHeight="1">
      <c r="A724" s="11"/>
      <c r="B724" s="22"/>
      <c r="C724" s="37"/>
      <c r="D724" s="48"/>
      <c r="E724" s="50"/>
      <c r="F724" s="44"/>
      <c r="G724" s="50"/>
      <c r="H724" s="85" t="s">
        <v>615</v>
      </c>
      <c r="I724" s="104" t="s">
        <v>89</v>
      </c>
      <c r="J724" s="133" t="s">
        <v>167</v>
      </c>
      <c r="K724" s="153"/>
      <c r="L724" s="169" t="s">
        <v>89</v>
      </c>
      <c r="M724" s="133" t="s">
        <v>187</v>
      </c>
      <c r="N724" s="150"/>
      <c r="O724" s="156"/>
      <c r="P724" s="156"/>
      <c r="Q724" s="156"/>
      <c r="R724" s="156"/>
      <c r="S724" s="156"/>
      <c r="T724" s="156"/>
      <c r="U724" s="156"/>
      <c r="V724" s="156"/>
      <c r="W724" s="156"/>
      <c r="X724" s="210"/>
      <c r="Y724" s="238"/>
      <c r="Z724" s="242"/>
      <c r="AA724" s="242"/>
      <c r="AB724" s="249"/>
      <c r="AC724" s="254"/>
      <c r="AD724" s="254"/>
      <c r="AE724" s="254"/>
      <c r="AF724" s="254"/>
    </row>
    <row r="725" spans="1:32" ht="18.75" customHeight="1">
      <c r="A725" s="11"/>
      <c r="B725" s="22"/>
      <c r="C725" s="37"/>
      <c r="D725" s="48"/>
      <c r="E725" s="50"/>
      <c r="F725" s="44"/>
      <c r="G725" s="50"/>
      <c r="H725" s="84" t="s">
        <v>409</v>
      </c>
      <c r="I725" s="104" t="s">
        <v>89</v>
      </c>
      <c r="J725" s="133" t="s">
        <v>167</v>
      </c>
      <c r="K725" s="153"/>
      <c r="L725" s="169" t="s">
        <v>89</v>
      </c>
      <c r="M725" s="133" t="s">
        <v>187</v>
      </c>
      <c r="N725" s="150"/>
      <c r="O725" s="156"/>
      <c r="P725" s="156"/>
      <c r="Q725" s="156"/>
      <c r="R725" s="156"/>
      <c r="S725" s="156"/>
      <c r="T725" s="156"/>
      <c r="U725" s="156"/>
      <c r="V725" s="156"/>
      <c r="W725" s="156"/>
      <c r="X725" s="210"/>
      <c r="Y725" s="238"/>
      <c r="Z725" s="242"/>
      <c r="AA725" s="242"/>
      <c r="AB725" s="249"/>
      <c r="AC725" s="254"/>
      <c r="AD725" s="254"/>
      <c r="AE725" s="254"/>
      <c r="AF725" s="254"/>
    </row>
    <row r="726" spans="1:32" ht="18.75" customHeight="1">
      <c r="A726" s="11"/>
      <c r="B726" s="22"/>
      <c r="C726" s="37"/>
      <c r="D726" s="48"/>
      <c r="E726" s="50"/>
      <c r="F726" s="44"/>
      <c r="G726" s="50"/>
      <c r="H726" s="84" t="s">
        <v>918</v>
      </c>
      <c r="I726" s="105" t="s">
        <v>89</v>
      </c>
      <c r="J726" s="128" t="s">
        <v>145</v>
      </c>
      <c r="K726" s="128"/>
      <c r="L726" s="156"/>
      <c r="M726" s="156"/>
      <c r="N726" s="156"/>
      <c r="O726" s="156"/>
      <c r="P726" s="114" t="s">
        <v>89</v>
      </c>
      <c r="Q726" s="128" t="s">
        <v>682</v>
      </c>
      <c r="R726" s="156"/>
      <c r="S726" s="156"/>
      <c r="T726" s="156"/>
      <c r="U726" s="156"/>
      <c r="V726" s="156"/>
      <c r="W726" s="156"/>
      <c r="X726" s="210"/>
      <c r="Y726" s="238"/>
      <c r="Z726" s="242"/>
      <c r="AA726" s="242"/>
      <c r="AB726" s="249"/>
      <c r="AC726" s="254"/>
      <c r="AD726" s="254"/>
      <c r="AE726" s="254"/>
      <c r="AF726" s="254"/>
    </row>
    <row r="727" spans="1:32" ht="18.75" customHeight="1">
      <c r="A727" s="12" t="s">
        <v>89</v>
      </c>
      <c r="B727" s="22">
        <v>52</v>
      </c>
      <c r="C727" s="37" t="s">
        <v>30</v>
      </c>
      <c r="D727" s="12" t="s">
        <v>89</v>
      </c>
      <c r="E727" s="50" t="s">
        <v>20</v>
      </c>
      <c r="F727" s="44"/>
      <c r="G727" s="50"/>
      <c r="H727" s="84" t="s">
        <v>683</v>
      </c>
      <c r="I727" s="104" t="s">
        <v>89</v>
      </c>
      <c r="J727" s="133" t="s">
        <v>167</v>
      </c>
      <c r="K727" s="153"/>
      <c r="L727" s="169" t="s">
        <v>89</v>
      </c>
      <c r="M727" s="133" t="s">
        <v>187</v>
      </c>
      <c r="N727" s="150"/>
      <c r="O727" s="140"/>
      <c r="P727" s="140"/>
      <c r="Q727" s="140"/>
      <c r="R727" s="140"/>
      <c r="S727" s="140"/>
      <c r="T727" s="140"/>
      <c r="U727" s="140"/>
      <c r="V727" s="140"/>
      <c r="W727" s="140"/>
      <c r="X727" s="222"/>
      <c r="Y727" s="238"/>
      <c r="Z727" s="242"/>
      <c r="AA727" s="242"/>
      <c r="AB727" s="249"/>
      <c r="AC727" s="254"/>
      <c r="AD727" s="254"/>
      <c r="AE727" s="254"/>
      <c r="AF727" s="254"/>
    </row>
    <row r="728" spans="1:32" ht="18.75" customHeight="1">
      <c r="A728" s="11"/>
      <c r="B728" s="22"/>
      <c r="C728" s="37"/>
      <c r="D728" s="12" t="s">
        <v>89</v>
      </c>
      <c r="E728" s="50" t="s">
        <v>921</v>
      </c>
      <c r="F728" s="44"/>
      <c r="G728" s="50"/>
      <c r="H728" s="84" t="s">
        <v>927</v>
      </c>
      <c r="I728" s="104" t="s">
        <v>89</v>
      </c>
      <c r="J728" s="133" t="s">
        <v>167</v>
      </c>
      <c r="K728" s="153"/>
      <c r="L728" s="169" t="s">
        <v>89</v>
      </c>
      <c r="M728" s="133" t="s">
        <v>187</v>
      </c>
      <c r="N728" s="150"/>
      <c r="O728" s="140"/>
      <c r="P728" s="140"/>
      <c r="Q728" s="140"/>
      <c r="R728" s="140"/>
      <c r="S728" s="140"/>
      <c r="T728" s="140"/>
      <c r="U728" s="140"/>
      <c r="V728" s="140"/>
      <c r="W728" s="140"/>
      <c r="X728" s="222"/>
      <c r="Y728" s="238"/>
      <c r="Z728" s="242"/>
      <c r="AA728" s="242"/>
      <c r="AB728" s="249"/>
      <c r="AC728" s="254"/>
      <c r="AD728" s="254"/>
      <c r="AE728" s="254"/>
      <c r="AF728" s="254"/>
    </row>
    <row r="729" spans="1:32" ht="18.75" customHeight="1">
      <c r="A729" s="12"/>
      <c r="B729" s="22"/>
      <c r="C729" s="37"/>
      <c r="D729" s="12"/>
      <c r="E729" s="50"/>
      <c r="F729" s="44"/>
      <c r="G729" s="50"/>
      <c r="H729" s="84" t="s">
        <v>902</v>
      </c>
      <c r="I729" s="104" t="s">
        <v>89</v>
      </c>
      <c r="J729" s="133" t="s">
        <v>167</v>
      </c>
      <c r="K729" s="153"/>
      <c r="L729" s="169" t="s">
        <v>89</v>
      </c>
      <c r="M729" s="133" t="s">
        <v>187</v>
      </c>
      <c r="N729" s="150"/>
      <c r="O729" s="156"/>
      <c r="P729" s="156"/>
      <c r="Q729" s="156"/>
      <c r="R729" s="156"/>
      <c r="S729" s="156"/>
      <c r="T729" s="156"/>
      <c r="U729" s="156"/>
      <c r="V729" s="156"/>
      <c r="W729" s="156"/>
      <c r="X729" s="210"/>
      <c r="Y729" s="238"/>
      <c r="Z729" s="242"/>
      <c r="AA729" s="242"/>
      <c r="AB729" s="249"/>
      <c r="AC729" s="254"/>
      <c r="AD729" s="254"/>
      <c r="AE729" s="254"/>
      <c r="AF729" s="254"/>
    </row>
    <row r="730" spans="1:32" ht="18.75" customHeight="1">
      <c r="A730" s="11"/>
      <c r="B730" s="22"/>
      <c r="C730" s="37"/>
      <c r="D730" s="12"/>
      <c r="E730" s="50"/>
      <c r="F730" s="44"/>
      <c r="G730" s="50"/>
      <c r="H730" s="84" t="s">
        <v>623</v>
      </c>
      <c r="I730" s="104" t="s">
        <v>89</v>
      </c>
      <c r="J730" s="133" t="s">
        <v>167</v>
      </c>
      <c r="K730" s="153"/>
      <c r="L730" s="169" t="s">
        <v>89</v>
      </c>
      <c r="M730" s="133" t="s">
        <v>187</v>
      </c>
      <c r="N730" s="150"/>
      <c r="O730" s="156"/>
      <c r="P730" s="156"/>
      <c r="Q730" s="156"/>
      <c r="R730" s="156"/>
      <c r="S730" s="156"/>
      <c r="T730" s="156"/>
      <c r="U730" s="156"/>
      <c r="V730" s="156"/>
      <c r="W730" s="156"/>
      <c r="X730" s="210"/>
      <c r="Y730" s="238"/>
      <c r="Z730" s="242"/>
      <c r="AA730" s="242"/>
      <c r="AB730" s="249"/>
      <c r="AC730" s="254"/>
      <c r="AD730" s="254"/>
      <c r="AE730" s="254"/>
      <c r="AF730" s="254"/>
    </row>
    <row r="731" spans="1:32" ht="18.75" customHeight="1">
      <c r="A731" s="11"/>
      <c r="B731" s="22"/>
      <c r="C731" s="37"/>
      <c r="D731" s="48"/>
      <c r="E731" s="50"/>
      <c r="F731" s="44"/>
      <c r="G731" s="50"/>
      <c r="H731" s="84" t="s">
        <v>204</v>
      </c>
      <c r="I731" s="105" t="s">
        <v>89</v>
      </c>
      <c r="J731" s="128" t="s">
        <v>167</v>
      </c>
      <c r="K731" s="128"/>
      <c r="L731" s="114" t="s">
        <v>89</v>
      </c>
      <c r="M731" s="128" t="s">
        <v>139</v>
      </c>
      <c r="N731" s="128"/>
      <c r="O731" s="114" t="s">
        <v>89</v>
      </c>
      <c r="P731" s="128" t="s">
        <v>177</v>
      </c>
      <c r="Q731" s="156"/>
      <c r="R731" s="156"/>
      <c r="S731" s="156"/>
      <c r="T731" s="156"/>
      <c r="U731" s="156"/>
      <c r="V731" s="156"/>
      <c r="W731" s="156"/>
      <c r="X731" s="210"/>
      <c r="Y731" s="238"/>
      <c r="Z731" s="242"/>
      <c r="AA731" s="242"/>
      <c r="AB731" s="249"/>
      <c r="AC731" s="254"/>
      <c r="AD731" s="254"/>
      <c r="AE731" s="254"/>
      <c r="AF731" s="254"/>
    </row>
    <row r="732" spans="1:32" ht="18.75" customHeight="1">
      <c r="A732" s="11"/>
      <c r="B732" s="22"/>
      <c r="C732" s="37"/>
      <c r="D732" s="48"/>
      <c r="E732" s="50"/>
      <c r="F732" s="44"/>
      <c r="G732" s="50"/>
      <c r="H732" s="84" t="s">
        <v>556</v>
      </c>
      <c r="I732" s="105" t="s">
        <v>89</v>
      </c>
      <c r="J732" s="128" t="s">
        <v>167</v>
      </c>
      <c r="K732" s="128"/>
      <c r="L732" s="114" t="s">
        <v>89</v>
      </c>
      <c r="M732" s="128" t="s">
        <v>139</v>
      </c>
      <c r="N732" s="128"/>
      <c r="O732" s="114" t="s">
        <v>89</v>
      </c>
      <c r="P732" s="128" t="s">
        <v>177</v>
      </c>
      <c r="Q732" s="150"/>
      <c r="R732" s="150"/>
      <c r="S732" s="150"/>
      <c r="T732" s="150"/>
      <c r="U732" s="150"/>
      <c r="V732" s="150"/>
      <c r="W732" s="150"/>
      <c r="X732" s="213"/>
      <c r="Y732" s="238"/>
      <c r="Z732" s="242"/>
      <c r="AA732" s="242"/>
      <c r="AB732" s="249"/>
      <c r="AC732" s="254"/>
      <c r="AD732" s="254"/>
      <c r="AE732" s="254"/>
      <c r="AF732" s="254"/>
    </row>
    <row r="733" spans="1:32" ht="18.75" customHeight="1">
      <c r="A733" s="11"/>
      <c r="B733" s="22"/>
      <c r="C733" s="37"/>
      <c r="D733" s="48"/>
      <c r="E733" s="50"/>
      <c r="F733" s="44"/>
      <c r="G733" s="50"/>
      <c r="H733" s="91" t="s">
        <v>730</v>
      </c>
      <c r="I733" s="109" t="s">
        <v>89</v>
      </c>
      <c r="J733" s="134" t="s">
        <v>929</v>
      </c>
      <c r="K733" s="158"/>
      <c r="L733" s="170"/>
      <c r="M733" s="134"/>
      <c r="N733" s="134"/>
      <c r="O733" s="179"/>
      <c r="P733" s="179"/>
      <c r="Q733" s="171" t="s">
        <v>89</v>
      </c>
      <c r="R733" s="134" t="s">
        <v>931</v>
      </c>
      <c r="S733" s="130"/>
      <c r="T733" s="130"/>
      <c r="U733" s="130"/>
      <c r="V733" s="130"/>
      <c r="W733" s="130"/>
      <c r="X733" s="223"/>
      <c r="Y733" s="238"/>
      <c r="Z733" s="242"/>
      <c r="AA733" s="242"/>
      <c r="AB733" s="249"/>
      <c r="AC733" s="254"/>
      <c r="AD733" s="254"/>
      <c r="AE733" s="254"/>
      <c r="AF733" s="254"/>
    </row>
    <row r="734" spans="1:32" ht="18.75" customHeight="1">
      <c r="A734" s="11"/>
      <c r="B734" s="22"/>
      <c r="C734" s="37"/>
      <c r="D734" s="48"/>
      <c r="E734" s="50"/>
      <c r="F734" s="44"/>
      <c r="G734" s="50"/>
      <c r="H734" s="80"/>
      <c r="I734" s="104" t="s">
        <v>89</v>
      </c>
      <c r="J734" s="133" t="s">
        <v>934</v>
      </c>
      <c r="K734" s="148"/>
      <c r="L734" s="148"/>
      <c r="M734" s="148"/>
      <c r="N734" s="148"/>
      <c r="O734" s="148"/>
      <c r="P734" s="148"/>
      <c r="Q734" s="169" t="s">
        <v>89</v>
      </c>
      <c r="R734" s="133" t="s">
        <v>935</v>
      </c>
      <c r="S734" s="127"/>
      <c r="T734" s="127"/>
      <c r="U734" s="127"/>
      <c r="V734" s="127"/>
      <c r="W734" s="127"/>
      <c r="X734" s="228"/>
      <c r="Y734" s="238"/>
      <c r="Z734" s="242"/>
      <c r="AA734" s="242"/>
      <c r="AB734" s="249"/>
      <c r="AC734" s="254"/>
      <c r="AD734" s="254"/>
      <c r="AE734" s="254"/>
      <c r="AF734" s="254"/>
    </row>
    <row r="735" spans="1:32" ht="18.75" customHeight="1">
      <c r="A735" s="11"/>
      <c r="B735" s="22"/>
      <c r="C735" s="37"/>
      <c r="D735" s="48"/>
      <c r="E735" s="50"/>
      <c r="F735" s="44"/>
      <c r="G735" s="50"/>
      <c r="H735" s="83" t="s">
        <v>527</v>
      </c>
      <c r="I735" s="104" t="s">
        <v>89</v>
      </c>
      <c r="J735" s="133" t="s">
        <v>167</v>
      </c>
      <c r="K735" s="153"/>
      <c r="L735" s="114" t="s">
        <v>89</v>
      </c>
      <c r="M735" s="128" t="s">
        <v>313</v>
      </c>
      <c r="N735" s="128"/>
      <c r="O735" s="114" t="s">
        <v>89</v>
      </c>
      <c r="P735" s="128" t="s">
        <v>318</v>
      </c>
      <c r="Q735" s="150"/>
      <c r="R735" s="150"/>
      <c r="S735" s="150"/>
      <c r="T735" s="150"/>
      <c r="U735" s="150"/>
      <c r="V735" s="150"/>
      <c r="W735" s="150"/>
      <c r="X735" s="213"/>
      <c r="Y735" s="238"/>
      <c r="Z735" s="242"/>
      <c r="AA735" s="242"/>
      <c r="AB735" s="249"/>
      <c r="AC735" s="254"/>
      <c r="AD735" s="254"/>
      <c r="AE735" s="254"/>
      <c r="AF735" s="254"/>
    </row>
    <row r="736" spans="1:32" ht="18.75" customHeight="1">
      <c r="A736" s="11"/>
      <c r="B736" s="22"/>
      <c r="C736" s="37"/>
      <c r="D736" s="48"/>
      <c r="E736" s="50"/>
      <c r="F736" s="44"/>
      <c r="G736" s="50"/>
      <c r="H736" s="83" t="s">
        <v>663</v>
      </c>
      <c r="I736" s="104" t="s">
        <v>89</v>
      </c>
      <c r="J736" s="133" t="s">
        <v>167</v>
      </c>
      <c r="K736" s="153"/>
      <c r="L736" s="169" t="s">
        <v>89</v>
      </c>
      <c r="M736" s="133" t="s">
        <v>187</v>
      </c>
      <c r="N736" s="150"/>
      <c r="O736" s="156"/>
      <c r="P736" s="156"/>
      <c r="Q736" s="156"/>
      <c r="R736" s="156"/>
      <c r="S736" s="156"/>
      <c r="T736" s="156"/>
      <c r="U736" s="156"/>
      <c r="V736" s="156"/>
      <c r="W736" s="156"/>
      <c r="X736" s="210"/>
      <c r="Y736" s="238"/>
      <c r="Z736" s="242"/>
      <c r="AA736" s="242"/>
      <c r="AB736" s="249"/>
      <c r="AC736" s="254"/>
      <c r="AD736" s="254"/>
      <c r="AE736" s="254"/>
      <c r="AF736" s="254"/>
    </row>
    <row r="737" spans="1:32" ht="18.75" customHeight="1">
      <c r="A737" s="11"/>
      <c r="B737" s="22"/>
      <c r="C737" s="37"/>
      <c r="D737" s="48"/>
      <c r="E737" s="50"/>
      <c r="F737" s="44"/>
      <c r="G737" s="50"/>
      <c r="H737" s="84" t="s">
        <v>113</v>
      </c>
      <c r="I737" s="104" t="s">
        <v>89</v>
      </c>
      <c r="J737" s="133" t="s">
        <v>167</v>
      </c>
      <c r="K737" s="153"/>
      <c r="L737" s="169" t="s">
        <v>89</v>
      </c>
      <c r="M737" s="133" t="s">
        <v>187</v>
      </c>
      <c r="N737" s="150"/>
      <c r="O737" s="156"/>
      <c r="P737" s="156"/>
      <c r="Q737" s="156"/>
      <c r="R737" s="156"/>
      <c r="S737" s="156"/>
      <c r="T737" s="156"/>
      <c r="U737" s="156"/>
      <c r="V737" s="156"/>
      <c r="W737" s="156"/>
      <c r="X737" s="210"/>
      <c r="Y737" s="238"/>
      <c r="Z737" s="242"/>
      <c r="AA737" s="242"/>
      <c r="AB737" s="249"/>
      <c r="AC737" s="254"/>
      <c r="AD737" s="254"/>
      <c r="AE737" s="254"/>
      <c r="AF737" s="254"/>
    </row>
    <row r="738" spans="1:32" ht="18.75" customHeight="1">
      <c r="A738" s="11"/>
      <c r="B738" s="22"/>
      <c r="C738" s="37"/>
      <c r="D738" s="48"/>
      <c r="E738" s="50"/>
      <c r="F738" s="44"/>
      <c r="G738" s="50"/>
      <c r="H738" s="84" t="s">
        <v>109</v>
      </c>
      <c r="I738" s="104" t="s">
        <v>89</v>
      </c>
      <c r="J738" s="133" t="s">
        <v>167</v>
      </c>
      <c r="K738" s="153"/>
      <c r="L738" s="169" t="s">
        <v>89</v>
      </c>
      <c r="M738" s="133" t="s">
        <v>187</v>
      </c>
      <c r="N738" s="150"/>
      <c r="O738" s="156"/>
      <c r="P738" s="156"/>
      <c r="Q738" s="156"/>
      <c r="R738" s="156"/>
      <c r="S738" s="156"/>
      <c r="T738" s="156"/>
      <c r="U738" s="156"/>
      <c r="V738" s="156"/>
      <c r="W738" s="156"/>
      <c r="X738" s="210"/>
      <c r="Y738" s="238"/>
      <c r="Z738" s="242"/>
      <c r="AA738" s="242"/>
      <c r="AB738" s="249"/>
      <c r="AC738" s="254"/>
      <c r="AD738" s="254"/>
      <c r="AE738" s="254"/>
      <c r="AF738" s="254"/>
    </row>
    <row r="739" spans="1:32" ht="18.75" customHeight="1">
      <c r="A739" s="11"/>
      <c r="B739" s="22"/>
      <c r="C739" s="37"/>
      <c r="D739" s="48"/>
      <c r="E739" s="50"/>
      <c r="F739" s="44"/>
      <c r="G739" s="50"/>
      <c r="H739" s="84" t="s">
        <v>911</v>
      </c>
      <c r="I739" s="104" t="s">
        <v>89</v>
      </c>
      <c r="J739" s="133" t="s">
        <v>167</v>
      </c>
      <c r="K739" s="153"/>
      <c r="L739" s="169" t="s">
        <v>89</v>
      </c>
      <c r="M739" s="133" t="s">
        <v>187</v>
      </c>
      <c r="N739" s="150"/>
      <c r="O739" s="156"/>
      <c r="P739" s="156"/>
      <c r="Q739" s="156"/>
      <c r="R739" s="156"/>
      <c r="S739" s="156"/>
      <c r="T739" s="156"/>
      <c r="U739" s="156"/>
      <c r="V739" s="156"/>
      <c r="W739" s="156"/>
      <c r="X739" s="210"/>
      <c r="Y739" s="238"/>
      <c r="Z739" s="242"/>
      <c r="AA739" s="242"/>
      <c r="AB739" s="249"/>
      <c r="AC739" s="254"/>
      <c r="AD739" s="254"/>
      <c r="AE739" s="254"/>
      <c r="AF739" s="254"/>
    </row>
    <row r="740" spans="1:32" ht="18.75" customHeight="1">
      <c r="A740" s="11"/>
      <c r="B740" s="22"/>
      <c r="C740" s="37"/>
      <c r="D740" s="48"/>
      <c r="E740" s="50"/>
      <c r="F740" s="44"/>
      <c r="G740" s="50"/>
      <c r="H740" s="84" t="s">
        <v>777</v>
      </c>
      <c r="I740" s="105" t="s">
        <v>89</v>
      </c>
      <c r="J740" s="128" t="s">
        <v>167</v>
      </c>
      <c r="K740" s="128"/>
      <c r="L740" s="114" t="s">
        <v>89</v>
      </c>
      <c r="M740" s="133" t="s">
        <v>187</v>
      </c>
      <c r="N740" s="128"/>
      <c r="O740" s="128"/>
      <c r="P740" s="128"/>
      <c r="Q740" s="150"/>
      <c r="R740" s="150"/>
      <c r="S740" s="150"/>
      <c r="T740" s="150"/>
      <c r="U740" s="150"/>
      <c r="V740" s="150"/>
      <c r="W740" s="150"/>
      <c r="X740" s="213"/>
      <c r="Y740" s="238"/>
      <c r="Z740" s="242"/>
      <c r="AA740" s="242"/>
      <c r="AB740" s="249"/>
      <c r="AC740" s="254"/>
      <c r="AD740" s="254"/>
      <c r="AE740" s="254"/>
      <c r="AF740" s="254"/>
    </row>
    <row r="741" spans="1:32" ht="18.75" customHeight="1">
      <c r="A741" s="11"/>
      <c r="B741" s="22"/>
      <c r="C741" s="37"/>
      <c r="D741" s="48"/>
      <c r="E741" s="50"/>
      <c r="F741" s="44"/>
      <c r="G741" s="50"/>
      <c r="H741" s="84" t="s">
        <v>850</v>
      </c>
      <c r="I741" s="105" t="s">
        <v>89</v>
      </c>
      <c r="J741" s="128" t="s">
        <v>167</v>
      </c>
      <c r="K741" s="128"/>
      <c r="L741" s="114" t="s">
        <v>89</v>
      </c>
      <c r="M741" s="133" t="s">
        <v>187</v>
      </c>
      <c r="N741" s="128"/>
      <c r="O741" s="128"/>
      <c r="P741" s="128"/>
      <c r="Q741" s="150"/>
      <c r="R741" s="150"/>
      <c r="S741" s="150"/>
      <c r="T741" s="150"/>
      <c r="U741" s="150"/>
      <c r="V741" s="150"/>
      <c r="W741" s="150"/>
      <c r="X741" s="213"/>
      <c r="Y741" s="238"/>
      <c r="Z741" s="242"/>
      <c r="AA741" s="242"/>
      <c r="AB741" s="249"/>
      <c r="AC741" s="254"/>
      <c r="AD741" s="254"/>
      <c r="AE741" s="254"/>
      <c r="AF741" s="254"/>
    </row>
    <row r="742" spans="1:32" ht="18.75" customHeight="1">
      <c r="A742" s="11"/>
      <c r="B742" s="22"/>
      <c r="C742" s="37"/>
      <c r="D742" s="48"/>
      <c r="E742" s="50"/>
      <c r="F742" s="44"/>
      <c r="G742" s="50"/>
      <c r="H742" s="89" t="s">
        <v>624</v>
      </c>
      <c r="I742" s="105" t="s">
        <v>89</v>
      </c>
      <c r="J742" s="128" t="s">
        <v>167</v>
      </c>
      <c r="K742" s="128"/>
      <c r="L742" s="114" t="s">
        <v>89</v>
      </c>
      <c r="M742" s="128" t="s">
        <v>139</v>
      </c>
      <c r="N742" s="128"/>
      <c r="O742" s="114" t="s">
        <v>89</v>
      </c>
      <c r="P742" s="128" t="s">
        <v>177</v>
      </c>
      <c r="Q742" s="156"/>
      <c r="R742" s="156"/>
      <c r="S742" s="156"/>
      <c r="T742" s="156"/>
      <c r="U742" s="179"/>
      <c r="V742" s="179"/>
      <c r="W742" s="179"/>
      <c r="X742" s="230"/>
      <c r="Y742" s="238"/>
      <c r="Z742" s="242"/>
      <c r="AA742" s="242"/>
      <c r="AB742" s="249"/>
      <c r="AC742" s="254"/>
      <c r="AD742" s="254"/>
      <c r="AE742" s="254"/>
      <c r="AF742" s="254"/>
    </row>
    <row r="743" spans="1:32" ht="18.75" customHeight="1">
      <c r="A743" s="11"/>
      <c r="B743" s="22"/>
      <c r="C743" s="37"/>
      <c r="D743" s="48"/>
      <c r="E743" s="50"/>
      <c r="F743" s="44"/>
      <c r="G743" s="50"/>
      <c r="H743" s="84" t="s">
        <v>0</v>
      </c>
      <c r="I743" s="105" t="s">
        <v>89</v>
      </c>
      <c r="J743" s="128" t="s">
        <v>167</v>
      </c>
      <c r="K743" s="128"/>
      <c r="L743" s="114" t="s">
        <v>89</v>
      </c>
      <c r="M743" s="128" t="s">
        <v>499</v>
      </c>
      <c r="N743" s="128"/>
      <c r="O743" s="114" t="s">
        <v>89</v>
      </c>
      <c r="P743" s="128" t="s">
        <v>64</v>
      </c>
      <c r="Q743" s="140"/>
      <c r="R743" s="114" t="s">
        <v>89</v>
      </c>
      <c r="S743" s="128" t="s">
        <v>172</v>
      </c>
      <c r="T743" s="128"/>
      <c r="U743" s="140"/>
      <c r="V743" s="140"/>
      <c r="W743" s="140"/>
      <c r="X743" s="222"/>
      <c r="Y743" s="238"/>
      <c r="Z743" s="242"/>
      <c r="AA743" s="242"/>
      <c r="AB743" s="249"/>
      <c r="AC743" s="254"/>
      <c r="AD743" s="254"/>
      <c r="AE743" s="254"/>
      <c r="AF743" s="254"/>
    </row>
    <row r="744" spans="1:32" ht="18.75" customHeight="1">
      <c r="A744" s="13"/>
      <c r="B744" s="24"/>
      <c r="C744" s="33"/>
      <c r="D744" s="42"/>
      <c r="E744" s="51"/>
      <c r="F744" s="56"/>
      <c r="G744" s="61"/>
      <c r="H744" s="74" t="s">
        <v>217</v>
      </c>
      <c r="I744" s="110" t="s">
        <v>89</v>
      </c>
      <c r="J744" s="131" t="s">
        <v>167</v>
      </c>
      <c r="K744" s="131"/>
      <c r="L744" s="167" t="s">
        <v>89</v>
      </c>
      <c r="M744" s="131" t="s">
        <v>219</v>
      </c>
      <c r="N744" s="188"/>
      <c r="O744" s="167" t="s">
        <v>89</v>
      </c>
      <c r="P744" s="192" t="s">
        <v>118</v>
      </c>
      <c r="Q744" s="198"/>
      <c r="R744" s="167" t="s">
        <v>89</v>
      </c>
      <c r="S744" s="131" t="s">
        <v>149</v>
      </c>
      <c r="T744" s="198"/>
      <c r="U744" s="167" t="s">
        <v>89</v>
      </c>
      <c r="V744" s="131" t="s">
        <v>221</v>
      </c>
      <c r="W744" s="205"/>
      <c r="X744" s="220"/>
      <c r="Y744" s="240"/>
      <c r="Z744" s="240"/>
      <c r="AA744" s="240"/>
      <c r="AB744" s="250"/>
      <c r="AC744" s="255"/>
      <c r="AD744" s="255"/>
      <c r="AE744" s="255"/>
      <c r="AF744" s="255"/>
    </row>
    <row r="745" spans="1:32" ht="18.75" customHeight="1">
      <c r="A745" s="10"/>
      <c r="B745" s="21"/>
      <c r="C745" s="38"/>
      <c r="D745" s="47"/>
      <c r="E745" s="49"/>
      <c r="F745" s="43"/>
      <c r="G745" s="49"/>
      <c r="H745" s="79" t="s">
        <v>574</v>
      </c>
      <c r="I745" s="111" t="s">
        <v>89</v>
      </c>
      <c r="J745" s="132" t="s">
        <v>576</v>
      </c>
      <c r="K745" s="152"/>
      <c r="L745" s="168"/>
      <c r="M745" s="173" t="s">
        <v>89</v>
      </c>
      <c r="N745" s="132" t="s">
        <v>580</v>
      </c>
      <c r="O745" s="190"/>
      <c r="P745" s="190"/>
      <c r="Q745" s="190"/>
      <c r="R745" s="190"/>
      <c r="S745" s="190"/>
      <c r="T745" s="190"/>
      <c r="U745" s="190"/>
      <c r="V745" s="190"/>
      <c r="W745" s="190"/>
      <c r="X745" s="221"/>
      <c r="Y745" s="14" t="s">
        <v>89</v>
      </c>
      <c r="Z745" s="126" t="s">
        <v>126</v>
      </c>
      <c r="AA745" s="126"/>
      <c r="AB745" s="248"/>
      <c r="AC745" s="252"/>
      <c r="AD745" s="252"/>
      <c r="AE745" s="252"/>
      <c r="AF745" s="252"/>
    </row>
    <row r="746" spans="1:32" ht="18.75" customHeight="1">
      <c r="A746" s="11"/>
      <c r="B746" s="22"/>
      <c r="C746" s="37"/>
      <c r="D746" s="48"/>
      <c r="E746" s="50"/>
      <c r="F746" s="44"/>
      <c r="G746" s="50"/>
      <c r="H746" s="91" t="s">
        <v>418</v>
      </c>
      <c r="I746" s="109" t="s">
        <v>89</v>
      </c>
      <c r="J746" s="134" t="s">
        <v>167</v>
      </c>
      <c r="K746" s="134"/>
      <c r="L746" s="130"/>
      <c r="M746" s="171" t="s">
        <v>89</v>
      </c>
      <c r="N746" s="134" t="s">
        <v>504</v>
      </c>
      <c r="O746" s="134"/>
      <c r="P746" s="130"/>
      <c r="Q746" s="171" t="s">
        <v>89</v>
      </c>
      <c r="R746" s="130" t="s">
        <v>443</v>
      </c>
      <c r="S746" s="130"/>
      <c r="T746" s="130"/>
      <c r="U746" s="171" t="s">
        <v>89</v>
      </c>
      <c r="V746" s="130" t="s">
        <v>507</v>
      </c>
      <c r="W746" s="130"/>
      <c r="X746" s="223"/>
      <c r="Y746" s="12" t="s">
        <v>89</v>
      </c>
      <c r="Z746" s="143" t="s">
        <v>141</v>
      </c>
      <c r="AA746" s="242"/>
      <c r="AB746" s="249"/>
      <c r="AC746" s="254"/>
      <c r="AD746" s="254"/>
      <c r="AE746" s="254"/>
      <c r="AF746" s="254"/>
    </row>
    <row r="747" spans="1:32" ht="18.75" customHeight="1">
      <c r="A747" s="11"/>
      <c r="B747" s="22"/>
      <c r="C747" s="37"/>
      <c r="D747" s="48"/>
      <c r="E747" s="50"/>
      <c r="F747" s="44"/>
      <c r="G747" s="50"/>
      <c r="H747" s="66"/>
      <c r="I747" s="12" t="s">
        <v>89</v>
      </c>
      <c r="J747" s="143" t="s">
        <v>35</v>
      </c>
      <c r="K747" s="143"/>
      <c r="L747" s="46"/>
      <c r="M747" s="45" t="s">
        <v>89</v>
      </c>
      <c r="N747" s="143" t="s">
        <v>423</v>
      </c>
      <c r="O747" s="143"/>
      <c r="P747" s="46"/>
      <c r="Q747" s="45" t="s">
        <v>89</v>
      </c>
      <c r="R747" s="46" t="s">
        <v>464</v>
      </c>
      <c r="S747" s="46"/>
      <c r="T747" s="46"/>
      <c r="U747" s="46"/>
      <c r="V747" s="46"/>
      <c r="W747" s="46"/>
      <c r="X747" s="23"/>
      <c r="Y747" s="238"/>
      <c r="Z747" s="242"/>
      <c r="AA747" s="242"/>
      <c r="AB747" s="249"/>
      <c r="AC747" s="254"/>
      <c r="AD747" s="254"/>
      <c r="AE747" s="254"/>
      <c r="AF747" s="254"/>
    </row>
    <row r="748" spans="1:32" ht="18.75" customHeight="1">
      <c r="A748" s="11"/>
      <c r="B748" s="22"/>
      <c r="C748" s="37"/>
      <c r="D748" s="48"/>
      <c r="E748" s="50"/>
      <c r="F748" s="44"/>
      <c r="G748" s="50"/>
      <c r="H748" s="80"/>
      <c r="I748" s="104" t="s">
        <v>89</v>
      </c>
      <c r="J748" s="133" t="s">
        <v>194</v>
      </c>
      <c r="K748" s="133"/>
      <c r="L748" s="127"/>
      <c r="M748" s="169"/>
      <c r="N748" s="133"/>
      <c r="O748" s="133"/>
      <c r="P748" s="127"/>
      <c r="Q748" s="169"/>
      <c r="R748" s="127"/>
      <c r="S748" s="127"/>
      <c r="T748" s="127"/>
      <c r="U748" s="127"/>
      <c r="V748" s="127"/>
      <c r="W748" s="127"/>
      <c r="X748" s="228"/>
      <c r="Y748" s="238"/>
      <c r="Z748" s="242"/>
      <c r="AA748" s="242"/>
      <c r="AB748" s="249"/>
      <c r="AC748" s="254"/>
      <c r="AD748" s="254"/>
      <c r="AE748" s="254"/>
      <c r="AF748" s="254"/>
    </row>
    <row r="749" spans="1:32" ht="18.75" customHeight="1">
      <c r="A749" s="11"/>
      <c r="B749" s="22"/>
      <c r="C749" s="37"/>
      <c r="D749" s="48"/>
      <c r="E749" s="50"/>
      <c r="F749" s="44"/>
      <c r="G749" s="50"/>
      <c r="H749" s="84" t="s">
        <v>524</v>
      </c>
      <c r="I749" s="105" t="s">
        <v>89</v>
      </c>
      <c r="J749" s="128" t="s">
        <v>328</v>
      </c>
      <c r="K749" s="150"/>
      <c r="L749" s="163"/>
      <c r="M749" s="114" t="s">
        <v>89</v>
      </c>
      <c r="N749" s="128" t="s">
        <v>331</v>
      </c>
      <c r="O749" s="150"/>
      <c r="P749" s="150"/>
      <c r="Q749" s="156"/>
      <c r="R749" s="156"/>
      <c r="S749" s="156"/>
      <c r="T749" s="156"/>
      <c r="U749" s="156"/>
      <c r="V749" s="156"/>
      <c r="W749" s="156"/>
      <c r="X749" s="210"/>
      <c r="Y749" s="238"/>
      <c r="Z749" s="242"/>
      <c r="AA749" s="242"/>
      <c r="AB749" s="249"/>
      <c r="AC749" s="254"/>
      <c r="AD749" s="254"/>
      <c r="AE749" s="254"/>
      <c r="AF749" s="254"/>
    </row>
    <row r="750" spans="1:32" ht="18.75" customHeight="1">
      <c r="A750" s="11"/>
      <c r="B750" s="22"/>
      <c r="C750" s="37"/>
      <c r="D750" s="48"/>
      <c r="E750" s="50"/>
      <c r="F750" s="44"/>
      <c r="G750" s="50"/>
      <c r="H750" s="84" t="s">
        <v>705</v>
      </c>
      <c r="I750" s="105" t="s">
        <v>89</v>
      </c>
      <c r="J750" s="128" t="s">
        <v>157</v>
      </c>
      <c r="K750" s="150"/>
      <c r="L750" s="163"/>
      <c r="M750" s="114" t="s">
        <v>89</v>
      </c>
      <c r="N750" s="128" t="s">
        <v>634</v>
      </c>
      <c r="O750" s="150"/>
      <c r="P750" s="150"/>
      <c r="Q750" s="156"/>
      <c r="R750" s="156"/>
      <c r="S750" s="156"/>
      <c r="T750" s="156"/>
      <c r="U750" s="156"/>
      <c r="V750" s="156"/>
      <c r="W750" s="156"/>
      <c r="X750" s="210"/>
      <c r="Y750" s="238"/>
      <c r="Z750" s="242"/>
      <c r="AA750" s="242"/>
      <c r="AB750" s="249"/>
      <c r="AC750" s="254"/>
      <c r="AD750" s="254"/>
      <c r="AE750" s="254"/>
      <c r="AF750" s="254"/>
    </row>
    <row r="751" spans="1:32" ht="18.75" customHeight="1">
      <c r="A751" s="11"/>
      <c r="B751" s="22"/>
      <c r="C751" s="37"/>
      <c r="D751" s="48"/>
      <c r="E751" s="50"/>
      <c r="F751" s="44"/>
      <c r="G751" s="50"/>
      <c r="H751" s="84" t="s">
        <v>868</v>
      </c>
      <c r="I751" s="105" t="s">
        <v>89</v>
      </c>
      <c r="J751" s="128" t="s">
        <v>157</v>
      </c>
      <c r="K751" s="150"/>
      <c r="L751" s="163"/>
      <c r="M751" s="114" t="s">
        <v>89</v>
      </c>
      <c r="N751" s="128" t="s">
        <v>634</v>
      </c>
      <c r="O751" s="150"/>
      <c r="P751" s="150"/>
      <c r="Q751" s="156"/>
      <c r="R751" s="156"/>
      <c r="S751" s="156"/>
      <c r="T751" s="156"/>
      <c r="U751" s="156"/>
      <c r="V751" s="156"/>
      <c r="W751" s="156"/>
      <c r="X751" s="210"/>
      <c r="Y751" s="238"/>
      <c r="Z751" s="242"/>
      <c r="AA751" s="242"/>
      <c r="AB751" s="249"/>
      <c r="AC751" s="254"/>
      <c r="AD751" s="254"/>
      <c r="AE751" s="254"/>
      <c r="AF751" s="254"/>
    </row>
    <row r="752" spans="1:32" ht="19.5" customHeight="1">
      <c r="A752" s="11"/>
      <c r="B752" s="22"/>
      <c r="C752" s="31"/>
      <c r="D752" s="34"/>
      <c r="E752" s="50"/>
      <c r="F752" s="44"/>
      <c r="G752" s="32"/>
      <c r="H752" s="70" t="s">
        <v>147</v>
      </c>
      <c r="I752" s="105" t="s">
        <v>89</v>
      </c>
      <c r="J752" s="128" t="s">
        <v>157</v>
      </c>
      <c r="K752" s="150"/>
      <c r="L752" s="163"/>
      <c r="M752" s="114" t="s">
        <v>89</v>
      </c>
      <c r="N752" s="128" t="s">
        <v>160</v>
      </c>
      <c r="O752" s="114"/>
      <c r="P752" s="128"/>
      <c r="Q752" s="156"/>
      <c r="R752" s="156"/>
      <c r="S752" s="156"/>
      <c r="T752" s="156"/>
      <c r="U752" s="156"/>
      <c r="V752" s="156"/>
      <c r="W752" s="156"/>
      <c r="X752" s="210"/>
      <c r="Y752" s="242"/>
      <c r="Z752" s="242"/>
      <c r="AA752" s="242"/>
      <c r="AB752" s="249"/>
      <c r="AC752" s="254"/>
      <c r="AD752" s="254"/>
      <c r="AE752" s="254"/>
      <c r="AF752" s="254"/>
    </row>
    <row r="753" spans="1:32" ht="19.5" customHeight="1">
      <c r="A753" s="11"/>
      <c r="B753" s="22"/>
      <c r="C753" s="31"/>
      <c r="D753" s="34"/>
      <c r="E753" s="50"/>
      <c r="F753" s="44"/>
      <c r="G753" s="32"/>
      <c r="H753" s="70" t="s">
        <v>436</v>
      </c>
      <c r="I753" s="105" t="s">
        <v>89</v>
      </c>
      <c r="J753" s="128" t="s">
        <v>157</v>
      </c>
      <c r="K753" s="150"/>
      <c r="L753" s="163"/>
      <c r="M753" s="114" t="s">
        <v>89</v>
      </c>
      <c r="N753" s="128" t="s">
        <v>160</v>
      </c>
      <c r="O753" s="114"/>
      <c r="P753" s="128"/>
      <c r="Q753" s="156"/>
      <c r="R753" s="156"/>
      <c r="S753" s="156"/>
      <c r="T753" s="156"/>
      <c r="U753" s="156"/>
      <c r="V753" s="156"/>
      <c r="W753" s="156"/>
      <c r="X753" s="210"/>
      <c r="Y753" s="242"/>
      <c r="Z753" s="242"/>
      <c r="AA753" s="242"/>
      <c r="AB753" s="249"/>
      <c r="AC753" s="254"/>
      <c r="AD753" s="254"/>
      <c r="AE753" s="254"/>
      <c r="AF753" s="254"/>
    </row>
    <row r="754" spans="1:32" ht="37.5" customHeight="1">
      <c r="A754" s="11"/>
      <c r="B754" s="22"/>
      <c r="C754" s="37"/>
      <c r="D754" s="48"/>
      <c r="E754" s="50"/>
      <c r="F754" s="44"/>
      <c r="G754" s="50"/>
      <c r="H754" s="72" t="s">
        <v>572</v>
      </c>
      <c r="I754" s="104" t="s">
        <v>89</v>
      </c>
      <c r="J754" s="133" t="s">
        <v>167</v>
      </c>
      <c r="K754" s="153"/>
      <c r="L754" s="169" t="s">
        <v>89</v>
      </c>
      <c r="M754" s="133" t="s">
        <v>187</v>
      </c>
      <c r="N754" s="150"/>
      <c r="O754" s="140"/>
      <c r="P754" s="140"/>
      <c r="Q754" s="140"/>
      <c r="R754" s="140"/>
      <c r="S754" s="140"/>
      <c r="T754" s="140"/>
      <c r="U754" s="140"/>
      <c r="V754" s="140"/>
      <c r="W754" s="140"/>
      <c r="X754" s="222"/>
      <c r="Y754" s="238"/>
      <c r="Z754" s="242"/>
      <c r="AA754" s="242"/>
      <c r="AB754" s="249"/>
      <c r="AC754" s="254"/>
      <c r="AD754" s="254"/>
      <c r="AE754" s="254"/>
      <c r="AF754" s="254"/>
    </row>
    <row r="755" spans="1:32" ht="18.75" customHeight="1">
      <c r="A755" s="11"/>
      <c r="B755" s="22"/>
      <c r="C755" s="37"/>
      <c r="D755" s="48"/>
      <c r="E755" s="50"/>
      <c r="F755" s="44"/>
      <c r="G755" s="50"/>
      <c r="H755" s="84" t="s">
        <v>610</v>
      </c>
      <c r="I755" s="104" t="s">
        <v>89</v>
      </c>
      <c r="J755" s="133" t="s">
        <v>167</v>
      </c>
      <c r="K755" s="153"/>
      <c r="L755" s="169" t="s">
        <v>89</v>
      </c>
      <c r="M755" s="133" t="s">
        <v>187</v>
      </c>
      <c r="N755" s="150"/>
      <c r="O755" s="156"/>
      <c r="P755" s="156"/>
      <c r="Q755" s="156"/>
      <c r="R755" s="156"/>
      <c r="S755" s="156"/>
      <c r="T755" s="156"/>
      <c r="U755" s="156"/>
      <c r="V755" s="156"/>
      <c r="W755" s="156"/>
      <c r="X755" s="210"/>
      <c r="Y755" s="238"/>
      <c r="Z755" s="242"/>
      <c r="AA755" s="242"/>
      <c r="AB755" s="249"/>
      <c r="AC755" s="254"/>
      <c r="AD755" s="254"/>
      <c r="AE755" s="254"/>
      <c r="AF755" s="254"/>
    </row>
    <row r="756" spans="1:32" ht="18.75" customHeight="1">
      <c r="A756" s="11"/>
      <c r="B756" s="22"/>
      <c r="C756" s="37"/>
      <c r="D756" s="48"/>
      <c r="E756" s="50"/>
      <c r="F756" s="44"/>
      <c r="G756" s="50"/>
      <c r="H756" s="84" t="s">
        <v>533</v>
      </c>
      <c r="I756" s="104" t="s">
        <v>89</v>
      </c>
      <c r="J756" s="133" t="s">
        <v>167</v>
      </c>
      <c r="K756" s="153"/>
      <c r="L756" s="169" t="s">
        <v>89</v>
      </c>
      <c r="M756" s="133" t="s">
        <v>187</v>
      </c>
      <c r="N756" s="150"/>
      <c r="O756" s="128"/>
      <c r="P756" s="128"/>
      <c r="Q756" s="128"/>
      <c r="R756" s="128"/>
      <c r="S756" s="128"/>
      <c r="T756" s="128"/>
      <c r="U756" s="128"/>
      <c r="V756" s="128"/>
      <c r="W756" s="128"/>
      <c r="X756" s="212"/>
      <c r="Y756" s="238"/>
      <c r="Z756" s="242"/>
      <c r="AA756" s="242"/>
      <c r="AB756" s="249"/>
      <c r="AC756" s="254"/>
      <c r="AD756" s="254"/>
      <c r="AE756" s="254"/>
      <c r="AF756" s="254"/>
    </row>
    <row r="757" spans="1:32" ht="18.75" customHeight="1">
      <c r="A757" s="11"/>
      <c r="B757" s="22"/>
      <c r="C757" s="37"/>
      <c r="D757" s="48"/>
      <c r="E757" s="50"/>
      <c r="F757" s="44"/>
      <c r="G757" s="50"/>
      <c r="H757" s="84" t="s">
        <v>501</v>
      </c>
      <c r="I757" s="104" t="s">
        <v>89</v>
      </c>
      <c r="J757" s="133" t="s">
        <v>167</v>
      </c>
      <c r="K757" s="153"/>
      <c r="L757" s="169" t="s">
        <v>89</v>
      </c>
      <c r="M757" s="133" t="s">
        <v>187</v>
      </c>
      <c r="N757" s="150"/>
      <c r="O757" s="156"/>
      <c r="P757" s="156"/>
      <c r="Q757" s="156"/>
      <c r="R757" s="156"/>
      <c r="S757" s="156"/>
      <c r="T757" s="156"/>
      <c r="U757" s="156"/>
      <c r="V757" s="156"/>
      <c r="W757" s="156"/>
      <c r="X757" s="210"/>
      <c r="Y757" s="238"/>
      <c r="Z757" s="242"/>
      <c r="AA757" s="242"/>
      <c r="AB757" s="249"/>
      <c r="AC757" s="254"/>
      <c r="AD757" s="254"/>
      <c r="AE757" s="254"/>
      <c r="AF757" s="254"/>
    </row>
    <row r="758" spans="1:32" ht="18.75" customHeight="1">
      <c r="A758" s="11"/>
      <c r="B758" s="22"/>
      <c r="C758" s="37"/>
      <c r="D758" s="48"/>
      <c r="E758" s="50"/>
      <c r="F758" s="44"/>
      <c r="G758" s="50"/>
      <c r="H758" s="85" t="s">
        <v>615</v>
      </c>
      <c r="I758" s="104" t="s">
        <v>89</v>
      </c>
      <c r="J758" s="133" t="s">
        <v>167</v>
      </c>
      <c r="K758" s="153"/>
      <c r="L758" s="169" t="s">
        <v>89</v>
      </c>
      <c r="M758" s="133" t="s">
        <v>187</v>
      </c>
      <c r="N758" s="150"/>
      <c r="O758" s="156"/>
      <c r="P758" s="156"/>
      <c r="Q758" s="156"/>
      <c r="R758" s="156"/>
      <c r="S758" s="156"/>
      <c r="T758" s="156"/>
      <c r="U758" s="156"/>
      <c r="V758" s="156"/>
      <c r="W758" s="156"/>
      <c r="X758" s="210"/>
      <c r="Y758" s="238"/>
      <c r="Z758" s="242"/>
      <c r="AA758" s="242"/>
      <c r="AB758" s="249"/>
      <c r="AC758" s="254"/>
      <c r="AD758" s="254"/>
      <c r="AE758" s="254"/>
      <c r="AF758" s="254"/>
    </row>
    <row r="759" spans="1:32" ht="18.75" customHeight="1">
      <c r="A759" s="11"/>
      <c r="B759" s="22"/>
      <c r="C759" s="37"/>
      <c r="D759" s="48"/>
      <c r="E759" s="50"/>
      <c r="F759" s="44"/>
      <c r="G759" s="50"/>
      <c r="H759" s="84" t="s">
        <v>409</v>
      </c>
      <c r="I759" s="104" t="s">
        <v>89</v>
      </c>
      <c r="J759" s="133" t="s">
        <v>167</v>
      </c>
      <c r="K759" s="153"/>
      <c r="L759" s="169" t="s">
        <v>89</v>
      </c>
      <c r="M759" s="133" t="s">
        <v>187</v>
      </c>
      <c r="N759" s="150"/>
      <c r="O759" s="156"/>
      <c r="P759" s="156"/>
      <c r="Q759" s="156"/>
      <c r="R759" s="156"/>
      <c r="S759" s="156"/>
      <c r="T759" s="156"/>
      <c r="U759" s="156"/>
      <c r="V759" s="156"/>
      <c r="W759" s="156"/>
      <c r="X759" s="210"/>
      <c r="Y759" s="238"/>
      <c r="Z759" s="242"/>
      <c r="AA759" s="242"/>
      <c r="AB759" s="249"/>
      <c r="AC759" s="254"/>
      <c r="AD759" s="254"/>
      <c r="AE759" s="254"/>
      <c r="AF759" s="254"/>
    </row>
    <row r="760" spans="1:32" ht="18.75" customHeight="1">
      <c r="A760" s="11"/>
      <c r="B760" s="22"/>
      <c r="C760" s="37"/>
      <c r="D760" s="48"/>
      <c r="E760" s="50"/>
      <c r="F760" s="44"/>
      <c r="G760" s="50"/>
      <c r="H760" s="84" t="s">
        <v>918</v>
      </c>
      <c r="I760" s="105" t="s">
        <v>89</v>
      </c>
      <c r="J760" s="128" t="s">
        <v>145</v>
      </c>
      <c r="K760" s="128"/>
      <c r="L760" s="156"/>
      <c r="M760" s="156"/>
      <c r="N760" s="156"/>
      <c r="O760" s="156"/>
      <c r="P760" s="114" t="s">
        <v>89</v>
      </c>
      <c r="Q760" s="128" t="s">
        <v>682</v>
      </c>
      <c r="R760" s="156"/>
      <c r="S760" s="156"/>
      <c r="T760" s="156"/>
      <c r="U760" s="156"/>
      <c r="V760" s="156"/>
      <c r="W760" s="156"/>
      <c r="X760" s="210"/>
      <c r="Y760" s="238"/>
      <c r="Z760" s="242"/>
      <c r="AA760" s="242"/>
      <c r="AB760" s="249"/>
      <c r="AC760" s="254"/>
      <c r="AD760" s="254"/>
      <c r="AE760" s="254"/>
      <c r="AF760" s="254"/>
    </row>
    <row r="761" spans="1:32" ht="18.75" customHeight="1">
      <c r="A761" s="11"/>
      <c r="B761" s="22"/>
      <c r="C761" s="37"/>
      <c r="D761" s="12"/>
      <c r="E761" s="50"/>
      <c r="F761" s="44"/>
      <c r="G761" s="50"/>
      <c r="H761" s="84" t="s">
        <v>683</v>
      </c>
      <c r="I761" s="104" t="s">
        <v>89</v>
      </c>
      <c r="J761" s="133" t="s">
        <v>167</v>
      </c>
      <c r="K761" s="153"/>
      <c r="L761" s="169" t="s">
        <v>89</v>
      </c>
      <c r="M761" s="133" t="s">
        <v>187</v>
      </c>
      <c r="N761" s="150"/>
      <c r="O761" s="140"/>
      <c r="P761" s="140"/>
      <c r="Q761" s="140"/>
      <c r="R761" s="140"/>
      <c r="S761" s="140"/>
      <c r="T761" s="140"/>
      <c r="U761" s="140"/>
      <c r="V761" s="140"/>
      <c r="W761" s="140"/>
      <c r="X761" s="222"/>
      <c r="Y761" s="238"/>
      <c r="Z761" s="242"/>
      <c r="AA761" s="242"/>
      <c r="AB761" s="249"/>
      <c r="AC761" s="254"/>
      <c r="AD761" s="254"/>
      <c r="AE761" s="254"/>
      <c r="AF761" s="254"/>
    </row>
    <row r="762" spans="1:32" ht="18.75" customHeight="1">
      <c r="A762" s="11"/>
      <c r="B762" s="22"/>
      <c r="C762" s="37"/>
      <c r="D762" s="12" t="s">
        <v>89</v>
      </c>
      <c r="E762" s="50" t="s">
        <v>917</v>
      </c>
      <c r="F762" s="44"/>
      <c r="G762" s="50"/>
      <c r="H762" s="84" t="s">
        <v>927</v>
      </c>
      <c r="I762" s="104" t="s">
        <v>89</v>
      </c>
      <c r="J762" s="133" t="s">
        <v>167</v>
      </c>
      <c r="K762" s="153"/>
      <c r="L762" s="169" t="s">
        <v>89</v>
      </c>
      <c r="M762" s="133" t="s">
        <v>187</v>
      </c>
      <c r="N762" s="150"/>
      <c r="O762" s="140"/>
      <c r="P762" s="140"/>
      <c r="Q762" s="140"/>
      <c r="R762" s="140"/>
      <c r="S762" s="140"/>
      <c r="T762" s="140"/>
      <c r="U762" s="140"/>
      <c r="V762" s="140"/>
      <c r="W762" s="140"/>
      <c r="X762" s="222"/>
      <c r="Y762" s="238"/>
      <c r="Z762" s="242"/>
      <c r="AA762" s="242"/>
      <c r="AB762" s="249"/>
      <c r="AC762" s="254"/>
      <c r="AD762" s="254"/>
      <c r="AE762" s="254"/>
      <c r="AF762" s="254"/>
    </row>
    <row r="763" spans="1:32" ht="18.75" customHeight="1">
      <c r="A763" s="12" t="s">
        <v>89</v>
      </c>
      <c r="B763" s="22">
        <v>52</v>
      </c>
      <c r="C763" s="37" t="s">
        <v>30</v>
      </c>
      <c r="D763" s="12" t="s">
        <v>89</v>
      </c>
      <c r="E763" s="50" t="s">
        <v>922</v>
      </c>
      <c r="F763" s="44"/>
      <c r="G763" s="50"/>
      <c r="H763" s="84" t="s">
        <v>902</v>
      </c>
      <c r="I763" s="104" t="s">
        <v>89</v>
      </c>
      <c r="J763" s="133" t="s">
        <v>167</v>
      </c>
      <c r="K763" s="153"/>
      <c r="L763" s="169" t="s">
        <v>89</v>
      </c>
      <c r="M763" s="133" t="s">
        <v>187</v>
      </c>
      <c r="N763" s="150"/>
      <c r="O763" s="156"/>
      <c r="P763" s="156"/>
      <c r="Q763" s="156"/>
      <c r="R763" s="156"/>
      <c r="S763" s="156"/>
      <c r="T763" s="156"/>
      <c r="U763" s="156"/>
      <c r="V763" s="156"/>
      <c r="W763" s="156"/>
      <c r="X763" s="210"/>
      <c r="Y763" s="238"/>
      <c r="Z763" s="242"/>
      <c r="AA763" s="242"/>
      <c r="AB763" s="249"/>
      <c r="AC763" s="254"/>
      <c r="AD763" s="254"/>
      <c r="AE763" s="254"/>
      <c r="AF763" s="254"/>
    </row>
    <row r="764" spans="1:32" ht="18.75" customHeight="1">
      <c r="A764" s="11"/>
      <c r="B764" s="22"/>
      <c r="C764" s="37"/>
      <c r="D764" s="12"/>
      <c r="E764" s="50"/>
      <c r="F764" s="44"/>
      <c r="G764" s="50"/>
      <c r="H764" s="84" t="s">
        <v>623</v>
      </c>
      <c r="I764" s="104" t="s">
        <v>89</v>
      </c>
      <c r="J764" s="133" t="s">
        <v>167</v>
      </c>
      <c r="K764" s="153"/>
      <c r="L764" s="169" t="s">
        <v>89</v>
      </c>
      <c r="M764" s="133" t="s">
        <v>187</v>
      </c>
      <c r="N764" s="150"/>
      <c r="O764" s="156"/>
      <c r="P764" s="156"/>
      <c r="Q764" s="156"/>
      <c r="R764" s="156"/>
      <c r="S764" s="156"/>
      <c r="T764" s="156"/>
      <c r="U764" s="156"/>
      <c r="V764" s="156"/>
      <c r="W764" s="156"/>
      <c r="X764" s="210"/>
      <c r="Y764" s="238"/>
      <c r="Z764" s="242"/>
      <c r="AA764" s="242"/>
      <c r="AB764" s="249"/>
      <c r="AC764" s="254"/>
      <c r="AD764" s="254"/>
      <c r="AE764" s="254"/>
      <c r="AF764" s="254"/>
    </row>
    <row r="765" spans="1:32" ht="18.75" customHeight="1">
      <c r="A765" s="11"/>
      <c r="B765" s="22"/>
      <c r="C765" s="37"/>
      <c r="D765" s="48"/>
      <c r="E765" s="50"/>
      <c r="F765" s="44"/>
      <c r="G765" s="50"/>
      <c r="H765" s="84" t="s">
        <v>204</v>
      </c>
      <c r="I765" s="105" t="s">
        <v>89</v>
      </c>
      <c r="J765" s="128" t="s">
        <v>167</v>
      </c>
      <c r="K765" s="128"/>
      <c r="L765" s="114" t="s">
        <v>89</v>
      </c>
      <c r="M765" s="128" t="s">
        <v>139</v>
      </c>
      <c r="N765" s="128"/>
      <c r="O765" s="114" t="s">
        <v>89</v>
      </c>
      <c r="P765" s="128" t="s">
        <v>177</v>
      </c>
      <c r="Q765" s="156"/>
      <c r="R765" s="156"/>
      <c r="S765" s="156"/>
      <c r="T765" s="156"/>
      <c r="U765" s="156"/>
      <c r="V765" s="156"/>
      <c r="W765" s="156"/>
      <c r="X765" s="210"/>
      <c r="Y765" s="238"/>
      <c r="Z765" s="242"/>
      <c r="AA765" s="242"/>
      <c r="AB765" s="249"/>
      <c r="AC765" s="254"/>
      <c r="AD765" s="254"/>
      <c r="AE765" s="254"/>
      <c r="AF765" s="254"/>
    </row>
    <row r="766" spans="1:32" ht="18.75" customHeight="1">
      <c r="A766" s="11"/>
      <c r="B766" s="22"/>
      <c r="C766" s="37"/>
      <c r="D766" s="48"/>
      <c r="E766" s="50"/>
      <c r="F766" s="44"/>
      <c r="G766" s="50"/>
      <c r="H766" s="84" t="s">
        <v>556</v>
      </c>
      <c r="I766" s="105" t="s">
        <v>89</v>
      </c>
      <c r="J766" s="128" t="s">
        <v>167</v>
      </c>
      <c r="K766" s="128"/>
      <c r="L766" s="114" t="s">
        <v>89</v>
      </c>
      <c r="M766" s="128" t="s">
        <v>139</v>
      </c>
      <c r="N766" s="128"/>
      <c r="O766" s="114" t="s">
        <v>89</v>
      </c>
      <c r="P766" s="128" t="s">
        <v>177</v>
      </c>
      <c r="Q766" s="150"/>
      <c r="R766" s="150"/>
      <c r="S766" s="150"/>
      <c r="T766" s="150"/>
      <c r="U766" s="150"/>
      <c r="V766" s="150"/>
      <c r="W766" s="150"/>
      <c r="X766" s="213"/>
      <c r="Y766" s="238"/>
      <c r="Z766" s="242"/>
      <c r="AA766" s="242"/>
      <c r="AB766" s="249"/>
      <c r="AC766" s="254"/>
      <c r="AD766" s="254"/>
      <c r="AE766" s="254"/>
      <c r="AF766" s="254"/>
    </row>
    <row r="767" spans="1:32" ht="18.75" customHeight="1">
      <c r="A767" s="11"/>
      <c r="B767" s="22"/>
      <c r="C767" s="37"/>
      <c r="D767" s="48"/>
      <c r="E767" s="50"/>
      <c r="F767" s="44"/>
      <c r="G767" s="50"/>
      <c r="H767" s="91" t="s">
        <v>730</v>
      </c>
      <c r="I767" s="109" t="s">
        <v>89</v>
      </c>
      <c r="J767" s="134" t="s">
        <v>929</v>
      </c>
      <c r="K767" s="158"/>
      <c r="L767" s="170"/>
      <c r="M767" s="134"/>
      <c r="N767" s="134"/>
      <c r="O767" s="179"/>
      <c r="P767" s="179"/>
      <c r="Q767" s="171" t="s">
        <v>89</v>
      </c>
      <c r="R767" s="134" t="s">
        <v>931</v>
      </c>
      <c r="S767" s="130"/>
      <c r="T767" s="130"/>
      <c r="U767" s="130"/>
      <c r="V767" s="130"/>
      <c r="W767" s="130"/>
      <c r="X767" s="223"/>
      <c r="Y767" s="238"/>
      <c r="Z767" s="242"/>
      <c r="AA767" s="242"/>
      <c r="AB767" s="249"/>
      <c r="AC767" s="254"/>
      <c r="AD767" s="254"/>
      <c r="AE767" s="254"/>
      <c r="AF767" s="254"/>
    </row>
    <row r="768" spans="1:32" ht="18.75" customHeight="1">
      <c r="A768" s="11"/>
      <c r="B768" s="22"/>
      <c r="C768" s="37"/>
      <c r="D768" s="48"/>
      <c r="E768" s="50"/>
      <c r="F768" s="44"/>
      <c r="G768" s="50"/>
      <c r="H768" s="80"/>
      <c r="I768" s="104" t="s">
        <v>89</v>
      </c>
      <c r="J768" s="133" t="s">
        <v>934</v>
      </c>
      <c r="K768" s="148"/>
      <c r="L768" s="148"/>
      <c r="M768" s="148"/>
      <c r="N768" s="148"/>
      <c r="O768" s="148"/>
      <c r="P768" s="148"/>
      <c r="Q768" s="169" t="s">
        <v>89</v>
      </c>
      <c r="R768" s="133" t="s">
        <v>935</v>
      </c>
      <c r="S768" s="127"/>
      <c r="T768" s="127"/>
      <c r="U768" s="127"/>
      <c r="V768" s="127"/>
      <c r="W768" s="127"/>
      <c r="X768" s="228"/>
      <c r="Y768" s="238"/>
      <c r="Z768" s="242"/>
      <c r="AA768" s="242"/>
      <c r="AB768" s="249"/>
      <c r="AC768" s="254"/>
      <c r="AD768" s="254"/>
      <c r="AE768" s="254"/>
      <c r="AF768" s="254"/>
    </row>
    <row r="769" spans="1:32" ht="18.75" customHeight="1">
      <c r="A769" s="11"/>
      <c r="B769" s="22"/>
      <c r="C769" s="37"/>
      <c r="D769" s="48"/>
      <c r="E769" s="50"/>
      <c r="F769" s="44"/>
      <c r="G769" s="50"/>
      <c r="H769" s="83" t="s">
        <v>527</v>
      </c>
      <c r="I769" s="104" t="s">
        <v>89</v>
      </c>
      <c r="J769" s="133" t="s">
        <v>167</v>
      </c>
      <c r="K769" s="153"/>
      <c r="L769" s="114" t="s">
        <v>89</v>
      </c>
      <c r="M769" s="128" t="s">
        <v>313</v>
      </c>
      <c r="N769" s="128"/>
      <c r="O769" s="114" t="s">
        <v>89</v>
      </c>
      <c r="P769" s="128" t="s">
        <v>318</v>
      </c>
      <c r="Q769" s="150"/>
      <c r="R769" s="150"/>
      <c r="S769" s="150"/>
      <c r="T769" s="150"/>
      <c r="U769" s="150"/>
      <c r="V769" s="150"/>
      <c r="W769" s="150"/>
      <c r="X769" s="213"/>
      <c r="Y769" s="238"/>
      <c r="Z769" s="242"/>
      <c r="AA769" s="242"/>
      <c r="AB769" s="249"/>
      <c r="AC769" s="254"/>
      <c r="AD769" s="254"/>
      <c r="AE769" s="254"/>
      <c r="AF769" s="254"/>
    </row>
    <row r="770" spans="1:32" ht="18.75" customHeight="1">
      <c r="A770" s="11"/>
      <c r="B770" s="22"/>
      <c r="C770" s="37"/>
      <c r="D770" s="48"/>
      <c r="E770" s="50"/>
      <c r="F770" s="44"/>
      <c r="G770" s="50"/>
      <c r="H770" s="83" t="s">
        <v>663</v>
      </c>
      <c r="I770" s="104" t="s">
        <v>89</v>
      </c>
      <c r="J770" s="133" t="s">
        <v>167</v>
      </c>
      <c r="K770" s="153"/>
      <c r="L770" s="169" t="s">
        <v>89</v>
      </c>
      <c r="M770" s="133" t="s">
        <v>187</v>
      </c>
      <c r="N770" s="150"/>
      <c r="O770" s="156"/>
      <c r="P770" s="156"/>
      <c r="Q770" s="156"/>
      <c r="R770" s="156"/>
      <c r="S770" s="156"/>
      <c r="T770" s="156"/>
      <c r="U770" s="156"/>
      <c r="V770" s="156"/>
      <c r="W770" s="156"/>
      <c r="X770" s="210"/>
      <c r="Y770" s="238"/>
      <c r="Z770" s="242"/>
      <c r="AA770" s="242"/>
      <c r="AB770" s="249"/>
      <c r="AC770" s="254"/>
      <c r="AD770" s="254"/>
      <c r="AE770" s="254"/>
      <c r="AF770" s="254"/>
    </row>
    <row r="771" spans="1:32" ht="18.75" customHeight="1">
      <c r="A771" s="11"/>
      <c r="B771" s="22"/>
      <c r="C771" s="37"/>
      <c r="D771" s="48"/>
      <c r="E771" s="50"/>
      <c r="F771" s="44"/>
      <c r="G771" s="50"/>
      <c r="H771" s="84" t="s">
        <v>113</v>
      </c>
      <c r="I771" s="104" t="s">
        <v>89</v>
      </c>
      <c r="J771" s="133" t="s">
        <v>167</v>
      </c>
      <c r="K771" s="153"/>
      <c r="L771" s="169" t="s">
        <v>89</v>
      </c>
      <c r="M771" s="133" t="s">
        <v>187</v>
      </c>
      <c r="N771" s="150"/>
      <c r="O771" s="156"/>
      <c r="P771" s="156"/>
      <c r="Q771" s="156"/>
      <c r="R771" s="156"/>
      <c r="S771" s="156"/>
      <c r="T771" s="156"/>
      <c r="U771" s="156"/>
      <c r="V771" s="156"/>
      <c r="W771" s="156"/>
      <c r="X771" s="210"/>
      <c r="Y771" s="238"/>
      <c r="Z771" s="242"/>
      <c r="AA771" s="242"/>
      <c r="AB771" s="249"/>
      <c r="AC771" s="254"/>
      <c r="AD771" s="254"/>
      <c r="AE771" s="254"/>
      <c r="AF771" s="254"/>
    </row>
    <row r="772" spans="1:32" ht="18.75" customHeight="1">
      <c r="A772" s="11"/>
      <c r="B772" s="22"/>
      <c r="C772" s="37"/>
      <c r="D772" s="48"/>
      <c r="E772" s="50"/>
      <c r="F772" s="44"/>
      <c r="G772" s="50"/>
      <c r="H772" s="84" t="s">
        <v>109</v>
      </c>
      <c r="I772" s="104" t="s">
        <v>89</v>
      </c>
      <c r="J772" s="133" t="s">
        <v>167</v>
      </c>
      <c r="K772" s="153"/>
      <c r="L772" s="169" t="s">
        <v>89</v>
      </c>
      <c r="M772" s="133" t="s">
        <v>187</v>
      </c>
      <c r="N772" s="150"/>
      <c r="O772" s="156"/>
      <c r="P772" s="156"/>
      <c r="Q772" s="156"/>
      <c r="R772" s="156"/>
      <c r="S772" s="156"/>
      <c r="T772" s="156"/>
      <c r="U772" s="156"/>
      <c r="V772" s="156"/>
      <c r="W772" s="156"/>
      <c r="X772" s="210"/>
      <c r="Y772" s="238"/>
      <c r="Z772" s="242"/>
      <c r="AA772" s="242"/>
      <c r="AB772" s="249"/>
      <c r="AC772" s="254"/>
      <c r="AD772" s="254"/>
      <c r="AE772" s="254"/>
      <c r="AF772" s="254"/>
    </row>
    <row r="773" spans="1:32" ht="18.75" customHeight="1">
      <c r="A773" s="11"/>
      <c r="B773" s="22"/>
      <c r="C773" s="37"/>
      <c r="D773" s="48"/>
      <c r="E773" s="50"/>
      <c r="F773" s="44"/>
      <c r="G773" s="50"/>
      <c r="H773" s="84" t="s">
        <v>911</v>
      </c>
      <c r="I773" s="104" t="s">
        <v>89</v>
      </c>
      <c r="J773" s="133" t="s">
        <v>167</v>
      </c>
      <c r="K773" s="153"/>
      <c r="L773" s="169" t="s">
        <v>89</v>
      </c>
      <c r="M773" s="133" t="s">
        <v>187</v>
      </c>
      <c r="N773" s="150"/>
      <c r="O773" s="156"/>
      <c r="P773" s="156"/>
      <c r="Q773" s="156"/>
      <c r="R773" s="156"/>
      <c r="S773" s="156"/>
      <c r="T773" s="156"/>
      <c r="U773" s="156"/>
      <c r="V773" s="156"/>
      <c r="W773" s="156"/>
      <c r="X773" s="210"/>
      <c r="Y773" s="238"/>
      <c r="Z773" s="242"/>
      <c r="AA773" s="242"/>
      <c r="AB773" s="249"/>
      <c r="AC773" s="254"/>
      <c r="AD773" s="254"/>
      <c r="AE773" s="254"/>
      <c r="AF773" s="254"/>
    </row>
    <row r="774" spans="1:32" ht="18.75" customHeight="1">
      <c r="A774" s="11"/>
      <c r="B774" s="22"/>
      <c r="C774" s="37"/>
      <c r="D774" s="48"/>
      <c r="E774" s="50"/>
      <c r="F774" s="44"/>
      <c r="G774" s="50"/>
      <c r="H774" s="84" t="s">
        <v>777</v>
      </c>
      <c r="I774" s="105" t="s">
        <v>89</v>
      </c>
      <c r="J774" s="128" t="s">
        <v>167</v>
      </c>
      <c r="K774" s="128"/>
      <c r="L774" s="114" t="s">
        <v>89</v>
      </c>
      <c r="M774" s="133" t="s">
        <v>187</v>
      </c>
      <c r="N774" s="128"/>
      <c r="O774" s="128"/>
      <c r="P774" s="128"/>
      <c r="Q774" s="150"/>
      <c r="R774" s="150"/>
      <c r="S774" s="150"/>
      <c r="T774" s="150"/>
      <c r="U774" s="150"/>
      <c r="V774" s="150"/>
      <c r="W774" s="150"/>
      <c r="X774" s="213"/>
      <c r="Y774" s="238"/>
      <c r="Z774" s="242"/>
      <c r="AA774" s="242"/>
      <c r="AB774" s="249"/>
      <c r="AC774" s="254"/>
      <c r="AD774" s="254"/>
      <c r="AE774" s="254"/>
      <c r="AF774" s="254"/>
    </row>
    <row r="775" spans="1:32" ht="18.75" customHeight="1">
      <c r="A775" s="11"/>
      <c r="B775" s="22"/>
      <c r="C775" s="37"/>
      <c r="D775" s="48"/>
      <c r="E775" s="50"/>
      <c r="F775" s="44"/>
      <c r="G775" s="50"/>
      <c r="H775" s="84" t="s">
        <v>850</v>
      </c>
      <c r="I775" s="105" t="s">
        <v>89</v>
      </c>
      <c r="J775" s="128" t="s">
        <v>167</v>
      </c>
      <c r="K775" s="128"/>
      <c r="L775" s="114" t="s">
        <v>89</v>
      </c>
      <c r="M775" s="133" t="s">
        <v>187</v>
      </c>
      <c r="N775" s="128"/>
      <c r="O775" s="128"/>
      <c r="P775" s="128"/>
      <c r="Q775" s="150"/>
      <c r="R775" s="150"/>
      <c r="S775" s="150"/>
      <c r="T775" s="150"/>
      <c r="U775" s="150"/>
      <c r="V775" s="150"/>
      <c r="W775" s="150"/>
      <c r="X775" s="213"/>
      <c r="Y775" s="238"/>
      <c r="Z775" s="242"/>
      <c r="AA775" s="242"/>
      <c r="AB775" s="249"/>
      <c r="AC775" s="254"/>
      <c r="AD775" s="254"/>
      <c r="AE775" s="254"/>
      <c r="AF775" s="254"/>
    </row>
    <row r="776" spans="1:32" ht="18.75" customHeight="1">
      <c r="A776" s="11"/>
      <c r="B776" s="22"/>
      <c r="C776" s="37"/>
      <c r="D776" s="48"/>
      <c r="E776" s="50"/>
      <c r="F776" s="44"/>
      <c r="G776" s="50"/>
      <c r="H776" s="89" t="s">
        <v>624</v>
      </c>
      <c r="I776" s="105" t="s">
        <v>89</v>
      </c>
      <c r="J776" s="128" t="s">
        <v>167</v>
      </c>
      <c r="K776" s="128"/>
      <c r="L776" s="114" t="s">
        <v>89</v>
      </c>
      <c r="M776" s="128" t="s">
        <v>139</v>
      </c>
      <c r="N776" s="128"/>
      <c r="O776" s="114" t="s">
        <v>89</v>
      </c>
      <c r="P776" s="128" t="s">
        <v>177</v>
      </c>
      <c r="Q776" s="156"/>
      <c r="R776" s="156"/>
      <c r="S776" s="156"/>
      <c r="T776" s="156"/>
      <c r="U776" s="179"/>
      <c r="V776" s="179"/>
      <c r="W776" s="179"/>
      <c r="X776" s="230"/>
      <c r="Y776" s="238"/>
      <c r="Z776" s="242"/>
      <c r="AA776" s="242"/>
      <c r="AB776" s="249"/>
      <c r="AC776" s="254"/>
      <c r="AD776" s="254"/>
      <c r="AE776" s="254"/>
      <c r="AF776" s="254"/>
    </row>
    <row r="777" spans="1:32" ht="18.75" customHeight="1">
      <c r="A777" s="11"/>
      <c r="B777" s="22"/>
      <c r="C777" s="37"/>
      <c r="D777" s="48"/>
      <c r="E777" s="50"/>
      <c r="F777" s="44"/>
      <c r="G777" s="50"/>
      <c r="H777" s="84" t="s">
        <v>0</v>
      </c>
      <c r="I777" s="105" t="s">
        <v>89</v>
      </c>
      <c r="J777" s="128" t="s">
        <v>167</v>
      </c>
      <c r="K777" s="128"/>
      <c r="L777" s="114" t="s">
        <v>89</v>
      </c>
      <c r="M777" s="128" t="s">
        <v>499</v>
      </c>
      <c r="N777" s="128"/>
      <c r="O777" s="114" t="s">
        <v>89</v>
      </c>
      <c r="P777" s="128" t="s">
        <v>64</v>
      </c>
      <c r="Q777" s="140"/>
      <c r="R777" s="114" t="s">
        <v>89</v>
      </c>
      <c r="S777" s="128" t="s">
        <v>172</v>
      </c>
      <c r="T777" s="128"/>
      <c r="U777" s="140"/>
      <c r="V777" s="140"/>
      <c r="W777" s="140"/>
      <c r="X777" s="222"/>
      <c r="Y777" s="238"/>
      <c r="Z777" s="242"/>
      <c r="AA777" s="242"/>
      <c r="AB777" s="249"/>
      <c r="AC777" s="254"/>
      <c r="AD777" s="254"/>
      <c r="AE777" s="254"/>
      <c r="AF777" s="254"/>
    </row>
    <row r="778" spans="1:32" ht="18.75" customHeight="1">
      <c r="A778" s="13"/>
      <c r="B778" s="24"/>
      <c r="C778" s="33"/>
      <c r="D778" s="42"/>
      <c r="E778" s="51"/>
      <c r="F778" s="56"/>
      <c r="G778" s="61"/>
      <c r="H778" s="74" t="s">
        <v>217</v>
      </c>
      <c r="I778" s="110" t="s">
        <v>89</v>
      </c>
      <c r="J778" s="131" t="s">
        <v>167</v>
      </c>
      <c r="K778" s="131"/>
      <c r="L778" s="167" t="s">
        <v>89</v>
      </c>
      <c r="M778" s="131" t="s">
        <v>219</v>
      </c>
      <c r="N778" s="188"/>
      <c r="O778" s="167" t="s">
        <v>89</v>
      </c>
      <c r="P778" s="192" t="s">
        <v>118</v>
      </c>
      <c r="Q778" s="198"/>
      <c r="R778" s="167" t="s">
        <v>89</v>
      </c>
      <c r="S778" s="131" t="s">
        <v>149</v>
      </c>
      <c r="T778" s="198"/>
      <c r="U778" s="167" t="s">
        <v>89</v>
      </c>
      <c r="V778" s="131" t="s">
        <v>221</v>
      </c>
      <c r="W778" s="205"/>
      <c r="X778" s="220"/>
      <c r="Y778" s="240"/>
      <c r="Z778" s="240"/>
      <c r="AA778" s="240"/>
      <c r="AB778" s="250"/>
      <c r="AC778" s="255"/>
      <c r="AD778" s="255"/>
      <c r="AE778" s="255"/>
      <c r="AF778" s="255"/>
    </row>
    <row r="779" spans="1:32" ht="18.75" customHeight="1">
      <c r="A779" s="10"/>
      <c r="B779" s="21"/>
      <c r="C779" s="38"/>
      <c r="D779" s="47"/>
      <c r="E779" s="49"/>
      <c r="F779" s="43"/>
      <c r="G779" s="49"/>
      <c r="H779" s="79" t="s">
        <v>574</v>
      </c>
      <c r="I779" s="111" t="s">
        <v>89</v>
      </c>
      <c r="J779" s="132" t="s">
        <v>576</v>
      </c>
      <c r="K779" s="152"/>
      <c r="L779" s="168"/>
      <c r="M779" s="173" t="s">
        <v>89</v>
      </c>
      <c r="N779" s="132" t="s">
        <v>580</v>
      </c>
      <c r="O779" s="190"/>
      <c r="P779" s="190"/>
      <c r="Q779" s="190"/>
      <c r="R779" s="190"/>
      <c r="S779" s="190"/>
      <c r="T779" s="190"/>
      <c r="U779" s="190"/>
      <c r="V779" s="190"/>
      <c r="W779" s="190"/>
      <c r="X779" s="221"/>
      <c r="Y779" s="14" t="s">
        <v>89</v>
      </c>
      <c r="Z779" s="126" t="s">
        <v>126</v>
      </c>
      <c r="AA779" s="126"/>
      <c r="AB779" s="248"/>
      <c r="AC779" s="252"/>
      <c r="AD779" s="252"/>
      <c r="AE779" s="252"/>
      <c r="AF779" s="252"/>
    </row>
    <row r="780" spans="1:32" ht="18.75" customHeight="1">
      <c r="A780" s="11"/>
      <c r="B780" s="22"/>
      <c r="C780" s="37"/>
      <c r="D780" s="48"/>
      <c r="E780" s="50"/>
      <c r="F780" s="44"/>
      <c r="G780" s="50"/>
      <c r="H780" s="91" t="s">
        <v>418</v>
      </c>
      <c r="I780" s="109" t="s">
        <v>89</v>
      </c>
      <c r="J780" s="134" t="s">
        <v>167</v>
      </c>
      <c r="K780" s="134"/>
      <c r="L780" s="130"/>
      <c r="M780" s="171" t="s">
        <v>89</v>
      </c>
      <c r="N780" s="134" t="s">
        <v>504</v>
      </c>
      <c r="O780" s="134"/>
      <c r="P780" s="130"/>
      <c r="Q780" s="171" t="s">
        <v>89</v>
      </c>
      <c r="R780" s="130" t="s">
        <v>443</v>
      </c>
      <c r="S780" s="130"/>
      <c r="T780" s="130"/>
      <c r="U780" s="171" t="s">
        <v>89</v>
      </c>
      <c r="V780" s="130" t="s">
        <v>507</v>
      </c>
      <c r="W780" s="130"/>
      <c r="X780" s="223"/>
      <c r="Y780" s="12" t="s">
        <v>89</v>
      </c>
      <c r="Z780" s="143" t="s">
        <v>141</v>
      </c>
      <c r="AA780" s="242"/>
      <c r="AB780" s="249"/>
      <c r="AC780" s="254"/>
      <c r="AD780" s="254"/>
      <c r="AE780" s="254"/>
      <c r="AF780" s="254"/>
    </row>
    <row r="781" spans="1:32" ht="18.75" customHeight="1">
      <c r="A781" s="11"/>
      <c r="B781" s="22"/>
      <c r="C781" s="37"/>
      <c r="D781" s="48"/>
      <c r="E781" s="50"/>
      <c r="F781" s="44"/>
      <c r="G781" s="50"/>
      <c r="H781" s="66"/>
      <c r="I781" s="12" t="s">
        <v>89</v>
      </c>
      <c r="J781" s="143" t="s">
        <v>35</v>
      </c>
      <c r="K781" s="143"/>
      <c r="L781" s="46"/>
      <c r="M781" s="45" t="s">
        <v>89</v>
      </c>
      <c r="N781" s="143" t="s">
        <v>423</v>
      </c>
      <c r="O781" s="143"/>
      <c r="P781" s="46"/>
      <c r="Q781" s="45" t="s">
        <v>89</v>
      </c>
      <c r="R781" s="46" t="s">
        <v>464</v>
      </c>
      <c r="S781" s="46"/>
      <c r="T781" s="46"/>
      <c r="U781" s="46"/>
      <c r="V781" s="46"/>
      <c r="W781" s="46"/>
      <c r="X781" s="23"/>
      <c r="Y781" s="238"/>
      <c r="Z781" s="242"/>
      <c r="AA781" s="242"/>
      <c r="AB781" s="249"/>
      <c r="AC781" s="254"/>
      <c r="AD781" s="254"/>
      <c r="AE781" s="254"/>
      <c r="AF781" s="254"/>
    </row>
    <row r="782" spans="1:32" ht="18.75" customHeight="1">
      <c r="A782" s="11"/>
      <c r="B782" s="22"/>
      <c r="C782" s="37"/>
      <c r="D782" s="48"/>
      <c r="E782" s="50"/>
      <c r="F782" s="44"/>
      <c r="G782" s="50"/>
      <c r="H782" s="80"/>
      <c r="I782" s="104" t="s">
        <v>89</v>
      </c>
      <c r="J782" s="133" t="s">
        <v>194</v>
      </c>
      <c r="K782" s="133"/>
      <c r="L782" s="127"/>
      <c r="M782" s="169"/>
      <c r="N782" s="133"/>
      <c r="O782" s="133"/>
      <c r="P782" s="127"/>
      <c r="Q782" s="169"/>
      <c r="R782" s="127"/>
      <c r="S782" s="127"/>
      <c r="T782" s="127"/>
      <c r="U782" s="127"/>
      <c r="V782" s="127"/>
      <c r="W782" s="127"/>
      <c r="X782" s="228"/>
      <c r="Y782" s="238"/>
      <c r="Z782" s="242"/>
      <c r="AA782" s="242"/>
      <c r="AB782" s="249"/>
      <c r="AC782" s="254"/>
      <c r="AD782" s="254"/>
      <c r="AE782" s="254"/>
      <c r="AF782" s="254"/>
    </row>
    <row r="783" spans="1:32" ht="18.75" customHeight="1">
      <c r="A783" s="11"/>
      <c r="B783" s="22"/>
      <c r="C783" s="37"/>
      <c r="D783" s="48"/>
      <c r="E783" s="50"/>
      <c r="F783" s="44"/>
      <c r="G783" s="50"/>
      <c r="H783" s="84" t="s">
        <v>524</v>
      </c>
      <c r="I783" s="105" t="s">
        <v>89</v>
      </c>
      <c r="J783" s="128" t="s">
        <v>328</v>
      </c>
      <c r="K783" s="150"/>
      <c r="L783" s="163"/>
      <c r="M783" s="114" t="s">
        <v>89</v>
      </c>
      <c r="N783" s="128" t="s">
        <v>331</v>
      </c>
      <c r="O783" s="150"/>
      <c r="P783" s="150"/>
      <c r="Q783" s="150"/>
      <c r="R783" s="150"/>
      <c r="S783" s="150"/>
      <c r="T783" s="150"/>
      <c r="U783" s="150"/>
      <c r="V783" s="150"/>
      <c r="W783" s="150"/>
      <c r="X783" s="213"/>
      <c r="Y783" s="238"/>
      <c r="Z783" s="242"/>
      <c r="AA783" s="242"/>
      <c r="AB783" s="249"/>
      <c r="AC783" s="254"/>
      <c r="AD783" s="254"/>
      <c r="AE783" s="254"/>
      <c r="AF783" s="254"/>
    </row>
    <row r="784" spans="1:32" ht="18.75" customHeight="1">
      <c r="A784" s="11"/>
      <c r="B784" s="22"/>
      <c r="C784" s="37"/>
      <c r="D784" s="48"/>
      <c r="E784" s="50"/>
      <c r="F784" s="44"/>
      <c r="G784" s="50"/>
      <c r="H784" s="84" t="s">
        <v>705</v>
      </c>
      <c r="I784" s="105" t="s">
        <v>89</v>
      </c>
      <c r="J784" s="128" t="s">
        <v>157</v>
      </c>
      <c r="K784" s="150"/>
      <c r="L784" s="163"/>
      <c r="M784" s="114" t="s">
        <v>89</v>
      </c>
      <c r="N784" s="128" t="s">
        <v>634</v>
      </c>
      <c r="O784" s="150"/>
      <c r="P784" s="150"/>
      <c r="Q784" s="150"/>
      <c r="R784" s="150"/>
      <c r="S784" s="150"/>
      <c r="T784" s="150"/>
      <c r="U784" s="150"/>
      <c r="V784" s="150"/>
      <c r="W784" s="150"/>
      <c r="X784" s="213"/>
      <c r="Y784" s="238"/>
      <c r="Z784" s="242"/>
      <c r="AA784" s="242"/>
      <c r="AB784" s="249"/>
      <c r="AC784" s="254"/>
      <c r="AD784" s="254"/>
      <c r="AE784" s="254"/>
      <c r="AF784" s="254"/>
    </row>
    <row r="785" spans="1:32" ht="18.75" customHeight="1">
      <c r="A785" s="11"/>
      <c r="B785" s="22"/>
      <c r="C785" s="37"/>
      <c r="D785" s="48"/>
      <c r="E785" s="50"/>
      <c r="F785" s="44"/>
      <c r="G785" s="50"/>
      <c r="H785" s="84" t="s">
        <v>868</v>
      </c>
      <c r="I785" s="105" t="s">
        <v>89</v>
      </c>
      <c r="J785" s="128" t="s">
        <v>157</v>
      </c>
      <c r="K785" s="150"/>
      <c r="L785" s="163"/>
      <c r="M785" s="114" t="s">
        <v>89</v>
      </c>
      <c r="N785" s="128" t="s">
        <v>634</v>
      </c>
      <c r="O785" s="150"/>
      <c r="P785" s="150"/>
      <c r="Q785" s="150"/>
      <c r="R785" s="150"/>
      <c r="S785" s="150"/>
      <c r="T785" s="150"/>
      <c r="U785" s="150"/>
      <c r="V785" s="150"/>
      <c r="W785" s="150"/>
      <c r="X785" s="213"/>
      <c r="Y785" s="238"/>
      <c r="Z785" s="242"/>
      <c r="AA785" s="242"/>
      <c r="AB785" s="249"/>
      <c r="AC785" s="254"/>
      <c r="AD785" s="254"/>
      <c r="AE785" s="254"/>
      <c r="AF785" s="254"/>
    </row>
    <row r="786" spans="1:32" ht="19.5" customHeight="1">
      <c r="A786" s="11"/>
      <c r="B786" s="22"/>
      <c r="C786" s="31"/>
      <c r="D786" s="34"/>
      <c r="E786" s="50"/>
      <c r="F786" s="44"/>
      <c r="G786" s="32"/>
      <c r="H786" s="70" t="s">
        <v>147</v>
      </c>
      <c r="I786" s="105" t="s">
        <v>89</v>
      </c>
      <c r="J786" s="128" t="s">
        <v>157</v>
      </c>
      <c r="K786" s="150"/>
      <c r="L786" s="163"/>
      <c r="M786" s="114" t="s">
        <v>89</v>
      </c>
      <c r="N786" s="128" t="s">
        <v>160</v>
      </c>
      <c r="O786" s="114"/>
      <c r="P786" s="128"/>
      <c r="Q786" s="156"/>
      <c r="R786" s="156"/>
      <c r="S786" s="156"/>
      <c r="T786" s="156"/>
      <c r="U786" s="156"/>
      <c r="V786" s="156"/>
      <c r="W786" s="156"/>
      <c r="X786" s="210"/>
      <c r="Y786" s="242"/>
      <c r="Z786" s="242"/>
      <c r="AA786" s="242"/>
      <c r="AB786" s="249"/>
      <c r="AC786" s="254"/>
      <c r="AD786" s="254"/>
      <c r="AE786" s="254"/>
      <c r="AF786" s="254"/>
    </row>
    <row r="787" spans="1:32" ht="19.5" customHeight="1">
      <c r="A787" s="11"/>
      <c r="B787" s="22"/>
      <c r="C787" s="31"/>
      <c r="D787" s="34"/>
      <c r="E787" s="50"/>
      <c r="F787" s="44"/>
      <c r="G787" s="32"/>
      <c r="H787" s="70" t="s">
        <v>436</v>
      </c>
      <c r="I787" s="105" t="s">
        <v>89</v>
      </c>
      <c r="J787" s="128" t="s">
        <v>157</v>
      </c>
      <c r="K787" s="150"/>
      <c r="L787" s="163"/>
      <c r="M787" s="114" t="s">
        <v>89</v>
      </c>
      <c r="N787" s="128" t="s">
        <v>160</v>
      </c>
      <c r="O787" s="114"/>
      <c r="P787" s="128"/>
      <c r="Q787" s="156"/>
      <c r="R787" s="156"/>
      <c r="S787" s="156"/>
      <c r="T787" s="156"/>
      <c r="U787" s="156"/>
      <c r="V787" s="156"/>
      <c r="W787" s="156"/>
      <c r="X787" s="210"/>
      <c r="Y787" s="242"/>
      <c r="Z787" s="242"/>
      <c r="AA787" s="242"/>
      <c r="AB787" s="249"/>
      <c r="AC787" s="254"/>
      <c r="AD787" s="254"/>
      <c r="AE787" s="254"/>
      <c r="AF787" s="254"/>
    </row>
    <row r="788" spans="1:32" ht="18.75" customHeight="1">
      <c r="A788" s="11"/>
      <c r="B788" s="22"/>
      <c r="C788" s="37"/>
      <c r="D788" s="48"/>
      <c r="E788" s="50"/>
      <c r="F788" s="44"/>
      <c r="G788" s="50"/>
      <c r="H788" s="73" t="s">
        <v>572</v>
      </c>
      <c r="I788" s="109" t="s">
        <v>89</v>
      </c>
      <c r="J788" s="130" t="s">
        <v>167</v>
      </c>
      <c r="K788" s="130"/>
      <c r="L788" s="171" t="s">
        <v>89</v>
      </c>
      <c r="M788" s="130" t="s">
        <v>187</v>
      </c>
      <c r="N788" s="130"/>
      <c r="O788" s="134"/>
      <c r="P788" s="134"/>
      <c r="Q788" s="134"/>
      <c r="R788" s="134"/>
      <c r="S788" s="134"/>
      <c r="T788" s="134"/>
      <c r="U788" s="134"/>
      <c r="V788" s="134"/>
      <c r="W788" s="134"/>
      <c r="X788" s="215"/>
      <c r="Y788" s="238"/>
      <c r="Z788" s="242"/>
      <c r="AA788" s="242"/>
      <c r="AB788" s="249"/>
      <c r="AC788" s="254"/>
      <c r="AD788" s="254"/>
      <c r="AE788" s="254"/>
      <c r="AF788" s="254"/>
    </row>
    <row r="789" spans="1:32" ht="18.75" customHeight="1">
      <c r="A789" s="11"/>
      <c r="B789" s="22"/>
      <c r="C789" s="37"/>
      <c r="D789" s="48"/>
      <c r="E789" s="50"/>
      <c r="F789" s="44"/>
      <c r="G789" s="50"/>
      <c r="H789" s="69"/>
      <c r="I789" s="104"/>
      <c r="J789" s="127"/>
      <c r="K789" s="127"/>
      <c r="L789" s="169"/>
      <c r="M789" s="127"/>
      <c r="N789" s="127"/>
      <c r="O789" s="133"/>
      <c r="P789" s="133"/>
      <c r="Q789" s="133"/>
      <c r="R789" s="133"/>
      <c r="S789" s="133"/>
      <c r="T789" s="133"/>
      <c r="U789" s="133"/>
      <c r="V789" s="133"/>
      <c r="W789" s="133"/>
      <c r="X789" s="214"/>
      <c r="Y789" s="238"/>
      <c r="Z789" s="242"/>
      <c r="AA789" s="242"/>
      <c r="AB789" s="249"/>
      <c r="AC789" s="254"/>
      <c r="AD789" s="254"/>
      <c r="AE789" s="254"/>
      <c r="AF789" s="254"/>
    </row>
    <row r="790" spans="1:32" ht="19.5" customHeight="1">
      <c r="A790" s="11"/>
      <c r="B790" s="22"/>
      <c r="C790" s="31"/>
      <c r="D790" s="34"/>
      <c r="E790" s="50"/>
      <c r="F790" s="44"/>
      <c r="G790" s="32"/>
      <c r="H790" s="93" t="s">
        <v>2566</v>
      </c>
      <c r="I790" s="119" t="s">
        <v>89</v>
      </c>
      <c r="J790" s="139" t="s">
        <v>2567</v>
      </c>
      <c r="K790" s="157"/>
      <c r="L790" s="178"/>
      <c r="M790" s="185" t="s">
        <v>89</v>
      </c>
      <c r="N790" s="139" t="s">
        <v>32</v>
      </c>
      <c r="O790" s="185"/>
      <c r="P790" s="139"/>
      <c r="Q790" s="191"/>
      <c r="R790" s="191"/>
      <c r="S790" s="191"/>
      <c r="T790" s="191"/>
      <c r="U790" s="191"/>
      <c r="V790" s="191"/>
      <c r="W790" s="191"/>
      <c r="X790" s="231"/>
      <c r="Y790" s="239"/>
      <c r="Z790" s="239"/>
      <c r="AA790" s="239"/>
      <c r="AB790" s="249"/>
      <c r="AC790" s="254"/>
      <c r="AD790" s="254"/>
      <c r="AE790" s="254"/>
      <c r="AF790" s="254"/>
    </row>
    <row r="791" spans="1:32" ht="18.75" customHeight="1">
      <c r="A791" s="11"/>
      <c r="B791" s="22"/>
      <c r="C791" s="37"/>
      <c r="D791" s="48"/>
      <c r="E791" s="50"/>
      <c r="F791" s="44"/>
      <c r="G791" s="50"/>
      <c r="H791" s="84" t="s">
        <v>610</v>
      </c>
      <c r="I791" s="104" t="s">
        <v>89</v>
      </c>
      <c r="J791" s="133" t="s">
        <v>167</v>
      </c>
      <c r="K791" s="153"/>
      <c r="L791" s="169" t="s">
        <v>89</v>
      </c>
      <c r="M791" s="133" t="s">
        <v>187</v>
      </c>
      <c r="N791" s="150"/>
      <c r="O791" s="150"/>
      <c r="P791" s="150"/>
      <c r="Q791" s="150"/>
      <c r="R791" s="150"/>
      <c r="S791" s="150"/>
      <c r="T791" s="150"/>
      <c r="U791" s="150"/>
      <c r="V791" s="150"/>
      <c r="W791" s="150"/>
      <c r="X791" s="213"/>
      <c r="Y791" s="238"/>
      <c r="Z791" s="242"/>
      <c r="AA791" s="242"/>
      <c r="AB791" s="249"/>
      <c r="AC791" s="254"/>
      <c r="AD791" s="254"/>
      <c r="AE791" s="254"/>
      <c r="AF791" s="254"/>
    </row>
    <row r="792" spans="1:32" ht="18.75" customHeight="1">
      <c r="A792" s="11"/>
      <c r="B792" s="22"/>
      <c r="C792" s="37"/>
      <c r="D792" s="48"/>
      <c r="E792" s="50"/>
      <c r="F792" s="44"/>
      <c r="G792" s="50"/>
      <c r="H792" s="84" t="s">
        <v>501</v>
      </c>
      <c r="I792" s="104" t="s">
        <v>89</v>
      </c>
      <c r="J792" s="133" t="s">
        <v>167</v>
      </c>
      <c r="K792" s="153"/>
      <c r="L792" s="169" t="s">
        <v>89</v>
      </c>
      <c r="M792" s="133" t="s">
        <v>187</v>
      </c>
      <c r="N792" s="150"/>
      <c r="O792" s="150"/>
      <c r="P792" s="150"/>
      <c r="Q792" s="150"/>
      <c r="R792" s="150"/>
      <c r="S792" s="150"/>
      <c r="T792" s="150"/>
      <c r="U792" s="150"/>
      <c r="V792" s="150"/>
      <c r="W792" s="150"/>
      <c r="X792" s="213"/>
      <c r="Y792" s="238"/>
      <c r="Z792" s="242"/>
      <c r="AA792" s="242"/>
      <c r="AB792" s="249"/>
      <c r="AC792" s="254"/>
      <c r="AD792" s="254"/>
      <c r="AE792" s="254"/>
      <c r="AF792" s="254"/>
    </row>
    <row r="793" spans="1:32" ht="18.75" customHeight="1">
      <c r="A793" s="12" t="s">
        <v>89</v>
      </c>
      <c r="B793" s="22">
        <v>52</v>
      </c>
      <c r="C793" s="37" t="s">
        <v>30</v>
      </c>
      <c r="D793" s="12" t="s">
        <v>89</v>
      </c>
      <c r="E793" s="50" t="s">
        <v>937</v>
      </c>
      <c r="F793" s="44"/>
      <c r="G793" s="50"/>
      <c r="H793" s="85" t="s">
        <v>615</v>
      </c>
      <c r="I793" s="104" t="s">
        <v>89</v>
      </c>
      <c r="J793" s="133" t="s">
        <v>167</v>
      </c>
      <c r="K793" s="153"/>
      <c r="L793" s="169" t="s">
        <v>89</v>
      </c>
      <c r="M793" s="133" t="s">
        <v>187</v>
      </c>
      <c r="N793" s="150"/>
      <c r="O793" s="150"/>
      <c r="P793" s="150"/>
      <c r="Q793" s="150"/>
      <c r="R793" s="150"/>
      <c r="S793" s="150"/>
      <c r="T793" s="150"/>
      <c r="U793" s="150"/>
      <c r="V793" s="150"/>
      <c r="W793" s="150"/>
      <c r="X793" s="213"/>
      <c r="Y793" s="238"/>
      <c r="Z793" s="242"/>
      <c r="AA793" s="242"/>
      <c r="AB793" s="249"/>
      <c r="AC793" s="254"/>
      <c r="AD793" s="254"/>
      <c r="AE793" s="254"/>
      <c r="AF793" s="254"/>
    </row>
    <row r="794" spans="1:32" ht="18.75" customHeight="1">
      <c r="A794" s="11"/>
      <c r="B794" s="22"/>
      <c r="C794" s="37"/>
      <c r="D794" s="12"/>
      <c r="E794" s="50"/>
      <c r="F794" s="44"/>
      <c r="G794" s="50"/>
      <c r="H794" s="84" t="s">
        <v>409</v>
      </c>
      <c r="I794" s="104" t="s">
        <v>89</v>
      </c>
      <c r="J794" s="133" t="s">
        <v>167</v>
      </c>
      <c r="K794" s="153"/>
      <c r="L794" s="169" t="s">
        <v>89</v>
      </c>
      <c r="M794" s="133" t="s">
        <v>187</v>
      </c>
      <c r="N794" s="150"/>
      <c r="O794" s="150"/>
      <c r="P794" s="150"/>
      <c r="Q794" s="150"/>
      <c r="R794" s="150"/>
      <c r="S794" s="150"/>
      <c r="T794" s="150"/>
      <c r="U794" s="150"/>
      <c r="V794" s="150"/>
      <c r="W794" s="150"/>
      <c r="X794" s="213"/>
      <c r="Y794" s="238"/>
      <c r="Z794" s="242"/>
      <c r="AA794" s="242"/>
      <c r="AB794" s="249"/>
      <c r="AC794" s="254"/>
      <c r="AD794" s="254"/>
      <c r="AE794" s="254"/>
      <c r="AF794" s="254"/>
    </row>
    <row r="795" spans="1:32" ht="18.75" customHeight="1">
      <c r="A795" s="11"/>
      <c r="B795" s="22"/>
      <c r="C795" s="37"/>
      <c r="D795" s="48"/>
      <c r="E795" s="50"/>
      <c r="F795" s="44"/>
      <c r="G795" s="50"/>
      <c r="H795" s="84" t="s">
        <v>902</v>
      </c>
      <c r="I795" s="104" t="s">
        <v>89</v>
      </c>
      <c r="J795" s="133" t="s">
        <v>167</v>
      </c>
      <c r="K795" s="153"/>
      <c r="L795" s="169" t="s">
        <v>89</v>
      </c>
      <c r="M795" s="133" t="s">
        <v>187</v>
      </c>
      <c r="N795" s="150"/>
      <c r="O795" s="150"/>
      <c r="P795" s="150"/>
      <c r="Q795" s="150"/>
      <c r="R795" s="150"/>
      <c r="S795" s="150"/>
      <c r="T795" s="150"/>
      <c r="U795" s="150"/>
      <c r="V795" s="150"/>
      <c r="W795" s="150"/>
      <c r="X795" s="213"/>
      <c r="Y795" s="238"/>
      <c r="Z795" s="242"/>
      <c r="AA795" s="242"/>
      <c r="AB795" s="249"/>
      <c r="AC795" s="254"/>
      <c r="AD795" s="254"/>
      <c r="AE795" s="254"/>
      <c r="AF795" s="254"/>
    </row>
    <row r="796" spans="1:32" ht="18.75" customHeight="1">
      <c r="A796" s="11"/>
      <c r="B796" s="22"/>
      <c r="C796" s="37"/>
      <c r="D796" s="48"/>
      <c r="E796" s="50"/>
      <c r="F796" s="44"/>
      <c r="G796" s="50"/>
      <c r="H796" s="84" t="s">
        <v>623</v>
      </c>
      <c r="I796" s="104" t="s">
        <v>89</v>
      </c>
      <c r="J796" s="133" t="s">
        <v>167</v>
      </c>
      <c r="K796" s="153"/>
      <c r="L796" s="169" t="s">
        <v>89</v>
      </c>
      <c r="M796" s="133" t="s">
        <v>187</v>
      </c>
      <c r="N796" s="150"/>
      <c r="O796" s="150"/>
      <c r="P796" s="150"/>
      <c r="Q796" s="150"/>
      <c r="R796" s="150"/>
      <c r="S796" s="150"/>
      <c r="T796" s="150"/>
      <c r="U796" s="150"/>
      <c r="V796" s="150"/>
      <c r="W796" s="150"/>
      <c r="X796" s="213"/>
      <c r="Y796" s="238"/>
      <c r="Z796" s="242"/>
      <c r="AA796" s="242"/>
      <c r="AB796" s="249"/>
      <c r="AC796" s="254"/>
      <c r="AD796" s="254"/>
      <c r="AE796" s="254"/>
      <c r="AF796" s="254"/>
    </row>
    <row r="797" spans="1:32" ht="18.75" customHeight="1">
      <c r="A797" s="11"/>
      <c r="B797" s="22"/>
      <c r="C797" s="37"/>
      <c r="D797" s="48"/>
      <c r="E797" s="50"/>
      <c r="F797" s="44"/>
      <c r="G797" s="50"/>
      <c r="H797" s="84" t="s">
        <v>204</v>
      </c>
      <c r="I797" s="105" t="s">
        <v>89</v>
      </c>
      <c r="J797" s="128" t="s">
        <v>167</v>
      </c>
      <c r="K797" s="128"/>
      <c r="L797" s="114" t="s">
        <v>89</v>
      </c>
      <c r="M797" s="128" t="s">
        <v>139</v>
      </c>
      <c r="N797" s="128"/>
      <c r="O797" s="114" t="s">
        <v>89</v>
      </c>
      <c r="P797" s="128" t="s">
        <v>177</v>
      </c>
      <c r="Q797" s="156"/>
      <c r="R797" s="150"/>
      <c r="S797" s="150"/>
      <c r="T797" s="150"/>
      <c r="U797" s="150"/>
      <c r="V797" s="150"/>
      <c r="W797" s="150"/>
      <c r="X797" s="213"/>
      <c r="Y797" s="238"/>
      <c r="Z797" s="242"/>
      <c r="AA797" s="242"/>
      <c r="AB797" s="249"/>
      <c r="AC797" s="254"/>
      <c r="AD797" s="254"/>
      <c r="AE797" s="254"/>
      <c r="AF797" s="254"/>
    </row>
    <row r="798" spans="1:32" ht="18.75" customHeight="1">
      <c r="A798" s="11"/>
      <c r="B798" s="22"/>
      <c r="C798" s="37"/>
      <c r="D798" s="48"/>
      <c r="E798" s="50"/>
      <c r="F798" s="44"/>
      <c r="G798" s="50"/>
      <c r="H798" s="84" t="s">
        <v>556</v>
      </c>
      <c r="I798" s="105" t="s">
        <v>89</v>
      </c>
      <c r="J798" s="128" t="s">
        <v>167</v>
      </c>
      <c r="K798" s="128"/>
      <c r="L798" s="114" t="s">
        <v>89</v>
      </c>
      <c r="M798" s="128" t="s">
        <v>139</v>
      </c>
      <c r="N798" s="128"/>
      <c r="O798" s="114" t="s">
        <v>89</v>
      </c>
      <c r="P798" s="128" t="s">
        <v>177</v>
      </c>
      <c r="Q798" s="150"/>
      <c r="R798" s="150"/>
      <c r="S798" s="150"/>
      <c r="T798" s="150"/>
      <c r="U798" s="150"/>
      <c r="V798" s="150"/>
      <c r="W798" s="150"/>
      <c r="X798" s="213"/>
      <c r="Y798" s="238"/>
      <c r="Z798" s="242"/>
      <c r="AA798" s="242"/>
      <c r="AB798" s="249"/>
      <c r="AC798" s="254"/>
      <c r="AD798" s="254"/>
      <c r="AE798" s="254"/>
      <c r="AF798" s="254"/>
    </row>
    <row r="799" spans="1:32" ht="18.75" customHeight="1">
      <c r="A799" s="11"/>
      <c r="B799" s="22"/>
      <c r="C799" s="37"/>
      <c r="D799" s="48"/>
      <c r="E799" s="50"/>
      <c r="F799" s="44"/>
      <c r="G799" s="50"/>
      <c r="H799" s="84" t="s">
        <v>777</v>
      </c>
      <c r="I799" s="105" t="s">
        <v>89</v>
      </c>
      <c r="J799" s="128" t="s">
        <v>167</v>
      </c>
      <c r="K799" s="128"/>
      <c r="L799" s="114" t="s">
        <v>89</v>
      </c>
      <c r="M799" s="133" t="s">
        <v>187</v>
      </c>
      <c r="N799" s="128"/>
      <c r="O799" s="128"/>
      <c r="P799" s="128"/>
      <c r="Q799" s="150"/>
      <c r="R799" s="150"/>
      <c r="S799" s="150"/>
      <c r="T799" s="150"/>
      <c r="U799" s="150"/>
      <c r="V799" s="150"/>
      <c r="W799" s="150"/>
      <c r="X799" s="213"/>
      <c r="Y799" s="238"/>
      <c r="Z799" s="242"/>
      <c r="AA799" s="242"/>
      <c r="AB799" s="249"/>
      <c r="AC799" s="254"/>
      <c r="AD799" s="254"/>
      <c r="AE799" s="254"/>
      <c r="AF799" s="254"/>
    </row>
    <row r="800" spans="1:32" ht="18.75" customHeight="1">
      <c r="A800" s="11"/>
      <c r="B800" s="22"/>
      <c r="C800" s="37"/>
      <c r="D800" s="48"/>
      <c r="E800" s="50"/>
      <c r="F800" s="44"/>
      <c r="G800" s="50"/>
      <c r="H800" s="84" t="s">
        <v>850</v>
      </c>
      <c r="I800" s="105" t="s">
        <v>89</v>
      </c>
      <c r="J800" s="128" t="s">
        <v>167</v>
      </c>
      <c r="K800" s="128"/>
      <c r="L800" s="114" t="s">
        <v>89</v>
      </c>
      <c r="M800" s="133" t="s">
        <v>187</v>
      </c>
      <c r="N800" s="128"/>
      <c r="O800" s="128"/>
      <c r="P800" s="128"/>
      <c r="Q800" s="150"/>
      <c r="R800" s="150"/>
      <c r="S800" s="150"/>
      <c r="T800" s="150"/>
      <c r="U800" s="150"/>
      <c r="V800" s="150"/>
      <c r="W800" s="150"/>
      <c r="X800" s="213"/>
      <c r="Y800" s="238"/>
      <c r="Z800" s="242"/>
      <c r="AA800" s="242"/>
      <c r="AB800" s="249"/>
      <c r="AC800" s="254"/>
      <c r="AD800" s="254"/>
      <c r="AE800" s="254"/>
      <c r="AF800" s="254"/>
    </row>
    <row r="801" spans="1:32" ht="18.75" customHeight="1">
      <c r="A801" s="11"/>
      <c r="B801" s="22"/>
      <c r="C801" s="37"/>
      <c r="D801" s="48"/>
      <c r="E801" s="50"/>
      <c r="F801" s="44"/>
      <c r="G801" s="50"/>
      <c r="H801" s="89" t="s">
        <v>624</v>
      </c>
      <c r="I801" s="105" t="s">
        <v>89</v>
      </c>
      <c r="J801" s="128" t="s">
        <v>167</v>
      </c>
      <c r="K801" s="128"/>
      <c r="L801" s="114" t="s">
        <v>89</v>
      </c>
      <c r="M801" s="128" t="s">
        <v>139</v>
      </c>
      <c r="N801" s="128"/>
      <c r="O801" s="114" t="s">
        <v>89</v>
      </c>
      <c r="P801" s="128" t="s">
        <v>177</v>
      </c>
      <c r="Q801" s="156"/>
      <c r="R801" s="156"/>
      <c r="S801" s="156"/>
      <c r="T801" s="156"/>
      <c r="U801" s="179"/>
      <c r="V801" s="179"/>
      <c r="W801" s="179"/>
      <c r="X801" s="230"/>
      <c r="Y801" s="238"/>
      <c r="Z801" s="242"/>
      <c r="AA801" s="242"/>
      <c r="AB801" s="249"/>
      <c r="AC801" s="254"/>
      <c r="AD801" s="254"/>
      <c r="AE801" s="254"/>
      <c r="AF801" s="254"/>
    </row>
    <row r="802" spans="1:32" ht="18.75" customHeight="1">
      <c r="A802" s="11"/>
      <c r="B802" s="22"/>
      <c r="C802" s="37"/>
      <c r="D802" s="48"/>
      <c r="E802" s="50"/>
      <c r="F802" s="44"/>
      <c r="G802" s="50"/>
      <c r="H802" s="84" t="s">
        <v>0</v>
      </c>
      <c r="I802" s="105" t="s">
        <v>89</v>
      </c>
      <c r="J802" s="128" t="s">
        <v>167</v>
      </c>
      <c r="K802" s="128"/>
      <c r="L802" s="114" t="s">
        <v>89</v>
      </c>
      <c r="M802" s="128" t="s">
        <v>499</v>
      </c>
      <c r="N802" s="128"/>
      <c r="O802" s="114" t="s">
        <v>89</v>
      </c>
      <c r="P802" s="128" t="s">
        <v>64</v>
      </c>
      <c r="Q802" s="140"/>
      <c r="R802" s="114" t="s">
        <v>89</v>
      </c>
      <c r="S802" s="128" t="s">
        <v>172</v>
      </c>
      <c r="T802" s="128"/>
      <c r="U802" s="128"/>
      <c r="V802" s="128"/>
      <c r="W802" s="128"/>
      <c r="X802" s="212"/>
      <c r="Y802" s="238"/>
      <c r="Z802" s="242"/>
      <c r="AA802" s="242"/>
      <c r="AB802" s="249"/>
      <c r="AC802" s="254"/>
      <c r="AD802" s="254"/>
      <c r="AE802" s="254"/>
      <c r="AF802" s="254"/>
    </row>
    <row r="803" spans="1:32" ht="18.75" customHeight="1">
      <c r="A803" s="13"/>
      <c r="B803" s="24"/>
      <c r="C803" s="33"/>
      <c r="D803" s="42"/>
      <c r="E803" s="51"/>
      <c r="F803" s="56"/>
      <c r="G803" s="61"/>
      <c r="H803" s="74" t="s">
        <v>217</v>
      </c>
      <c r="I803" s="110" t="s">
        <v>89</v>
      </c>
      <c r="J803" s="131" t="s">
        <v>167</v>
      </c>
      <c r="K803" s="131"/>
      <c r="L803" s="167" t="s">
        <v>89</v>
      </c>
      <c r="M803" s="131" t="s">
        <v>219</v>
      </c>
      <c r="N803" s="188"/>
      <c r="O803" s="167" t="s">
        <v>89</v>
      </c>
      <c r="P803" s="192" t="s">
        <v>118</v>
      </c>
      <c r="Q803" s="198"/>
      <c r="R803" s="167" t="s">
        <v>89</v>
      </c>
      <c r="S803" s="131" t="s">
        <v>149</v>
      </c>
      <c r="T803" s="198"/>
      <c r="U803" s="167" t="s">
        <v>89</v>
      </c>
      <c r="V803" s="131" t="s">
        <v>221</v>
      </c>
      <c r="W803" s="205"/>
      <c r="X803" s="220"/>
      <c r="Y803" s="240"/>
      <c r="Z803" s="240"/>
      <c r="AA803" s="240"/>
      <c r="AB803" s="250"/>
      <c r="AC803" s="255"/>
      <c r="AD803" s="255"/>
      <c r="AE803" s="255"/>
      <c r="AF803" s="255"/>
    </row>
    <row r="804" spans="1:32" ht="18.75" customHeight="1">
      <c r="A804" s="10"/>
      <c r="B804" s="21"/>
      <c r="C804" s="38"/>
      <c r="D804" s="47"/>
      <c r="E804" s="49"/>
      <c r="F804" s="43"/>
      <c r="G804" s="49"/>
      <c r="H804" s="79" t="s">
        <v>574</v>
      </c>
      <c r="I804" s="111" t="s">
        <v>89</v>
      </c>
      <c r="J804" s="132" t="s">
        <v>576</v>
      </c>
      <c r="K804" s="152"/>
      <c r="L804" s="168"/>
      <c r="M804" s="173" t="s">
        <v>89</v>
      </c>
      <c r="N804" s="132" t="s">
        <v>580</v>
      </c>
      <c r="O804" s="190"/>
      <c r="P804" s="190"/>
      <c r="Q804" s="190"/>
      <c r="R804" s="190"/>
      <c r="S804" s="190"/>
      <c r="T804" s="190"/>
      <c r="U804" s="190"/>
      <c r="V804" s="190"/>
      <c r="W804" s="190"/>
      <c r="X804" s="221"/>
      <c r="Y804" s="14" t="s">
        <v>89</v>
      </c>
      <c r="Z804" s="126" t="s">
        <v>126</v>
      </c>
      <c r="AA804" s="126"/>
      <c r="AB804" s="248"/>
      <c r="AC804" s="252"/>
      <c r="AD804" s="252"/>
      <c r="AE804" s="252"/>
      <c r="AF804" s="252"/>
    </row>
    <row r="805" spans="1:32" ht="18.75" customHeight="1">
      <c r="A805" s="11"/>
      <c r="B805" s="22"/>
      <c r="C805" s="37"/>
      <c r="D805" s="48"/>
      <c r="E805" s="50"/>
      <c r="F805" s="44"/>
      <c r="G805" s="50"/>
      <c r="H805" s="91" t="s">
        <v>418</v>
      </c>
      <c r="I805" s="109" t="s">
        <v>89</v>
      </c>
      <c r="J805" s="134" t="s">
        <v>167</v>
      </c>
      <c r="K805" s="134"/>
      <c r="L805" s="130"/>
      <c r="M805" s="171" t="s">
        <v>89</v>
      </c>
      <c r="N805" s="134" t="s">
        <v>504</v>
      </c>
      <c r="O805" s="134"/>
      <c r="P805" s="130"/>
      <c r="Q805" s="171" t="s">
        <v>89</v>
      </c>
      <c r="R805" s="130" t="s">
        <v>443</v>
      </c>
      <c r="S805" s="130"/>
      <c r="T805" s="130"/>
      <c r="U805" s="171" t="s">
        <v>89</v>
      </c>
      <c r="V805" s="130" t="s">
        <v>507</v>
      </c>
      <c r="W805" s="130"/>
      <c r="X805" s="223"/>
      <c r="Y805" s="12" t="s">
        <v>89</v>
      </c>
      <c r="Z805" s="143" t="s">
        <v>141</v>
      </c>
      <c r="AA805" s="242"/>
      <c r="AB805" s="249"/>
      <c r="AC805" s="254"/>
      <c r="AD805" s="254"/>
      <c r="AE805" s="254"/>
      <c r="AF805" s="254"/>
    </row>
    <row r="806" spans="1:32" ht="18.75" customHeight="1">
      <c r="A806" s="11"/>
      <c r="B806" s="22"/>
      <c r="C806" s="37"/>
      <c r="D806" s="48"/>
      <c r="E806" s="50"/>
      <c r="F806" s="44"/>
      <c r="G806" s="50"/>
      <c r="H806" s="66"/>
      <c r="I806" s="12" t="s">
        <v>89</v>
      </c>
      <c r="J806" s="143" t="s">
        <v>35</v>
      </c>
      <c r="K806" s="143"/>
      <c r="L806" s="46"/>
      <c r="M806" s="45" t="s">
        <v>89</v>
      </c>
      <c r="N806" s="143" t="s">
        <v>423</v>
      </c>
      <c r="O806" s="143"/>
      <c r="P806" s="46"/>
      <c r="Q806" s="45" t="s">
        <v>89</v>
      </c>
      <c r="R806" s="46" t="s">
        <v>464</v>
      </c>
      <c r="S806" s="46"/>
      <c r="T806" s="46"/>
      <c r="U806" s="46"/>
      <c r="V806" s="46"/>
      <c r="W806" s="46"/>
      <c r="X806" s="23"/>
      <c r="Y806" s="238"/>
      <c r="Z806" s="242"/>
      <c r="AA806" s="242"/>
      <c r="AB806" s="249"/>
      <c r="AC806" s="254"/>
      <c r="AD806" s="254"/>
      <c r="AE806" s="254"/>
      <c r="AF806" s="254"/>
    </row>
    <row r="807" spans="1:32" ht="18.75" customHeight="1">
      <c r="A807" s="11"/>
      <c r="B807" s="22"/>
      <c r="C807" s="37"/>
      <c r="D807" s="48"/>
      <c r="E807" s="50"/>
      <c r="F807" s="44"/>
      <c r="G807" s="50"/>
      <c r="H807" s="80"/>
      <c r="I807" s="104" t="s">
        <v>89</v>
      </c>
      <c r="J807" s="133" t="s">
        <v>194</v>
      </c>
      <c r="K807" s="133"/>
      <c r="L807" s="127"/>
      <c r="M807" s="169"/>
      <c r="N807" s="133"/>
      <c r="O807" s="133"/>
      <c r="P807" s="127"/>
      <c r="Q807" s="169"/>
      <c r="R807" s="127"/>
      <c r="S807" s="127"/>
      <c r="T807" s="127"/>
      <c r="U807" s="127"/>
      <c r="V807" s="127"/>
      <c r="W807" s="127"/>
      <c r="X807" s="228"/>
      <c r="Y807" s="238"/>
      <c r="Z807" s="242"/>
      <c r="AA807" s="242"/>
      <c r="AB807" s="249"/>
      <c r="AC807" s="254"/>
      <c r="AD807" s="254"/>
      <c r="AE807" s="254"/>
      <c r="AF807" s="254"/>
    </row>
    <row r="808" spans="1:32" ht="18.75" customHeight="1">
      <c r="A808" s="11"/>
      <c r="B808" s="22"/>
      <c r="C808" s="37"/>
      <c r="D808" s="48"/>
      <c r="E808" s="50"/>
      <c r="F808" s="44"/>
      <c r="G808" s="50"/>
      <c r="H808" s="84" t="s">
        <v>524</v>
      </c>
      <c r="I808" s="105" t="s">
        <v>89</v>
      </c>
      <c r="J808" s="128" t="s">
        <v>328</v>
      </c>
      <c r="K808" s="150"/>
      <c r="L808" s="163"/>
      <c r="M808" s="114" t="s">
        <v>89</v>
      </c>
      <c r="N808" s="128" t="s">
        <v>331</v>
      </c>
      <c r="O808" s="150"/>
      <c r="P808" s="150"/>
      <c r="Q808" s="150"/>
      <c r="R808" s="150"/>
      <c r="S808" s="150"/>
      <c r="T808" s="150"/>
      <c r="U808" s="150"/>
      <c r="V808" s="150"/>
      <c r="W808" s="150"/>
      <c r="X808" s="213"/>
      <c r="Y808" s="238"/>
      <c r="Z808" s="242"/>
      <c r="AA808" s="242"/>
      <c r="AB808" s="249"/>
      <c r="AC808" s="254"/>
      <c r="AD808" s="254"/>
      <c r="AE808" s="254"/>
      <c r="AF808" s="254"/>
    </row>
    <row r="809" spans="1:32" ht="18.75" customHeight="1">
      <c r="A809" s="11"/>
      <c r="B809" s="22"/>
      <c r="C809" s="37"/>
      <c r="D809" s="48"/>
      <c r="E809" s="50"/>
      <c r="F809" s="44"/>
      <c r="G809" s="50"/>
      <c r="H809" s="84" t="s">
        <v>705</v>
      </c>
      <c r="I809" s="105" t="s">
        <v>89</v>
      </c>
      <c r="J809" s="128" t="s">
        <v>157</v>
      </c>
      <c r="K809" s="150"/>
      <c r="L809" s="163"/>
      <c r="M809" s="114" t="s">
        <v>89</v>
      </c>
      <c r="N809" s="128" t="s">
        <v>634</v>
      </c>
      <c r="O809" s="150"/>
      <c r="P809" s="150"/>
      <c r="Q809" s="150"/>
      <c r="R809" s="150"/>
      <c r="S809" s="150"/>
      <c r="T809" s="150"/>
      <c r="U809" s="150"/>
      <c r="V809" s="150"/>
      <c r="W809" s="150"/>
      <c r="X809" s="213"/>
      <c r="Y809" s="238"/>
      <c r="Z809" s="242"/>
      <c r="AA809" s="242"/>
      <c r="AB809" s="249"/>
      <c r="AC809" s="254"/>
      <c r="AD809" s="254"/>
      <c r="AE809" s="254"/>
      <c r="AF809" s="254"/>
    </row>
    <row r="810" spans="1:32" ht="18.75" customHeight="1">
      <c r="A810" s="11"/>
      <c r="B810" s="22"/>
      <c r="C810" s="37"/>
      <c r="D810" s="48"/>
      <c r="E810" s="50"/>
      <c r="F810" s="44"/>
      <c r="G810" s="50"/>
      <c r="H810" s="84" t="s">
        <v>868</v>
      </c>
      <c r="I810" s="105" t="s">
        <v>89</v>
      </c>
      <c r="J810" s="128" t="s">
        <v>157</v>
      </c>
      <c r="K810" s="150"/>
      <c r="L810" s="163"/>
      <c r="M810" s="114" t="s">
        <v>89</v>
      </c>
      <c r="N810" s="128" t="s">
        <v>634</v>
      </c>
      <c r="O810" s="150"/>
      <c r="P810" s="150"/>
      <c r="Q810" s="150"/>
      <c r="R810" s="150"/>
      <c r="S810" s="150"/>
      <c r="T810" s="150"/>
      <c r="U810" s="150"/>
      <c r="V810" s="150"/>
      <c r="W810" s="150"/>
      <c r="X810" s="213"/>
      <c r="Y810" s="238"/>
      <c r="Z810" s="242"/>
      <c r="AA810" s="242"/>
      <c r="AB810" s="249"/>
      <c r="AC810" s="254"/>
      <c r="AD810" s="254"/>
      <c r="AE810" s="254"/>
      <c r="AF810" s="254"/>
    </row>
    <row r="811" spans="1:32" ht="19.5" customHeight="1">
      <c r="A811" s="11"/>
      <c r="B811" s="22"/>
      <c r="C811" s="31"/>
      <c r="D811" s="34"/>
      <c r="E811" s="50"/>
      <c r="F811" s="44"/>
      <c r="G811" s="32"/>
      <c r="H811" s="70" t="s">
        <v>147</v>
      </c>
      <c r="I811" s="105" t="s">
        <v>89</v>
      </c>
      <c r="J811" s="128" t="s">
        <v>157</v>
      </c>
      <c r="K811" s="150"/>
      <c r="L811" s="163"/>
      <c r="M811" s="114" t="s">
        <v>89</v>
      </c>
      <c r="N811" s="128" t="s">
        <v>160</v>
      </c>
      <c r="O811" s="114"/>
      <c r="P811" s="128"/>
      <c r="Q811" s="156"/>
      <c r="R811" s="156"/>
      <c r="S811" s="156"/>
      <c r="T811" s="156"/>
      <c r="U811" s="156"/>
      <c r="V811" s="156"/>
      <c r="W811" s="156"/>
      <c r="X811" s="210"/>
      <c r="Y811" s="242"/>
      <c r="Z811" s="242"/>
      <c r="AA811" s="242"/>
      <c r="AB811" s="249"/>
      <c r="AC811" s="254"/>
      <c r="AD811" s="254"/>
      <c r="AE811" s="254"/>
      <c r="AF811" s="254"/>
    </row>
    <row r="812" spans="1:32" ht="19.5" customHeight="1">
      <c r="A812" s="11"/>
      <c r="B812" s="22"/>
      <c r="C812" s="31"/>
      <c r="D812" s="34"/>
      <c r="E812" s="50"/>
      <c r="F812" s="44"/>
      <c r="G812" s="32"/>
      <c r="H812" s="70" t="s">
        <v>436</v>
      </c>
      <c r="I812" s="105" t="s">
        <v>89</v>
      </c>
      <c r="J812" s="128" t="s">
        <v>157</v>
      </c>
      <c r="K812" s="150"/>
      <c r="L812" s="163"/>
      <c r="M812" s="114" t="s">
        <v>89</v>
      </c>
      <c r="N812" s="128" t="s">
        <v>160</v>
      </c>
      <c r="O812" s="114"/>
      <c r="P812" s="128"/>
      <c r="Q812" s="156"/>
      <c r="R812" s="156"/>
      <c r="S812" s="156"/>
      <c r="T812" s="156"/>
      <c r="U812" s="156"/>
      <c r="V812" s="156"/>
      <c r="W812" s="156"/>
      <c r="X812" s="210"/>
      <c r="Y812" s="242"/>
      <c r="Z812" s="242"/>
      <c r="AA812" s="242"/>
      <c r="AB812" s="249"/>
      <c r="AC812" s="254"/>
      <c r="AD812" s="254"/>
      <c r="AE812" s="254"/>
      <c r="AF812" s="254"/>
    </row>
    <row r="813" spans="1:32" ht="18.75" customHeight="1">
      <c r="A813" s="11"/>
      <c r="B813" s="22"/>
      <c r="C813" s="37"/>
      <c r="D813" s="48"/>
      <c r="E813" s="50"/>
      <c r="F813" s="44"/>
      <c r="G813" s="50"/>
      <c r="H813" s="73" t="s">
        <v>572</v>
      </c>
      <c r="I813" s="109" t="s">
        <v>89</v>
      </c>
      <c r="J813" s="130" t="s">
        <v>167</v>
      </c>
      <c r="K813" s="130"/>
      <c r="L813" s="171" t="s">
        <v>89</v>
      </c>
      <c r="M813" s="130" t="s">
        <v>187</v>
      </c>
      <c r="N813" s="130"/>
      <c r="O813" s="134"/>
      <c r="P813" s="134"/>
      <c r="Q813" s="134"/>
      <c r="R813" s="134"/>
      <c r="S813" s="134"/>
      <c r="T813" s="134"/>
      <c r="U813" s="134"/>
      <c r="V813" s="134"/>
      <c r="W813" s="134"/>
      <c r="X813" s="215"/>
      <c r="Y813" s="238"/>
      <c r="Z813" s="242"/>
      <c r="AA813" s="242"/>
      <c r="AB813" s="249"/>
      <c r="AC813" s="254"/>
      <c r="AD813" s="254"/>
      <c r="AE813" s="254"/>
      <c r="AF813" s="254"/>
    </row>
    <row r="814" spans="1:32" ht="18.75" customHeight="1">
      <c r="A814" s="11"/>
      <c r="B814" s="22"/>
      <c r="C814" s="37"/>
      <c r="D814" s="48"/>
      <c r="E814" s="50"/>
      <c r="F814" s="44"/>
      <c r="G814" s="50"/>
      <c r="H814" s="69"/>
      <c r="I814" s="104"/>
      <c r="J814" s="127"/>
      <c r="K814" s="127"/>
      <c r="L814" s="169"/>
      <c r="M814" s="127"/>
      <c r="N814" s="127"/>
      <c r="O814" s="133"/>
      <c r="P814" s="133"/>
      <c r="Q814" s="133"/>
      <c r="R814" s="133"/>
      <c r="S814" s="133"/>
      <c r="T814" s="133"/>
      <c r="U814" s="133"/>
      <c r="V814" s="133"/>
      <c r="W814" s="133"/>
      <c r="X814" s="214"/>
      <c r="Y814" s="238"/>
      <c r="Z814" s="242"/>
      <c r="AA814" s="242"/>
      <c r="AB814" s="249"/>
      <c r="AC814" s="254"/>
      <c r="AD814" s="254"/>
      <c r="AE814" s="254"/>
      <c r="AF814" s="254"/>
    </row>
    <row r="815" spans="1:32" ht="18.75" customHeight="1">
      <c r="A815" s="11"/>
      <c r="B815" s="22"/>
      <c r="C815" s="37"/>
      <c r="D815" s="48"/>
      <c r="E815" s="50"/>
      <c r="F815" s="44"/>
      <c r="G815" s="50"/>
      <c r="H815" s="84" t="s">
        <v>610</v>
      </c>
      <c r="I815" s="104" t="s">
        <v>89</v>
      </c>
      <c r="J815" s="133" t="s">
        <v>167</v>
      </c>
      <c r="K815" s="153"/>
      <c r="L815" s="169" t="s">
        <v>89</v>
      </c>
      <c r="M815" s="133" t="s">
        <v>187</v>
      </c>
      <c r="N815" s="150"/>
      <c r="O815" s="150"/>
      <c r="P815" s="150"/>
      <c r="Q815" s="150"/>
      <c r="R815" s="150"/>
      <c r="S815" s="150"/>
      <c r="T815" s="150"/>
      <c r="U815" s="150"/>
      <c r="V815" s="150"/>
      <c r="W815" s="150"/>
      <c r="X815" s="213"/>
      <c r="Y815" s="238"/>
      <c r="Z815" s="242"/>
      <c r="AA815" s="242"/>
      <c r="AB815" s="249"/>
      <c r="AC815" s="254"/>
      <c r="AD815" s="254"/>
      <c r="AE815" s="254"/>
      <c r="AF815" s="254"/>
    </row>
    <row r="816" spans="1:32" ht="18.75" customHeight="1">
      <c r="A816" s="11"/>
      <c r="B816" s="22"/>
      <c r="C816" s="37"/>
      <c r="D816" s="48"/>
      <c r="E816" s="50"/>
      <c r="F816" s="44"/>
      <c r="G816" s="50"/>
      <c r="H816" s="84" t="s">
        <v>501</v>
      </c>
      <c r="I816" s="104" t="s">
        <v>89</v>
      </c>
      <c r="J816" s="133" t="s">
        <v>167</v>
      </c>
      <c r="K816" s="153"/>
      <c r="L816" s="169" t="s">
        <v>89</v>
      </c>
      <c r="M816" s="133" t="s">
        <v>187</v>
      </c>
      <c r="N816" s="150"/>
      <c r="O816" s="150"/>
      <c r="P816" s="150"/>
      <c r="Q816" s="150"/>
      <c r="R816" s="150"/>
      <c r="S816" s="150"/>
      <c r="T816" s="150"/>
      <c r="U816" s="150"/>
      <c r="V816" s="150"/>
      <c r="W816" s="150"/>
      <c r="X816" s="213"/>
      <c r="Y816" s="238"/>
      <c r="Z816" s="242"/>
      <c r="AA816" s="242"/>
      <c r="AB816" s="249"/>
      <c r="AC816" s="254"/>
      <c r="AD816" s="254"/>
      <c r="AE816" s="254"/>
      <c r="AF816" s="254"/>
    </row>
    <row r="817" spans="1:32" ht="18.75" customHeight="1">
      <c r="A817" s="12" t="s">
        <v>89</v>
      </c>
      <c r="B817" s="22">
        <v>52</v>
      </c>
      <c r="C817" s="37" t="s">
        <v>30</v>
      </c>
      <c r="D817" s="12" t="s">
        <v>89</v>
      </c>
      <c r="E817" s="50" t="s">
        <v>767</v>
      </c>
      <c r="F817" s="44"/>
      <c r="G817" s="50"/>
      <c r="H817" s="85" t="s">
        <v>615</v>
      </c>
      <c r="I817" s="104" t="s">
        <v>89</v>
      </c>
      <c r="J817" s="133" t="s">
        <v>167</v>
      </c>
      <c r="K817" s="153"/>
      <c r="L817" s="169" t="s">
        <v>89</v>
      </c>
      <c r="M817" s="133" t="s">
        <v>187</v>
      </c>
      <c r="N817" s="150"/>
      <c r="O817" s="150"/>
      <c r="P817" s="150"/>
      <c r="Q817" s="150"/>
      <c r="R817" s="150"/>
      <c r="S817" s="150"/>
      <c r="T817" s="150"/>
      <c r="U817" s="150"/>
      <c r="V817" s="150"/>
      <c r="W817" s="150"/>
      <c r="X817" s="213"/>
      <c r="Y817" s="238"/>
      <c r="Z817" s="242"/>
      <c r="AA817" s="242"/>
      <c r="AB817" s="249"/>
      <c r="AC817" s="254"/>
      <c r="AD817" s="254"/>
      <c r="AE817" s="254"/>
      <c r="AF817" s="254"/>
    </row>
    <row r="818" spans="1:32" ht="18.75" customHeight="1">
      <c r="A818" s="11"/>
      <c r="B818" s="22"/>
      <c r="C818" s="37"/>
      <c r="D818" s="12"/>
      <c r="E818" s="50"/>
      <c r="F818" s="44"/>
      <c r="G818" s="50"/>
      <c r="H818" s="84" t="s">
        <v>409</v>
      </c>
      <c r="I818" s="104" t="s">
        <v>89</v>
      </c>
      <c r="J818" s="133" t="s">
        <v>167</v>
      </c>
      <c r="K818" s="153"/>
      <c r="L818" s="169" t="s">
        <v>89</v>
      </c>
      <c r="M818" s="133" t="s">
        <v>187</v>
      </c>
      <c r="N818" s="150"/>
      <c r="O818" s="150"/>
      <c r="P818" s="150"/>
      <c r="Q818" s="150"/>
      <c r="R818" s="150"/>
      <c r="S818" s="150"/>
      <c r="T818" s="150"/>
      <c r="U818" s="150"/>
      <c r="V818" s="150"/>
      <c r="W818" s="150"/>
      <c r="X818" s="213"/>
      <c r="Y818" s="238"/>
      <c r="Z818" s="242"/>
      <c r="AA818" s="242"/>
      <c r="AB818" s="249"/>
      <c r="AC818" s="254"/>
      <c r="AD818" s="254"/>
      <c r="AE818" s="254"/>
      <c r="AF818" s="254"/>
    </row>
    <row r="819" spans="1:32" ht="18.75" customHeight="1">
      <c r="A819" s="11"/>
      <c r="B819" s="22"/>
      <c r="C819" s="37"/>
      <c r="D819" s="48"/>
      <c r="E819" s="50"/>
      <c r="F819" s="44"/>
      <c r="G819" s="50"/>
      <c r="H819" s="84" t="s">
        <v>902</v>
      </c>
      <c r="I819" s="104" t="s">
        <v>89</v>
      </c>
      <c r="J819" s="133" t="s">
        <v>167</v>
      </c>
      <c r="K819" s="153"/>
      <c r="L819" s="169" t="s">
        <v>89</v>
      </c>
      <c r="M819" s="133" t="s">
        <v>187</v>
      </c>
      <c r="N819" s="150"/>
      <c r="O819" s="150"/>
      <c r="P819" s="150"/>
      <c r="Q819" s="150"/>
      <c r="R819" s="150"/>
      <c r="S819" s="150"/>
      <c r="T819" s="150"/>
      <c r="U819" s="150"/>
      <c r="V819" s="150"/>
      <c r="W819" s="150"/>
      <c r="X819" s="213"/>
      <c r="Y819" s="238"/>
      <c r="Z819" s="242"/>
      <c r="AA819" s="242"/>
      <c r="AB819" s="249"/>
      <c r="AC819" s="254"/>
      <c r="AD819" s="254"/>
      <c r="AE819" s="254"/>
      <c r="AF819" s="254"/>
    </row>
    <row r="820" spans="1:32" ht="18.75" customHeight="1">
      <c r="A820" s="11"/>
      <c r="B820" s="22"/>
      <c r="C820" s="37"/>
      <c r="D820" s="48"/>
      <c r="E820" s="50"/>
      <c r="F820" s="44"/>
      <c r="G820" s="50"/>
      <c r="H820" s="84" t="s">
        <v>623</v>
      </c>
      <c r="I820" s="104" t="s">
        <v>89</v>
      </c>
      <c r="J820" s="133" t="s">
        <v>167</v>
      </c>
      <c r="K820" s="153"/>
      <c r="L820" s="169" t="s">
        <v>89</v>
      </c>
      <c r="M820" s="133" t="s">
        <v>187</v>
      </c>
      <c r="N820" s="150"/>
      <c r="O820" s="150"/>
      <c r="P820" s="150"/>
      <c r="Q820" s="150"/>
      <c r="R820" s="150"/>
      <c r="S820" s="150"/>
      <c r="T820" s="150"/>
      <c r="U820" s="150"/>
      <c r="V820" s="150"/>
      <c r="W820" s="150"/>
      <c r="X820" s="213"/>
      <c r="Y820" s="238"/>
      <c r="Z820" s="242"/>
      <c r="AA820" s="242"/>
      <c r="AB820" s="249"/>
      <c r="AC820" s="254"/>
      <c r="AD820" s="254"/>
      <c r="AE820" s="254"/>
      <c r="AF820" s="254"/>
    </row>
    <row r="821" spans="1:32" ht="18.75" customHeight="1">
      <c r="A821" s="11"/>
      <c r="B821" s="22"/>
      <c r="C821" s="37"/>
      <c r="D821" s="48"/>
      <c r="E821" s="50"/>
      <c r="F821" s="44"/>
      <c r="G821" s="50"/>
      <c r="H821" s="84" t="s">
        <v>204</v>
      </c>
      <c r="I821" s="105" t="s">
        <v>89</v>
      </c>
      <c r="J821" s="128" t="s">
        <v>167</v>
      </c>
      <c r="K821" s="128"/>
      <c r="L821" s="114" t="s">
        <v>89</v>
      </c>
      <c r="M821" s="128" t="s">
        <v>139</v>
      </c>
      <c r="N821" s="128"/>
      <c r="O821" s="114" t="s">
        <v>89</v>
      </c>
      <c r="P821" s="128" t="s">
        <v>177</v>
      </c>
      <c r="Q821" s="156"/>
      <c r="R821" s="150"/>
      <c r="S821" s="150"/>
      <c r="T821" s="150"/>
      <c r="U821" s="150"/>
      <c r="V821" s="150"/>
      <c r="W821" s="150"/>
      <c r="X821" s="213"/>
      <c r="Y821" s="238"/>
      <c r="Z821" s="242"/>
      <c r="AA821" s="242"/>
      <c r="AB821" s="249"/>
      <c r="AC821" s="254"/>
      <c r="AD821" s="254"/>
      <c r="AE821" s="254"/>
      <c r="AF821" s="254"/>
    </row>
    <row r="822" spans="1:32" ht="18.75" customHeight="1">
      <c r="A822" s="11"/>
      <c r="B822" s="22"/>
      <c r="C822" s="37"/>
      <c r="D822" s="48"/>
      <c r="E822" s="50"/>
      <c r="F822" s="44"/>
      <c r="G822" s="50"/>
      <c r="H822" s="84" t="s">
        <v>556</v>
      </c>
      <c r="I822" s="105" t="s">
        <v>89</v>
      </c>
      <c r="J822" s="128" t="s">
        <v>167</v>
      </c>
      <c r="K822" s="128"/>
      <c r="L822" s="114" t="s">
        <v>89</v>
      </c>
      <c r="M822" s="128" t="s">
        <v>139</v>
      </c>
      <c r="N822" s="128"/>
      <c r="O822" s="114" t="s">
        <v>89</v>
      </c>
      <c r="P822" s="128" t="s">
        <v>177</v>
      </c>
      <c r="Q822" s="150"/>
      <c r="R822" s="150"/>
      <c r="S822" s="150"/>
      <c r="T822" s="150"/>
      <c r="U822" s="150"/>
      <c r="V822" s="150"/>
      <c r="W822" s="150"/>
      <c r="X822" s="213"/>
      <c r="Y822" s="238"/>
      <c r="Z822" s="242"/>
      <c r="AA822" s="242"/>
      <c r="AB822" s="249"/>
      <c r="AC822" s="254"/>
      <c r="AD822" s="254"/>
      <c r="AE822" s="254"/>
      <c r="AF822" s="254"/>
    </row>
    <row r="823" spans="1:32" ht="18.75" customHeight="1">
      <c r="A823" s="11"/>
      <c r="B823" s="22"/>
      <c r="C823" s="37"/>
      <c r="D823" s="48"/>
      <c r="E823" s="50"/>
      <c r="F823" s="44"/>
      <c r="G823" s="50"/>
      <c r="H823" s="84" t="s">
        <v>777</v>
      </c>
      <c r="I823" s="105" t="s">
        <v>89</v>
      </c>
      <c r="J823" s="128" t="s">
        <v>167</v>
      </c>
      <c r="K823" s="128"/>
      <c r="L823" s="114" t="s">
        <v>89</v>
      </c>
      <c r="M823" s="133" t="s">
        <v>187</v>
      </c>
      <c r="N823" s="128"/>
      <c r="O823" s="128"/>
      <c r="P823" s="128"/>
      <c r="Q823" s="150"/>
      <c r="R823" s="150"/>
      <c r="S823" s="150"/>
      <c r="T823" s="150"/>
      <c r="U823" s="150"/>
      <c r="V823" s="150"/>
      <c r="W823" s="150"/>
      <c r="X823" s="213"/>
      <c r="Y823" s="238"/>
      <c r="Z823" s="242"/>
      <c r="AA823" s="242"/>
      <c r="AB823" s="249"/>
      <c r="AC823" s="254"/>
      <c r="AD823" s="254"/>
      <c r="AE823" s="254"/>
      <c r="AF823" s="254"/>
    </row>
    <row r="824" spans="1:32" ht="18.75" customHeight="1">
      <c r="A824" s="11"/>
      <c r="B824" s="22"/>
      <c r="C824" s="37"/>
      <c r="D824" s="48"/>
      <c r="E824" s="50"/>
      <c r="F824" s="44"/>
      <c r="G824" s="50"/>
      <c r="H824" s="84" t="s">
        <v>850</v>
      </c>
      <c r="I824" s="105" t="s">
        <v>89</v>
      </c>
      <c r="J824" s="128" t="s">
        <v>167</v>
      </c>
      <c r="K824" s="128"/>
      <c r="L824" s="114" t="s">
        <v>89</v>
      </c>
      <c r="M824" s="133" t="s">
        <v>187</v>
      </c>
      <c r="N824" s="128"/>
      <c r="O824" s="128"/>
      <c r="P824" s="128"/>
      <c r="Q824" s="150"/>
      <c r="R824" s="150"/>
      <c r="S824" s="150"/>
      <c r="T824" s="150"/>
      <c r="U824" s="150"/>
      <c r="V824" s="150"/>
      <c r="W824" s="150"/>
      <c r="X824" s="213"/>
      <c r="Y824" s="238"/>
      <c r="Z824" s="242"/>
      <c r="AA824" s="242"/>
      <c r="AB824" s="249"/>
      <c r="AC824" s="254"/>
      <c r="AD824" s="254"/>
      <c r="AE824" s="254"/>
      <c r="AF824" s="254"/>
    </row>
    <row r="825" spans="1:32" ht="18.75" customHeight="1">
      <c r="A825" s="11"/>
      <c r="B825" s="22"/>
      <c r="C825" s="37"/>
      <c r="D825" s="48"/>
      <c r="E825" s="50"/>
      <c r="F825" s="44"/>
      <c r="G825" s="50"/>
      <c r="H825" s="89" t="s">
        <v>624</v>
      </c>
      <c r="I825" s="105" t="s">
        <v>89</v>
      </c>
      <c r="J825" s="128" t="s">
        <v>167</v>
      </c>
      <c r="K825" s="128"/>
      <c r="L825" s="114" t="s">
        <v>89</v>
      </c>
      <c r="M825" s="128" t="s">
        <v>139</v>
      </c>
      <c r="N825" s="128"/>
      <c r="O825" s="114" t="s">
        <v>89</v>
      </c>
      <c r="P825" s="128" t="s">
        <v>177</v>
      </c>
      <c r="Q825" s="156"/>
      <c r="R825" s="156"/>
      <c r="S825" s="156"/>
      <c r="T825" s="156"/>
      <c r="U825" s="179"/>
      <c r="V825" s="179"/>
      <c r="W825" s="179"/>
      <c r="X825" s="230"/>
      <c r="Y825" s="238"/>
      <c r="Z825" s="242"/>
      <c r="AA825" s="242"/>
      <c r="AB825" s="249"/>
      <c r="AC825" s="254"/>
      <c r="AD825" s="254"/>
      <c r="AE825" s="254"/>
      <c r="AF825" s="254"/>
    </row>
    <row r="826" spans="1:32" ht="18.75" customHeight="1">
      <c r="A826" s="11"/>
      <c r="B826" s="22"/>
      <c r="C826" s="37"/>
      <c r="D826" s="48"/>
      <c r="E826" s="50"/>
      <c r="F826" s="44"/>
      <c r="G826" s="50"/>
      <c r="H826" s="84" t="s">
        <v>0</v>
      </c>
      <c r="I826" s="105" t="s">
        <v>89</v>
      </c>
      <c r="J826" s="128" t="s">
        <v>167</v>
      </c>
      <c r="K826" s="128"/>
      <c r="L826" s="114" t="s">
        <v>89</v>
      </c>
      <c r="M826" s="128" t="s">
        <v>499</v>
      </c>
      <c r="N826" s="128"/>
      <c r="O826" s="114" t="s">
        <v>89</v>
      </c>
      <c r="P826" s="128" t="s">
        <v>64</v>
      </c>
      <c r="Q826" s="140"/>
      <c r="R826" s="114" t="s">
        <v>89</v>
      </c>
      <c r="S826" s="128" t="s">
        <v>172</v>
      </c>
      <c r="T826" s="128"/>
      <c r="U826" s="128"/>
      <c r="V826" s="128"/>
      <c r="W826" s="128"/>
      <c r="X826" s="212"/>
      <c r="Y826" s="238"/>
      <c r="Z826" s="242"/>
      <c r="AA826" s="242"/>
      <c r="AB826" s="249"/>
      <c r="AC826" s="254"/>
      <c r="AD826" s="254"/>
      <c r="AE826" s="254"/>
      <c r="AF826" s="254"/>
    </row>
    <row r="827" spans="1:32" ht="18.75" customHeight="1">
      <c r="A827" s="13"/>
      <c r="B827" s="24"/>
      <c r="C827" s="33"/>
      <c r="D827" s="42"/>
      <c r="E827" s="51"/>
      <c r="F827" s="56"/>
      <c r="G827" s="61"/>
      <c r="H827" s="74" t="s">
        <v>217</v>
      </c>
      <c r="I827" s="110" t="s">
        <v>89</v>
      </c>
      <c r="J827" s="131" t="s">
        <v>167</v>
      </c>
      <c r="K827" s="131"/>
      <c r="L827" s="167" t="s">
        <v>89</v>
      </c>
      <c r="M827" s="131" t="s">
        <v>219</v>
      </c>
      <c r="N827" s="188"/>
      <c r="O827" s="167" t="s">
        <v>89</v>
      </c>
      <c r="P827" s="192" t="s">
        <v>118</v>
      </c>
      <c r="Q827" s="198"/>
      <c r="R827" s="167" t="s">
        <v>89</v>
      </c>
      <c r="S827" s="131" t="s">
        <v>149</v>
      </c>
      <c r="T827" s="198"/>
      <c r="U827" s="167" t="s">
        <v>89</v>
      </c>
      <c r="V827" s="131" t="s">
        <v>221</v>
      </c>
      <c r="W827" s="205"/>
      <c r="X827" s="220"/>
      <c r="Y827" s="240"/>
      <c r="Z827" s="240"/>
      <c r="AA827" s="240"/>
      <c r="AB827" s="250"/>
      <c r="AC827" s="255"/>
      <c r="AD827" s="255"/>
      <c r="AE827" s="255"/>
      <c r="AF827" s="255"/>
    </row>
    <row r="828" spans="1:32" ht="18.75" customHeight="1">
      <c r="A828" s="10"/>
      <c r="B828" s="21"/>
      <c r="C828" s="38"/>
      <c r="D828" s="47"/>
      <c r="E828" s="49"/>
      <c r="F828" s="43"/>
      <c r="G828" s="49"/>
      <c r="H828" s="65" t="s">
        <v>574</v>
      </c>
      <c r="I828" s="14" t="s">
        <v>89</v>
      </c>
      <c r="J828" s="126" t="s">
        <v>576</v>
      </c>
      <c r="K828" s="147"/>
      <c r="L828" s="142"/>
      <c r="M828" s="103" t="s">
        <v>89</v>
      </c>
      <c r="N828" s="126" t="s">
        <v>692</v>
      </c>
      <c r="O828" s="142"/>
      <c r="P828" s="142"/>
      <c r="Q828" s="103" t="s">
        <v>89</v>
      </c>
      <c r="R828" s="126" t="s">
        <v>9</v>
      </c>
      <c r="S828" s="142"/>
      <c r="T828" s="142"/>
      <c r="U828" s="103" t="s">
        <v>89</v>
      </c>
      <c r="V828" s="126" t="s">
        <v>456</v>
      </c>
      <c r="W828" s="142"/>
      <c r="X828" s="52"/>
      <c r="Y828" s="14" t="s">
        <v>89</v>
      </c>
      <c r="Z828" s="126" t="s">
        <v>126</v>
      </c>
      <c r="AA828" s="126"/>
      <c r="AB828" s="248"/>
      <c r="AC828" s="236"/>
      <c r="AD828" s="244"/>
      <c r="AE828" s="244"/>
      <c r="AF828" s="246"/>
    </row>
    <row r="829" spans="1:32" ht="18.75" customHeight="1">
      <c r="A829" s="11"/>
      <c r="B829" s="22"/>
      <c r="C829" s="37"/>
      <c r="D829" s="48"/>
      <c r="E829" s="50"/>
      <c r="F829" s="44"/>
      <c r="G829" s="50"/>
      <c r="H829" s="80"/>
      <c r="I829" s="104" t="s">
        <v>89</v>
      </c>
      <c r="J829" s="133" t="s">
        <v>570</v>
      </c>
      <c r="K829" s="153"/>
      <c r="L829" s="127"/>
      <c r="M829" s="169" t="s">
        <v>89</v>
      </c>
      <c r="N829" s="133" t="s">
        <v>580</v>
      </c>
      <c r="O829" s="127"/>
      <c r="P829" s="127"/>
      <c r="Q829" s="127"/>
      <c r="R829" s="127"/>
      <c r="S829" s="127"/>
      <c r="T829" s="127"/>
      <c r="U829" s="127"/>
      <c r="V829" s="127"/>
      <c r="W829" s="127"/>
      <c r="X829" s="228"/>
      <c r="Y829" s="12" t="s">
        <v>89</v>
      </c>
      <c r="Z829" s="143" t="s">
        <v>141</v>
      </c>
      <c r="AA829" s="242"/>
      <c r="AB829" s="249"/>
      <c r="AC829" s="237"/>
      <c r="AD829" s="245"/>
      <c r="AE829" s="245"/>
      <c r="AF829" s="247"/>
    </row>
    <row r="830" spans="1:32" ht="18.75" customHeight="1">
      <c r="A830" s="11"/>
      <c r="B830" s="22"/>
      <c r="C830" s="37"/>
      <c r="D830" s="48"/>
      <c r="E830" s="50"/>
      <c r="F830" s="44"/>
      <c r="G830" s="50"/>
      <c r="H830" s="91" t="s">
        <v>418</v>
      </c>
      <c r="I830" s="109" t="s">
        <v>89</v>
      </c>
      <c r="J830" s="134" t="s">
        <v>167</v>
      </c>
      <c r="K830" s="134"/>
      <c r="L830" s="130"/>
      <c r="M830" s="171" t="s">
        <v>89</v>
      </c>
      <c r="N830" s="134" t="s">
        <v>504</v>
      </c>
      <c r="O830" s="134"/>
      <c r="P830" s="130"/>
      <c r="Q830" s="171" t="s">
        <v>89</v>
      </c>
      <c r="R830" s="130" t="s">
        <v>200</v>
      </c>
      <c r="S830" s="130"/>
      <c r="T830" s="130"/>
      <c r="U830" s="171" t="s">
        <v>89</v>
      </c>
      <c r="V830" s="130" t="s">
        <v>790</v>
      </c>
      <c r="W830" s="179"/>
      <c r="X830" s="230"/>
      <c r="Y830" s="238"/>
      <c r="Z830" s="242"/>
      <c r="AA830" s="242"/>
      <c r="AB830" s="249"/>
      <c r="AC830" s="237"/>
      <c r="AD830" s="245"/>
      <c r="AE830" s="245"/>
      <c r="AF830" s="247"/>
    </row>
    <row r="831" spans="1:32" ht="18.75" customHeight="1">
      <c r="A831" s="11"/>
      <c r="B831" s="22"/>
      <c r="C831" s="37"/>
      <c r="D831" s="48"/>
      <c r="E831" s="50"/>
      <c r="F831" s="44"/>
      <c r="G831" s="50"/>
      <c r="H831" s="80"/>
      <c r="I831" s="104" t="s">
        <v>89</v>
      </c>
      <c r="J831" s="127" t="s">
        <v>792</v>
      </c>
      <c r="K831" s="133"/>
      <c r="L831" s="127"/>
      <c r="M831" s="169" t="s">
        <v>89</v>
      </c>
      <c r="N831" s="133" t="s">
        <v>532</v>
      </c>
      <c r="O831" s="133"/>
      <c r="P831" s="127"/>
      <c r="Q831" s="127"/>
      <c r="R831" s="127"/>
      <c r="S831" s="127"/>
      <c r="T831" s="127"/>
      <c r="U831" s="127"/>
      <c r="V831" s="127"/>
      <c r="W831" s="148"/>
      <c r="X831" s="209"/>
      <c r="Y831" s="238"/>
      <c r="Z831" s="242"/>
      <c r="AA831" s="242"/>
      <c r="AB831" s="249"/>
      <c r="AC831" s="237"/>
      <c r="AD831" s="245"/>
      <c r="AE831" s="245"/>
      <c r="AF831" s="247"/>
    </row>
    <row r="832" spans="1:32" ht="18.75" customHeight="1">
      <c r="A832" s="11"/>
      <c r="B832" s="22"/>
      <c r="C832" s="37"/>
      <c r="D832" s="48"/>
      <c r="E832" s="50"/>
      <c r="F832" s="44"/>
      <c r="G832" s="50"/>
      <c r="H832" s="84" t="s">
        <v>705</v>
      </c>
      <c r="I832" s="105" t="s">
        <v>89</v>
      </c>
      <c r="J832" s="128" t="s">
        <v>157</v>
      </c>
      <c r="K832" s="150"/>
      <c r="L832" s="163"/>
      <c r="M832" s="114" t="s">
        <v>89</v>
      </c>
      <c r="N832" s="128" t="s">
        <v>634</v>
      </c>
      <c r="O832" s="156"/>
      <c r="P832" s="156"/>
      <c r="Q832" s="156"/>
      <c r="R832" s="156"/>
      <c r="S832" s="156"/>
      <c r="T832" s="156"/>
      <c r="U832" s="156"/>
      <c r="V832" s="156"/>
      <c r="W832" s="156"/>
      <c r="X832" s="210"/>
      <c r="Y832" s="238"/>
      <c r="Z832" s="242"/>
      <c r="AA832" s="242"/>
      <c r="AB832" s="249"/>
      <c r="AC832" s="237"/>
      <c r="AD832" s="245"/>
      <c r="AE832" s="245"/>
      <c r="AF832" s="247"/>
    </row>
    <row r="833" spans="1:32" ht="18.75" customHeight="1">
      <c r="A833" s="11"/>
      <c r="B833" s="22"/>
      <c r="C833" s="37"/>
      <c r="D833" s="48"/>
      <c r="E833" s="50"/>
      <c r="F833" s="44"/>
      <c r="G833" s="50"/>
      <c r="H833" s="84" t="s">
        <v>868</v>
      </c>
      <c r="I833" s="105" t="s">
        <v>89</v>
      </c>
      <c r="J833" s="128" t="s">
        <v>157</v>
      </c>
      <c r="K833" s="150"/>
      <c r="L833" s="163"/>
      <c r="M833" s="114" t="s">
        <v>89</v>
      </c>
      <c r="N833" s="128" t="s">
        <v>634</v>
      </c>
      <c r="O833" s="156"/>
      <c r="P833" s="156"/>
      <c r="Q833" s="156"/>
      <c r="R833" s="156"/>
      <c r="S833" s="156"/>
      <c r="T833" s="156"/>
      <c r="U833" s="156"/>
      <c r="V833" s="156"/>
      <c r="W833" s="156"/>
      <c r="X833" s="210"/>
      <c r="Y833" s="238"/>
      <c r="Z833" s="242"/>
      <c r="AA833" s="242"/>
      <c r="AB833" s="249"/>
      <c r="AC833" s="237"/>
      <c r="AD833" s="245"/>
      <c r="AE833" s="245"/>
      <c r="AF833" s="247"/>
    </row>
    <row r="834" spans="1:32" ht="19.5" customHeight="1">
      <c r="A834" s="11"/>
      <c r="B834" s="22"/>
      <c r="C834" s="31"/>
      <c r="D834" s="34"/>
      <c r="E834" s="50"/>
      <c r="F834" s="44"/>
      <c r="G834" s="32"/>
      <c r="H834" s="70" t="s">
        <v>147</v>
      </c>
      <c r="I834" s="105" t="s">
        <v>89</v>
      </c>
      <c r="J834" s="128" t="s">
        <v>157</v>
      </c>
      <c r="K834" s="150"/>
      <c r="L834" s="163"/>
      <c r="M834" s="114" t="s">
        <v>89</v>
      </c>
      <c r="N834" s="128" t="s">
        <v>160</v>
      </c>
      <c r="O834" s="114"/>
      <c r="P834" s="128"/>
      <c r="Q834" s="156"/>
      <c r="R834" s="156"/>
      <c r="S834" s="156"/>
      <c r="T834" s="156"/>
      <c r="U834" s="156"/>
      <c r="V834" s="156"/>
      <c r="W834" s="156"/>
      <c r="X834" s="210"/>
      <c r="Y834" s="242"/>
      <c r="Z834" s="242"/>
      <c r="AA834" s="242"/>
      <c r="AB834" s="249"/>
      <c r="AC834" s="237"/>
      <c r="AD834" s="245"/>
      <c r="AE834" s="245"/>
      <c r="AF834" s="247"/>
    </row>
    <row r="835" spans="1:32" ht="19.5" customHeight="1">
      <c r="A835" s="11"/>
      <c r="B835" s="22"/>
      <c r="C835" s="31"/>
      <c r="D835" s="34"/>
      <c r="E835" s="50"/>
      <c r="F835" s="44"/>
      <c r="G835" s="32"/>
      <c r="H835" s="70" t="s">
        <v>436</v>
      </c>
      <c r="I835" s="105" t="s">
        <v>89</v>
      </c>
      <c r="J835" s="128" t="s">
        <v>157</v>
      </c>
      <c r="K835" s="150"/>
      <c r="L835" s="163"/>
      <c r="M835" s="114" t="s">
        <v>89</v>
      </c>
      <c r="N835" s="128" t="s">
        <v>160</v>
      </c>
      <c r="O835" s="114"/>
      <c r="P835" s="128"/>
      <c r="Q835" s="156"/>
      <c r="R835" s="156"/>
      <c r="S835" s="156"/>
      <c r="T835" s="156"/>
      <c r="U835" s="156"/>
      <c r="V835" s="156"/>
      <c r="W835" s="156"/>
      <c r="X835" s="210"/>
      <c r="Y835" s="242"/>
      <c r="Z835" s="242"/>
      <c r="AA835" s="242"/>
      <c r="AB835" s="249"/>
      <c r="AC835" s="237"/>
      <c r="AD835" s="245"/>
      <c r="AE835" s="245"/>
      <c r="AF835" s="247"/>
    </row>
    <row r="836" spans="1:32" ht="18.75" customHeight="1">
      <c r="A836" s="11"/>
      <c r="B836" s="22"/>
      <c r="C836" s="37"/>
      <c r="D836" s="48"/>
      <c r="E836" s="50"/>
      <c r="F836" s="44"/>
      <c r="G836" s="50"/>
      <c r="H836" s="73" t="s">
        <v>572</v>
      </c>
      <c r="I836" s="109" t="s">
        <v>89</v>
      </c>
      <c r="J836" s="130" t="s">
        <v>167</v>
      </c>
      <c r="K836" s="130"/>
      <c r="L836" s="171" t="s">
        <v>89</v>
      </c>
      <c r="M836" s="130" t="s">
        <v>187</v>
      </c>
      <c r="N836" s="130"/>
      <c r="O836" s="130"/>
      <c r="P836" s="130"/>
      <c r="Q836" s="130"/>
      <c r="R836" s="130"/>
      <c r="S836" s="130"/>
      <c r="T836" s="130"/>
      <c r="U836" s="130"/>
      <c r="V836" s="130"/>
      <c r="W836" s="130"/>
      <c r="X836" s="223"/>
      <c r="Y836" s="238"/>
      <c r="Z836" s="242"/>
      <c r="AA836" s="242"/>
      <c r="AB836" s="249"/>
      <c r="AC836" s="237"/>
      <c r="AD836" s="245"/>
      <c r="AE836" s="245"/>
      <c r="AF836" s="247"/>
    </row>
    <row r="837" spans="1:32" ht="18.75" customHeight="1">
      <c r="A837" s="11"/>
      <c r="B837" s="22"/>
      <c r="C837" s="37"/>
      <c r="D837" s="48"/>
      <c r="E837" s="50"/>
      <c r="F837" s="44"/>
      <c r="G837" s="50"/>
      <c r="H837" s="69"/>
      <c r="I837" s="104"/>
      <c r="J837" s="127"/>
      <c r="K837" s="127"/>
      <c r="L837" s="169"/>
      <c r="M837" s="127"/>
      <c r="N837" s="127"/>
      <c r="O837" s="127"/>
      <c r="P837" s="127"/>
      <c r="Q837" s="127"/>
      <c r="R837" s="127"/>
      <c r="S837" s="127"/>
      <c r="T837" s="127"/>
      <c r="U837" s="127"/>
      <c r="V837" s="127"/>
      <c r="W837" s="127"/>
      <c r="X837" s="228"/>
      <c r="Y837" s="238"/>
      <c r="Z837" s="242"/>
      <c r="AA837" s="242"/>
      <c r="AB837" s="249"/>
      <c r="AC837" s="237"/>
      <c r="AD837" s="245"/>
      <c r="AE837" s="245"/>
      <c r="AF837" s="247"/>
    </row>
    <row r="838" spans="1:32" ht="18.75" customHeight="1">
      <c r="A838" s="11"/>
      <c r="B838" s="22"/>
      <c r="C838" s="37"/>
      <c r="D838" s="48"/>
      <c r="E838" s="50"/>
      <c r="F838" s="44"/>
      <c r="G838" s="50"/>
      <c r="H838" s="84" t="s">
        <v>90</v>
      </c>
      <c r="I838" s="105" t="s">
        <v>89</v>
      </c>
      <c r="J838" s="128" t="s">
        <v>844</v>
      </c>
      <c r="K838" s="150"/>
      <c r="L838" s="163"/>
      <c r="M838" s="114" t="s">
        <v>89</v>
      </c>
      <c r="N838" s="128" t="s">
        <v>697</v>
      </c>
      <c r="O838" s="156"/>
      <c r="P838" s="156"/>
      <c r="Q838" s="156"/>
      <c r="R838" s="156"/>
      <c r="S838" s="156"/>
      <c r="T838" s="156"/>
      <c r="U838" s="156"/>
      <c r="V838" s="156"/>
      <c r="W838" s="156"/>
      <c r="X838" s="210"/>
      <c r="Y838" s="238"/>
      <c r="Z838" s="242"/>
      <c r="AA838" s="242"/>
      <c r="AB838" s="249"/>
      <c r="AC838" s="237"/>
      <c r="AD838" s="245"/>
      <c r="AE838" s="245"/>
      <c r="AF838" s="247"/>
    </row>
    <row r="839" spans="1:32" ht="18.75" customHeight="1">
      <c r="A839" s="11"/>
      <c r="B839" s="22"/>
      <c r="C839" s="37"/>
      <c r="D839" s="48"/>
      <c r="E839" s="50"/>
      <c r="F839" s="44"/>
      <c r="G839" s="50"/>
      <c r="H839" s="84" t="s">
        <v>794</v>
      </c>
      <c r="I839" s="105" t="s">
        <v>89</v>
      </c>
      <c r="J839" s="128" t="s">
        <v>844</v>
      </c>
      <c r="K839" s="150"/>
      <c r="L839" s="163"/>
      <c r="M839" s="114" t="s">
        <v>89</v>
      </c>
      <c r="N839" s="128" t="s">
        <v>697</v>
      </c>
      <c r="O839" s="156"/>
      <c r="P839" s="156"/>
      <c r="Q839" s="156"/>
      <c r="R839" s="156"/>
      <c r="S839" s="156"/>
      <c r="T839" s="156"/>
      <c r="U839" s="156"/>
      <c r="V839" s="156"/>
      <c r="W839" s="156"/>
      <c r="X839" s="210"/>
      <c r="Y839" s="238"/>
      <c r="Z839" s="242"/>
      <c r="AA839" s="242"/>
      <c r="AB839" s="249"/>
      <c r="AC839" s="237"/>
      <c r="AD839" s="245"/>
      <c r="AE839" s="245"/>
      <c r="AF839" s="247"/>
    </row>
    <row r="840" spans="1:32" ht="18.75" customHeight="1">
      <c r="A840" s="11"/>
      <c r="B840" s="22"/>
      <c r="C840" s="37"/>
      <c r="D840" s="48"/>
      <c r="E840" s="50"/>
      <c r="F840" s="44"/>
      <c r="G840" s="50"/>
      <c r="H840" s="84" t="s">
        <v>85</v>
      </c>
      <c r="I840" s="104" t="s">
        <v>89</v>
      </c>
      <c r="J840" s="133" t="s">
        <v>167</v>
      </c>
      <c r="K840" s="153"/>
      <c r="L840" s="169" t="s">
        <v>89</v>
      </c>
      <c r="M840" s="133" t="s">
        <v>187</v>
      </c>
      <c r="N840" s="140"/>
      <c r="O840" s="156"/>
      <c r="P840" s="156"/>
      <c r="Q840" s="156"/>
      <c r="R840" s="156"/>
      <c r="S840" s="156"/>
      <c r="T840" s="156"/>
      <c r="U840" s="156"/>
      <c r="V840" s="156"/>
      <c r="W840" s="156"/>
      <c r="X840" s="210"/>
      <c r="Y840" s="238"/>
      <c r="Z840" s="242"/>
      <c r="AA840" s="242"/>
      <c r="AB840" s="249"/>
      <c r="AC840" s="237"/>
      <c r="AD840" s="245"/>
      <c r="AE840" s="245"/>
      <c r="AF840" s="247"/>
    </row>
    <row r="841" spans="1:32" ht="18.75" customHeight="1">
      <c r="A841" s="11"/>
      <c r="B841" s="22"/>
      <c r="C841" s="37"/>
      <c r="D841" s="48"/>
      <c r="E841" s="50"/>
      <c r="F841" s="44"/>
      <c r="G841" s="50"/>
      <c r="H841" s="84" t="s">
        <v>902</v>
      </c>
      <c r="I841" s="104" t="s">
        <v>89</v>
      </c>
      <c r="J841" s="133" t="s">
        <v>167</v>
      </c>
      <c r="K841" s="153"/>
      <c r="L841" s="169" t="s">
        <v>89</v>
      </c>
      <c r="M841" s="133" t="s">
        <v>187</v>
      </c>
      <c r="N841" s="140"/>
      <c r="O841" s="156"/>
      <c r="P841" s="156"/>
      <c r="Q841" s="156"/>
      <c r="R841" s="156"/>
      <c r="S841" s="156"/>
      <c r="T841" s="156"/>
      <c r="U841" s="156"/>
      <c r="V841" s="156"/>
      <c r="W841" s="156"/>
      <c r="X841" s="210"/>
      <c r="Y841" s="238"/>
      <c r="Z841" s="242"/>
      <c r="AA841" s="242"/>
      <c r="AB841" s="249"/>
      <c r="AC841" s="237"/>
      <c r="AD841" s="245"/>
      <c r="AE841" s="245"/>
      <c r="AF841" s="247"/>
    </row>
    <row r="842" spans="1:32" ht="18.75" customHeight="1">
      <c r="A842" s="11"/>
      <c r="C842" s="37"/>
      <c r="D842" s="48"/>
      <c r="E842" s="50"/>
      <c r="F842" s="44"/>
      <c r="G842" s="50"/>
      <c r="H842" s="84" t="s">
        <v>623</v>
      </c>
      <c r="I842" s="104" t="s">
        <v>89</v>
      </c>
      <c r="J842" s="133" t="s">
        <v>167</v>
      </c>
      <c r="K842" s="153"/>
      <c r="L842" s="169" t="s">
        <v>89</v>
      </c>
      <c r="M842" s="133" t="s">
        <v>187</v>
      </c>
      <c r="N842" s="140"/>
      <c r="O842" s="156"/>
      <c r="P842" s="156"/>
      <c r="Q842" s="156"/>
      <c r="R842" s="156"/>
      <c r="S842" s="156"/>
      <c r="T842" s="156"/>
      <c r="U842" s="156"/>
      <c r="V842" s="156"/>
      <c r="W842" s="156"/>
      <c r="X842" s="210"/>
      <c r="Y842" s="238"/>
      <c r="Z842" s="242"/>
      <c r="AA842" s="242"/>
      <c r="AB842" s="249"/>
      <c r="AC842" s="237"/>
      <c r="AD842" s="245"/>
      <c r="AE842" s="245"/>
      <c r="AF842" s="247"/>
    </row>
    <row r="843" spans="1:32" ht="18.75" customHeight="1">
      <c r="A843" s="9"/>
      <c r="C843" s="37"/>
      <c r="D843" s="48"/>
      <c r="E843" s="50"/>
      <c r="F843" s="44"/>
      <c r="G843" s="50"/>
      <c r="H843" s="91" t="s">
        <v>859</v>
      </c>
      <c r="I843" s="109" t="s">
        <v>89</v>
      </c>
      <c r="J843" s="134" t="s">
        <v>145</v>
      </c>
      <c r="K843" s="134"/>
      <c r="L843" s="179"/>
      <c r="M843" s="179"/>
      <c r="N843" s="179"/>
      <c r="O843" s="179"/>
      <c r="P843" s="171" t="s">
        <v>89</v>
      </c>
      <c r="Q843" s="134" t="s">
        <v>682</v>
      </c>
      <c r="R843" s="179"/>
      <c r="S843" s="179"/>
      <c r="T843" s="179"/>
      <c r="U843" s="179"/>
      <c r="V843" s="179"/>
      <c r="W843" s="179"/>
      <c r="X843" s="230"/>
      <c r="Y843" s="238"/>
      <c r="Z843" s="242"/>
      <c r="AA843" s="242"/>
      <c r="AB843" s="249"/>
      <c r="AC843" s="237"/>
      <c r="AD843" s="245"/>
      <c r="AE843" s="245"/>
      <c r="AF843" s="247"/>
    </row>
    <row r="844" spans="1:32" ht="18.75" customHeight="1">
      <c r="A844" s="11"/>
      <c r="C844" s="37"/>
      <c r="D844" s="48"/>
      <c r="E844" s="50"/>
      <c r="F844" s="44"/>
      <c r="G844" s="50"/>
      <c r="H844" s="80"/>
      <c r="I844" s="104" t="s">
        <v>89</v>
      </c>
      <c r="J844" s="133" t="s">
        <v>726</v>
      </c>
      <c r="K844" s="148"/>
      <c r="L844" s="148"/>
      <c r="M844" s="148"/>
      <c r="N844" s="148"/>
      <c r="O844" s="148"/>
      <c r="P844" s="148"/>
      <c r="Q844" s="127"/>
      <c r="R844" s="148"/>
      <c r="S844" s="148"/>
      <c r="T844" s="148"/>
      <c r="U844" s="148"/>
      <c r="V844" s="148"/>
      <c r="W844" s="148"/>
      <c r="X844" s="209"/>
      <c r="Y844" s="238"/>
      <c r="Z844" s="242"/>
      <c r="AA844" s="242"/>
      <c r="AB844" s="249"/>
      <c r="AC844" s="237"/>
      <c r="AD844" s="245"/>
      <c r="AE844" s="245"/>
      <c r="AF844" s="247"/>
    </row>
    <row r="845" spans="1:32" ht="18.75" customHeight="1">
      <c r="A845" s="11"/>
      <c r="B845" s="22"/>
      <c r="C845" s="37"/>
      <c r="D845" s="48"/>
      <c r="E845" s="50"/>
      <c r="F845" s="12" t="s">
        <v>89</v>
      </c>
      <c r="G845" s="50" t="s">
        <v>795</v>
      </c>
      <c r="H845" s="91" t="s">
        <v>730</v>
      </c>
      <c r="I845" s="109" t="s">
        <v>89</v>
      </c>
      <c r="J845" s="134" t="s">
        <v>732</v>
      </c>
      <c r="K845" s="158"/>
      <c r="L845" s="170"/>
      <c r="M845" s="171" t="s">
        <v>89</v>
      </c>
      <c r="N845" s="134" t="s">
        <v>734</v>
      </c>
      <c r="O845" s="179"/>
      <c r="P845" s="179"/>
      <c r="Q845" s="171" t="s">
        <v>89</v>
      </c>
      <c r="R845" s="134" t="s">
        <v>736</v>
      </c>
      <c r="S845" s="179"/>
      <c r="T845" s="179"/>
      <c r="U845" s="179"/>
      <c r="V845" s="179"/>
      <c r="W845" s="179"/>
      <c r="X845" s="230"/>
      <c r="Y845" s="238"/>
      <c r="Z845" s="242"/>
      <c r="AA845" s="242"/>
      <c r="AB845" s="249"/>
      <c r="AC845" s="237"/>
      <c r="AD845" s="245"/>
      <c r="AE845" s="245"/>
      <c r="AF845" s="247"/>
    </row>
    <row r="846" spans="1:32" ht="18.75" customHeight="1">
      <c r="A846" s="12" t="s">
        <v>89</v>
      </c>
      <c r="B846" s="22">
        <v>55</v>
      </c>
      <c r="C846" s="37" t="s">
        <v>59</v>
      </c>
      <c r="D846" s="12" t="s">
        <v>89</v>
      </c>
      <c r="E846" s="50" t="s">
        <v>802</v>
      </c>
      <c r="F846" s="12" t="s">
        <v>89</v>
      </c>
      <c r="G846" s="50" t="s">
        <v>805</v>
      </c>
      <c r="H846" s="80"/>
      <c r="I846" s="104" t="s">
        <v>89</v>
      </c>
      <c r="J846" s="133" t="s">
        <v>745</v>
      </c>
      <c r="K846" s="148"/>
      <c r="L846" s="148"/>
      <c r="M846" s="148"/>
      <c r="N846" s="148"/>
      <c r="O846" s="148"/>
      <c r="P846" s="148"/>
      <c r="Q846" s="169" t="s">
        <v>89</v>
      </c>
      <c r="R846" s="133" t="s">
        <v>747</v>
      </c>
      <c r="S846" s="127"/>
      <c r="T846" s="148"/>
      <c r="U846" s="148"/>
      <c r="V846" s="148"/>
      <c r="W846" s="148"/>
      <c r="X846" s="209"/>
      <c r="Y846" s="238"/>
      <c r="Z846" s="242"/>
      <c r="AA846" s="242"/>
      <c r="AB846" s="249"/>
      <c r="AC846" s="237"/>
      <c r="AD846" s="245"/>
      <c r="AE846" s="245"/>
      <c r="AF846" s="247"/>
    </row>
    <row r="847" spans="1:32" ht="18.75" customHeight="1">
      <c r="A847" s="11"/>
      <c r="B847" s="22"/>
      <c r="C847" s="37"/>
      <c r="D847" s="48"/>
      <c r="E847" s="50"/>
      <c r="F847" s="12" t="s">
        <v>89</v>
      </c>
      <c r="G847" s="50" t="s">
        <v>942</v>
      </c>
      <c r="H847" s="73" t="s">
        <v>947</v>
      </c>
      <c r="I847" s="109" t="s">
        <v>89</v>
      </c>
      <c r="J847" s="130" t="s">
        <v>167</v>
      </c>
      <c r="K847" s="130"/>
      <c r="L847" s="171" t="s">
        <v>89</v>
      </c>
      <c r="M847" s="130" t="s">
        <v>948</v>
      </c>
      <c r="N847" s="130"/>
      <c r="O847" s="130"/>
      <c r="P847" s="171" t="s">
        <v>89</v>
      </c>
      <c r="Q847" s="130" t="s">
        <v>950</v>
      </c>
      <c r="R847" s="130"/>
      <c r="S847" s="130"/>
      <c r="T847" s="171" t="s">
        <v>89</v>
      </c>
      <c r="U847" s="130" t="s">
        <v>818</v>
      </c>
      <c r="V847" s="130"/>
      <c r="W847" s="130"/>
      <c r="X847" s="223"/>
      <c r="Y847" s="238"/>
      <c r="Z847" s="242"/>
      <c r="AA847" s="242"/>
      <c r="AB847" s="249"/>
      <c r="AC847" s="237"/>
      <c r="AD847" s="245"/>
      <c r="AE847" s="245"/>
      <c r="AF847" s="247"/>
    </row>
    <row r="848" spans="1:32" ht="18.75" customHeight="1">
      <c r="A848" s="11"/>
      <c r="B848" s="22"/>
      <c r="C848" s="37"/>
      <c r="D848" s="48"/>
      <c r="E848" s="50"/>
      <c r="F848" s="44"/>
      <c r="G848" s="50"/>
      <c r="H848" s="69"/>
      <c r="I848" s="104"/>
      <c r="J848" s="127"/>
      <c r="K848" s="127"/>
      <c r="L848" s="169"/>
      <c r="M848" s="127"/>
      <c r="N848" s="127"/>
      <c r="O848" s="127"/>
      <c r="P848" s="169"/>
      <c r="Q848" s="127"/>
      <c r="R848" s="127"/>
      <c r="S848" s="127"/>
      <c r="T848" s="169"/>
      <c r="U848" s="127"/>
      <c r="V848" s="127"/>
      <c r="W848" s="127"/>
      <c r="X848" s="228"/>
      <c r="Y848" s="238"/>
      <c r="Z848" s="242"/>
      <c r="AA848" s="242"/>
      <c r="AB848" s="249"/>
      <c r="AC848" s="237"/>
      <c r="AD848" s="245"/>
      <c r="AE848" s="245"/>
      <c r="AF848" s="247"/>
    </row>
    <row r="849" spans="1:32" ht="18.75" customHeight="1">
      <c r="A849" s="11"/>
      <c r="B849" s="22"/>
      <c r="C849" s="37"/>
      <c r="D849" s="48"/>
      <c r="E849" s="50"/>
      <c r="F849" s="44"/>
      <c r="G849" s="50"/>
      <c r="H849" s="72" t="s">
        <v>452</v>
      </c>
      <c r="I849" s="104" t="s">
        <v>89</v>
      </c>
      <c r="J849" s="133" t="s">
        <v>167</v>
      </c>
      <c r="K849" s="153"/>
      <c r="L849" s="169" t="s">
        <v>89</v>
      </c>
      <c r="M849" s="133" t="s">
        <v>187</v>
      </c>
      <c r="N849" s="140"/>
      <c r="O849" s="156"/>
      <c r="P849" s="156"/>
      <c r="Q849" s="156"/>
      <c r="R849" s="156"/>
      <c r="S849" s="156"/>
      <c r="T849" s="156"/>
      <c r="U849" s="156"/>
      <c r="V849" s="156"/>
      <c r="W849" s="156"/>
      <c r="X849" s="210"/>
      <c r="Y849" s="238"/>
      <c r="Z849" s="242"/>
      <c r="AA849" s="242"/>
      <c r="AB849" s="249"/>
      <c r="AC849" s="237"/>
      <c r="AD849" s="245"/>
      <c r="AE849" s="245"/>
      <c r="AF849" s="247"/>
    </row>
    <row r="850" spans="1:32" ht="18.75" customHeight="1">
      <c r="A850" s="11"/>
      <c r="B850" s="22"/>
      <c r="C850" s="37"/>
      <c r="D850" s="48"/>
      <c r="E850" s="50"/>
      <c r="F850" s="44"/>
      <c r="G850" s="50"/>
      <c r="H850" s="84" t="s">
        <v>204</v>
      </c>
      <c r="I850" s="105" t="s">
        <v>89</v>
      </c>
      <c r="J850" s="128" t="s">
        <v>167</v>
      </c>
      <c r="K850" s="128"/>
      <c r="L850" s="114" t="s">
        <v>89</v>
      </c>
      <c r="M850" s="128" t="s">
        <v>139</v>
      </c>
      <c r="N850" s="128"/>
      <c r="O850" s="114" t="s">
        <v>89</v>
      </c>
      <c r="P850" s="128" t="s">
        <v>177</v>
      </c>
      <c r="Q850" s="156"/>
      <c r="R850" s="156"/>
      <c r="S850" s="156"/>
      <c r="T850" s="156"/>
      <c r="U850" s="156"/>
      <c r="V850" s="156"/>
      <c r="W850" s="156"/>
      <c r="X850" s="210"/>
      <c r="Y850" s="238"/>
      <c r="Z850" s="242"/>
      <c r="AA850" s="242"/>
      <c r="AB850" s="249"/>
      <c r="AC850" s="237"/>
      <c r="AD850" s="245"/>
      <c r="AE850" s="245"/>
      <c r="AF850" s="247"/>
    </row>
    <row r="851" spans="1:32" ht="18.75" customHeight="1">
      <c r="A851" s="11"/>
      <c r="B851" s="22"/>
      <c r="C851" s="37"/>
      <c r="D851" s="48"/>
      <c r="E851" s="50"/>
      <c r="F851" s="44"/>
      <c r="G851" s="50"/>
      <c r="H851" s="84" t="s">
        <v>556</v>
      </c>
      <c r="I851" s="105" t="s">
        <v>89</v>
      </c>
      <c r="J851" s="128" t="s">
        <v>167</v>
      </c>
      <c r="K851" s="128"/>
      <c r="L851" s="114" t="s">
        <v>89</v>
      </c>
      <c r="M851" s="128" t="s">
        <v>139</v>
      </c>
      <c r="N851" s="128"/>
      <c r="O851" s="114" t="s">
        <v>89</v>
      </c>
      <c r="P851" s="128" t="s">
        <v>177</v>
      </c>
      <c r="Q851" s="150"/>
      <c r="R851" s="150"/>
      <c r="S851" s="150"/>
      <c r="T851" s="150"/>
      <c r="U851" s="150"/>
      <c r="V851" s="150"/>
      <c r="W851" s="150"/>
      <c r="X851" s="213"/>
      <c r="Y851" s="238"/>
      <c r="Z851" s="242"/>
      <c r="AA851" s="242"/>
      <c r="AB851" s="249"/>
      <c r="AC851" s="237"/>
      <c r="AD851" s="245"/>
      <c r="AE851" s="245"/>
      <c r="AF851" s="247"/>
    </row>
    <row r="852" spans="1:32" ht="18.75" customHeight="1">
      <c r="A852" s="11"/>
      <c r="B852" s="22"/>
      <c r="C852" s="37"/>
      <c r="D852" s="48"/>
      <c r="E852" s="50"/>
      <c r="F852" s="44"/>
      <c r="G852" s="50"/>
      <c r="H852" s="84" t="s">
        <v>473</v>
      </c>
      <c r="I852" s="105" t="s">
        <v>89</v>
      </c>
      <c r="J852" s="128" t="s">
        <v>167</v>
      </c>
      <c r="K852" s="128"/>
      <c r="L852" s="114" t="s">
        <v>89</v>
      </c>
      <c r="M852" s="128" t="s">
        <v>139</v>
      </c>
      <c r="N852" s="128"/>
      <c r="O852" s="114" t="s">
        <v>89</v>
      </c>
      <c r="P852" s="128" t="s">
        <v>177</v>
      </c>
      <c r="Q852" s="156"/>
      <c r="R852" s="140"/>
      <c r="S852" s="140"/>
      <c r="T852" s="140"/>
      <c r="U852" s="140"/>
      <c r="V852" s="140"/>
      <c r="W852" s="140"/>
      <c r="X852" s="222"/>
      <c r="Y852" s="238"/>
      <c r="Z852" s="242"/>
      <c r="AA852" s="242"/>
      <c r="AB852" s="249"/>
      <c r="AC852" s="237"/>
      <c r="AD852" s="245"/>
      <c r="AE852" s="245"/>
      <c r="AF852" s="247"/>
    </row>
    <row r="853" spans="1:32" ht="18.75" customHeight="1">
      <c r="A853" s="11"/>
      <c r="B853" s="22"/>
      <c r="C853" s="37"/>
      <c r="D853" s="48"/>
      <c r="E853" s="50"/>
      <c r="F853" s="44"/>
      <c r="G853" s="50"/>
      <c r="H853" s="83" t="s">
        <v>663</v>
      </c>
      <c r="I853" s="104" t="s">
        <v>89</v>
      </c>
      <c r="J853" s="133" t="s">
        <v>167</v>
      </c>
      <c r="K853" s="153"/>
      <c r="L853" s="169" t="s">
        <v>89</v>
      </c>
      <c r="M853" s="133" t="s">
        <v>187</v>
      </c>
      <c r="N853" s="140"/>
      <c r="O853" s="156"/>
      <c r="P853" s="156"/>
      <c r="Q853" s="156"/>
      <c r="R853" s="156"/>
      <c r="S853" s="156"/>
      <c r="T853" s="156"/>
      <c r="U853" s="156"/>
      <c r="V853" s="156"/>
      <c r="W853" s="156"/>
      <c r="X853" s="210"/>
      <c r="Y853" s="238"/>
      <c r="Z853" s="242"/>
      <c r="AA853" s="242"/>
      <c r="AB853" s="249"/>
      <c r="AC853" s="237"/>
      <c r="AD853" s="245"/>
      <c r="AE853" s="245"/>
      <c r="AF853" s="247"/>
    </row>
    <row r="854" spans="1:32" ht="18.75" customHeight="1">
      <c r="A854" s="11"/>
      <c r="B854" s="22"/>
      <c r="C854" s="37"/>
      <c r="D854" s="48"/>
      <c r="E854" s="50"/>
      <c r="F854" s="44"/>
      <c r="G854" s="50"/>
      <c r="H854" s="84" t="s">
        <v>113</v>
      </c>
      <c r="I854" s="104" t="s">
        <v>89</v>
      </c>
      <c r="J854" s="133" t="s">
        <v>167</v>
      </c>
      <c r="K854" s="153"/>
      <c r="L854" s="169" t="s">
        <v>89</v>
      </c>
      <c r="M854" s="133" t="s">
        <v>187</v>
      </c>
      <c r="N854" s="140"/>
      <c r="O854" s="156"/>
      <c r="P854" s="156"/>
      <c r="Q854" s="156"/>
      <c r="R854" s="156"/>
      <c r="S854" s="156"/>
      <c r="T854" s="156"/>
      <c r="U854" s="156"/>
      <c r="V854" s="156"/>
      <c r="W854" s="156"/>
      <c r="X854" s="210"/>
      <c r="Y854" s="238"/>
      <c r="Z854" s="242"/>
      <c r="AA854" s="242"/>
      <c r="AB854" s="249"/>
      <c r="AC854" s="237"/>
      <c r="AD854" s="245"/>
      <c r="AE854" s="245"/>
      <c r="AF854" s="247"/>
    </row>
    <row r="855" spans="1:32" ht="18.75" customHeight="1">
      <c r="A855" s="11"/>
      <c r="B855" s="22"/>
      <c r="C855" s="37"/>
      <c r="D855" s="48"/>
      <c r="E855" s="50"/>
      <c r="F855" s="44"/>
      <c r="G855" s="50"/>
      <c r="H855" s="84" t="s">
        <v>109</v>
      </c>
      <c r="I855" s="104" t="s">
        <v>89</v>
      </c>
      <c r="J855" s="133" t="s">
        <v>167</v>
      </c>
      <c r="K855" s="153"/>
      <c r="L855" s="169" t="s">
        <v>89</v>
      </c>
      <c r="M855" s="133" t="s">
        <v>187</v>
      </c>
      <c r="N855" s="140"/>
      <c r="O855" s="156"/>
      <c r="P855" s="156"/>
      <c r="Q855" s="156"/>
      <c r="R855" s="156"/>
      <c r="S855" s="156"/>
      <c r="T855" s="156"/>
      <c r="U855" s="156"/>
      <c r="V855" s="156"/>
      <c r="W855" s="156"/>
      <c r="X855" s="210"/>
      <c r="Y855" s="238"/>
      <c r="Z855" s="242"/>
      <c r="AA855" s="242"/>
      <c r="AB855" s="249"/>
      <c r="AC855" s="237"/>
      <c r="AD855" s="245"/>
      <c r="AE855" s="245"/>
      <c r="AF855" s="247"/>
    </row>
    <row r="856" spans="1:32" ht="18.75" customHeight="1">
      <c r="A856" s="11"/>
      <c r="B856" s="22"/>
      <c r="C856" s="37"/>
      <c r="D856" s="48"/>
      <c r="E856" s="50"/>
      <c r="F856" s="44"/>
      <c r="G856" s="50"/>
      <c r="H856" s="84" t="s">
        <v>911</v>
      </c>
      <c r="I856" s="104" t="s">
        <v>89</v>
      </c>
      <c r="J856" s="133" t="s">
        <v>167</v>
      </c>
      <c r="K856" s="153"/>
      <c r="L856" s="169" t="s">
        <v>89</v>
      </c>
      <c r="M856" s="133" t="s">
        <v>187</v>
      </c>
      <c r="N856" s="140"/>
      <c r="O856" s="156"/>
      <c r="P856" s="156"/>
      <c r="Q856" s="156"/>
      <c r="R856" s="156"/>
      <c r="S856" s="156"/>
      <c r="T856" s="156"/>
      <c r="U856" s="156"/>
      <c r="V856" s="156"/>
      <c r="W856" s="156"/>
      <c r="X856" s="210"/>
      <c r="Y856" s="238"/>
      <c r="Z856" s="242"/>
      <c r="AA856" s="242"/>
      <c r="AB856" s="249"/>
      <c r="AC856" s="237"/>
      <c r="AD856" s="245"/>
      <c r="AE856" s="245"/>
      <c r="AF856" s="247"/>
    </row>
    <row r="857" spans="1:32" ht="18.75" customHeight="1">
      <c r="A857" s="11"/>
      <c r="B857" s="22"/>
      <c r="C857" s="37"/>
      <c r="D857" s="48"/>
      <c r="E857" s="50"/>
      <c r="F857" s="44"/>
      <c r="G857" s="50"/>
      <c r="H857" s="84" t="s">
        <v>777</v>
      </c>
      <c r="I857" s="105" t="s">
        <v>89</v>
      </c>
      <c r="J857" s="128" t="s">
        <v>167</v>
      </c>
      <c r="K857" s="128"/>
      <c r="L857" s="114" t="s">
        <v>89</v>
      </c>
      <c r="M857" s="133" t="s">
        <v>187</v>
      </c>
      <c r="N857" s="128"/>
      <c r="O857" s="128"/>
      <c r="P857" s="128"/>
      <c r="Q857" s="150"/>
      <c r="R857" s="150"/>
      <c r="S857" s="150"/>
      <c r="T857" s="150"/>
      <c r="U857" s="150"/>
      <c r="V857" s="150"/>
      <c r="W857" s="150"/>
      <c r="X857" s="213"/>
      <c r="Y857" s="238"/>
      <c r="Z857" s="242"/>
      <c r="AA857" s="242"/>
      <c r="AB857" s="249"/>
      <c r="AC857" s="237"/>
      <c r="AD857" s="245"/>
      <c r="AE857" s="245"/>
      <c r="AF857" s="247"/>
    </row>
    <row r="858" spans="1:32" ht="18.75" customHeight="1">
      <c r="A858" s="11"/>
      <c r="B858" s="22"/>
      <c r="C858" s="37"/>
      <c r="D858" s="48"/>
      <c r="E858" s="50"/>
      <c r="F858" s="44"/>
      <c r="G858" s="50"/>
      <c r="H858" s="84" t="s">
        <v>850</v>
      </c>
      <c r="I858" s="105" t="s">
        <v>89</v>
      </c>
      <c r="J858" s="128" t="s">
        <v>167</v>
      </c>
      <c r="K858" s="128"/>
      <c r="L858" s="114" t="s">
        <v>89</v>
      </c>
      <c r="M858" s="133" t="s">
        <v>187</v>
      </c>
      <c r="N858" s="128"/>
      <c r="O858" s="128"/>
      <c r="P858" s="128"/>
      <c r="Q858" s="150"/>
      <c r="R858" s="150"/>
      <c r="S858" s="150"/>
      <c r="T858" s="150"/>
      <c r="U858" s="150"/>
      <c r="V858" s="150"/>
      <c r="W858" s="150"/>
      <c r="X858" s="213"/>
      <c r="Y858" s="238"/>
      <c r="Z858" s="242"/>
      <c r="AA858" s="242"/>
      <c r="AB858" s="249"/>
      <c r="AC858" s="237"/>
      <c r="AD858" s="245"/>
      <c r="AE858" s="245"/>
      <c r="AF858" s="247"/>
    </row>
    <row r="859" spans="1:32" ht="18.75" customHeight="1">
      <c r="A859" s="11"/>
      <c r="B859" s="22"/>
      <c r="C859" s="37"/>
      <c r="D859" s="48"/>
      <c r="E859" s="50"/>
      <c r="F859" s="44"/>
      <c r="G859" s="50"/>
      <c r="H859" s="89" t="s">
        <v>624</v>
      </c>
      <c r="I859" s="105" t="s">
        <v>89</v>
      </c>
      <c r="J859" s="128" t="s">
        <v>167</v>
      </c>
      <c r="K859" s="128"/>
      <c r="L859" s="114" t="s">
        <v>89</v>
      </c>
      <c r="M859" s="128" t="s">
        <v>139</v>
      </c>
      <c r="N859" s="128"/>
      <c r="O859" s="114" t="s">
        <v>89</v>
      </c>
      <c r="P859" s="128" t="s">
        <v>177</v>
      </c>
      <c r="Q859" s="156"/>
      <c r="R859" s="156"/>
      <c r="S859" s="156"/>
      <c r="T859" s="156"/>
      <c r="U859" s="179"/>
      <c r="V859" s="179"/>
      <c r="W859" s="179"/>
      <c r="X859" s="230"/>
      <c r="Y859" s="238"/>
      <c r="Z859" s="242"/>
      <c r="AA859" s="242"/>
      <c r="AB859" s="249"/>
      <c r="AC859" s="237"/>
      <c r="AD859" s="245"/>
      <c r="AE859" s="245"/>
      <c r="AF859" s="247"/>
    </row>
    <row r="860" spans="1:32" ht="18.75" customHeight="1">
      <c r="A860" s="11"/>
      <c r="B860" s="22"/>
      <c r="C860" s="37"/>
      <c r="D860" s="48"/>
      <c r="E860" s="50"/>
      <c r="F860" s="44"/>
      <c r="G860" s="50"/>
      <c r="H860" s="84" t="s">
        <v>0</v>
      </c>
      <c r="I860" s="105" t="s">
        <v>89</v>
      </c>
      <c r="J860" s="128" t="s">
        <v>167</v>
      </c>
      <c r="K860" s="128"/>
      <c r="L860" s="114" t="s">
        <v>89</v>
      </c>
      <c r="M860" s="128" t="s">
        <v>499</v>
      </c>
      <c r="N860" s="128"/>
      <c r="O860" s="114" t="s">
        <v>89</v>
      </c>
      <c r="P860" s="128" t="s">
        <v>64</v>
      </c>
      <c r="Q860" s="140"/>
      <c r="R860" s="114" t="s">
        <v>89</v>
      </c>
      <c r="S860" s="128" t="s">
        <v>172</v>
      </c>
      <c r="T860" s="128"/>
      <c r="U860" s="140"/>
      <c r="V860" s="140"/>
      <c r="W860" s="140"/>
      <c r="X860" s="222"/>
      <c r="Y860" s="238"/>
      <c r="Z860" s="242"/>
      <c r="AA860" s="242"/>
      <c r="AB860" s="249"/>
      <c r="AC860" s="237"/>
      <c r="AD860" s="245"/>
      <c r="AE860" s="245"/>
      <c r="AF860" s="247"/>
    </row>
    <row r="861" spans="1:32" ht="18.75" customHeight="1">
      <c r="A861" s="13"/>
      <c r="B861" s="24"/>
      <c r="C861" s="33"/>
      <c r="D861" s="42"/>
      <c r="E861" s="51"/>
      <c r="F861" s="56"/>
      <c r="G861" s="61"/>
      <c r="H861" s="74" t="s">
        <v>217</v>
      </c>
      <c r="I861" s="110" t="s">
        <v>89</v>
      </c>
      <c r="J861" s="131" t="s">
        <v>167</v>
      </c>
      <c r="K861" s="131"/>
      <c r="L861" s="167" t="s">
        <v>89</v>
      </c>
      <c r="M861" s="131" t="s">
        <v>219</v>
      </c>
      <c r="N861" s="188"/>
      <c r="O861" s="167" t="s">
        <v>89</v>
      </c>
      <c r="P861" s="192" t="s">
        <v>118</v>
      </c>
      <c r="Q861" s="198"/>
      <c r="R861" s="167" t="s">
        <v>89</v>
      </c>
      <c r="S861" s="131" t="s">
        <v>149</v>
      </c>
      <c r="T861" s="198"/>
      <c r="U861" s="167" t="s">
        <v>89</v>
      </c>
      <c r="V861" s="131" t="s">
        <v>221</v>
      </c>
      <c r="W861" s="205"/>
      <c r="X861" s="220"/>
      <c r="Y861" s="240"/>
      <c r="Z861" s="240"/>
      <c r="AA861" s="240"/>
      <c r="AB861" s="250"/>
      <c r="AC861" s="251"/>
      <c r="AD861" s="259"/>
      <c r="AE861" s="259"/>
      <c r="AF861" s="263"/>
    </row>
    <row r="862" spans="1:32" ht="18.75" customHeight="1">
      <c r="A862" s="10"/>
      <c r="B862" s="21"/>
      <c r="C862" s="38"/>
      <c r="D862" s="47"/>
      <c r="E862" s="49"/>
      <c r="F862" s="43"/>
      <c r="G862" s="49"/>
      <c r="H862" s="65" t="s">
        <v>574</v>
      </c>
      <c r="I862" s="14" t="s">
        <v>89</v>
      </c>
      <c r="J862" s="126" t="s">
        <v>576</v>
      </c>
      <c r="K862" s="147"/>
      <c r="L862" s="142"/>
      <c r="M862" s="103" t="s">
        <v>89</v>
      </c>
      <c r="N862" s="126" t="s">
        <v>692</v>
      </c>
      <c r="O862" s="142"/>
      <c r="P862" s="142"/>
      <c r="Q862" s="103" t="s">
        <v>89</v>
      </c>
      <c r="R862" s="126" t="s">
        <v>9</v>
      </c>
      <c r="S862" s="142"/>
      <c r="T862" s="142"/>
      <c r="U862" s="103" t="s">
        <v>89</v>
      </c>
      <c r="V862" s="126" t="s">
        <v>456</v>
      </c>
      <c r="W862" s="142"/>
      <c r="X862" s="52"/>
      <c r="Y862" s="14" t="s">
        <v>89</v>
      </c>
      <c r="Z862" s="126" t="s">
        <v>126</v>
      </c>
      <c r="AA862" s="126"/>
      <c r="AB862" s="248"/>
      <c r="AC862" s="236"/>
      <c r="AD862" s="244"/>
      <c r="AE862" s="244"/>
      <c r="AF862" s="246"/>
    </row>
    <row r="863" spans="1:32" ht="18.75" customHeight="1">
      <c r="A863" s="11"/>
      <c r="B863" s="22"/>
      <c r="C863" s="37"/>
      <c r="D863" s="48"/>
      <c r="E863" s="50"/>
      <c r="F863" s="44"/>
      <c r="G863" s="50"/>
      <c r="H863" s="80"/>
      <c r="I863" s="104" t="s">
        <v>89</v>
      </c>
      <c r="J863" s="133" t="s">
        <v>570</v>
      </c>
      <c r="K863" s="153"/>
      <c r="L863" s="127"/>
      <c r="M863" s="169" t="s">
        <v>89</v>
      </c>
      <c r="N863" s="133" t="s">
        <v>580</v>
      </c>
      <c r="O863" s="127"/>
      <c r="P863" s="127"/>
      <c r="Q863" s="127"/>
      <c r="R863" s="127"/>
      <c r="S863" s="127"/>
      <c r="T863" s="127"/>
      <c r="U863" s="127"/>
      <c r="V863" s="127"/>
      <c r="W863" s="127"/>
      <c r="X863" s="228"/>
      <c r="Y863" s="12" t="s">
        <v>89</v>
      </c>
      <c r="Z863" s="143" t="s">
        <v>141</v>
      </c>
      <c r="AA863" s="242"/>
      <c r="AB863" s="249"/>
      <c r="AC863" s="237"/>
      <c r="AD863" s="245"/>
      <c r="AE863" s="245"/>
      <c r="AF863" s="247"/>
    </row>
    <row r="864" spans="1:32" ht="18.75" customHeight="1">
      <c r="A864" s="11"/>
      <c r="B864" s="22"/>
      <c r="C864" s="37"/>
      <c r="D864" s="48"/>
      <c r="E864" s="50"/>
      <c r="F864" s="44"/>
      <c r="G864" s="50"/>
      <c r="H864" s="91" t="s">
        <v>418</v>
      </c>
      <c r="I864" s="109" t="s">
        <v>89</v>
      </c>
      <c r="J864" s="134" t="s">
        <v>167</v>
      </c>
      <c r="K864" s="134"/>
      <c r="L864" s="130"/>
      <c r="M864" s="171" t="s">
        <v>89</v>
      </c>
      <c r="N864" s="134" t="s">
        <v>504</v>
      </c>
      <c r="O864" s="134"/>
      <c r="P864" s="130"/>
      <c r="Q864" s="171" t="s">
        <v>89</v>
      </c>
      <c r="R864" s="130" t="s">
        <v>200</v>
      </c>
      <c r="S864" s="130"/>
      <c r="T864" s="130"/>
      <c r="U864" s="171" t="s">
        <v>89</v>
      </c>
      <c r="V864" s="130" t="s">
        <v>790</v>
      </c>
      <c r="W864" s="179"/>
      <c r="X864" s="230"/>
      <c r="Y864" s="238"/>
      <c r="Z864" s="242"/>
      <c r="AA864" s="242"/>
      <c r="AB864" s="249"/>
      <c r="AC864" s="237"/>
      <c r="AD864" s="245"/>
      <c r="AE864" s="245"/>
      <c r="AF864" s="247"/>
    </row>
    <row r="865" spans="1:32" ht="18.75" customHeight="1">
      <c r="A865" s="11"/>
      <c r="B865" s="22"/>
      <c r="C865" s="37"/>
      <c r="D865" s="48"/>
      <c r="E865" s="50"/>
      <c r="F865" s="44"/>
      <c r="G865" s="50"/>
      <c r="H865" s="80"/>
      <c r="I865" s="104" t="s">
        <v>89</v>
      </c>
      <c r="J865" s="127" t="s">
        <v>792</v>
      </c>
      <c r="K865" s="133"/>
      <c r="L865" s="127"/>
      <c r="M865" s="169" t="s">
        <v>89</v>
      </c>
      <c r="N865" s="133" t="s">
        <v>532</v>
      </c>
      <c r="O865" s="133"/>
      <c r="P865" s="127"/>
      <c r="Q865" s="127"/>
      <c r="R865" s="127"/>
      <c r="S865" s="127"/>
      <c r="T865" s="127"/>
      <c r="U865" s="127"/>
      <c r="V865" s="127"/>
      <c r="W865" s="148"/>
      <c r="X865" s="209"/>
      <c r="Y865" s="238"/>
      <c r="Z865" s="242"/>
      <c r="AA865" s="242"/>
      <c r="AB865" s="249"/>
      <c r="AC865" s="237"/>
      <c r="AD865" s="245"/>
      <c r="AE865" s="245"/>
      <c r="AF865" s="247"/>
    </row>
    <row r="866" spans="1:32" ht="18.75" customHeight="1">
      <c r="A866" s="11"/>
      <c r="B866" s="22"/>
      <c r="C866" s="37"/>
      <c r="D866" s="48"/>
      <c r="E866" s="50"/>
      <c r="F866" s="44"/>
      <c r="G866" s="50"/>
      <c r="H866" s="84" t="s">
        <v>705</v>
      </c>
      <c r="I866" s="105" t="s">
        <v>89</v>
      </c>
      <c r="J866" s="128" t="s">
        <v>157</v>
      </c>
      <c r="K866" s="150"/>
      <c r="L866" s="163"/>
      <c r="M866" s="114" t="s">
        <v>89</v>
      </c>
      <c r="N866" s="128" t="s">
        <v>634</v>
      </c>
      <c r="O866" s="156"/>
      <c r="P866" s="156"/>
      <c r="Q866" s="150"/>
      <c r="R866" s="150"/>
      <c r="S866" s="150"/>
      <c r="T866" s="150"/>
      <c r="U866" s="150"/>
      <c r="V866" s="150"/>
      <c r="W866" s="150"/>
      <c r="X866" s="213"/>
      <c r="Y866" s="238"/>
      <c r="Z866" s="242"/>
      <c r="AA866" s="242"/>
      <c r="AB866" s="249"/>
      <c r="AC866" s="237"/>
      <c r="AD866" s="245"/>
      <c r="AE866" s="245"/>
      <c r="AF866" s="247"/>
    </row>
    <row r="867" spans="1:32" ht="18.75" customHeight="1">
      <c r="A867" s="11"/>
      <c r="B867" s="22"/>
      <c r="C867" s="37"/>
      <c r="D867" s="48"/>
      <c r="E867" s="50"/>
      <c r="F867" s="44"/>
      <c r="G867" s="50"/>
      <c r="H867" s="84" t="s">
        <v>868</v>
      </c>
      <c r="I867" s="105" t="s">
        <v>89</v>
      </c>
      <c r="J867" s="128" t="s">
        <v>157</v>
      </c>
      <c r="K867" s="150"/>
      <c r="L867" s="163"/>
      <c r="M867" s="114" t="s">
        <v>89</v>
      </c>
      <c r="N867" s="128" t="s">
        <v>634</v>
      </c>
      <c r="O867" s="156"/>
      <c r="P867" s="156"/>
      <c r="Q867" s="150"/>
      <c r="R867" s="150"/>
      <c r="S867" s="150"/>
      <c r="T867" s="150"/>
      <c r="U867" s="150"/>
      <c r="V867" s="150"/>
      <c r="W867" s="150"/>
      <c r="X867" s="213"/>
      <c r="Y867" s="238"/>
      <c r="Z867" s="242"/>
      <c r="AA867" s="242"/>
      <c r="AB867" s="249"/>
      <c r="AC867" s="237"/>
      <c r="AD867" s="245"/>
      <c r="AE867" s="245"/>
      <c r="AF867" s="247"/>
    </row>
    <row r="868" spans="1:32" ht="19.5" customHeight="1">
      <c r="A868" s="11"/>
      <c r="B868" s="22"/>
      <c r="C868" s="31"/>
      <c r="D868" s="34"/>
      <c r="E868" s="50"/>
      <c r="F868" s="44"/>
      <c r="G868" s="32"/>
      <c r="H868" s="70" t="s">
        <v>147</v>
      </c>
      <c r="I868" s="105" t="s">
        <v>89</v>
      </c>
      <c r="J868" s="128" t="s">
        <v>157</v>
      </c>
      <c r="K868" s="150"/>
      <c r="L868" s="163"/>
      <c r="M868" s="114" t="s">
        <v>89</v>
      </c>
      <c r="N868" s="128" t="s">
        <v>160</v>
      </c>
      <c r="O868" s="114"/>
      <c r="P868" s="128"/>
      <c r="Q868" s="156"/>
      <c r="R868" s="156"/>
      <c r="S868" s="156"/>
      <c r="T868" s="156"/>
      <c r="U868" s="156"/>
      <c r="V868" s="156"/>
      <c r="W868" s="156"/>
      <c r="X868" s="210"/>
      <c r="Y868" s="242"/>
      <c r="Z868" s="242"/>
      <c r="AA868" s="242"/>
      <c r="AB868" s="249"/>
      <c r="AC868" s="237"/>
      <c r="AD868" s="245"/>
      <c r="AE868" s="245"/>
      <c r="AF868" s="247"/>
    </row>
    <row r="869" spans="1:32" ht="19.5" customHeight="1">
      <c r="A869" s="11"/>
      <c r="B869" s="22"/>
      <c r="C869" s="31"/>
      <c r="D869" s="34"/>
      <c r="E869" s="50"/>
      <c r="F869" s="44"/>
      <c r="G869" s="32"/>
      <c r="H869" s="70" t="s">
        <v>436</v>
      </c>
      <c r="I869" s="105" t="s">
        <v>89</v>
      </c>
      <c r="J869" s="128" t="s">
        <v>157</v>
      </c>
      <c r="K869" s="150"/>
      <c r="L869" s="163"/>
      <c r="M869" s="114" t="s">
        <v>89</v>
      </c>
      <c r="N869" s="128" t="s">
        <v>160</v>
      </c>
      <c r="O869" s="114"/>
      <c r="P869" s="128"/>
      <c r="Q869" s="156"/>
      <c r="R869" s="156"/>
      <c r="S869" s="156"/>
      <c r="T869" s="156"/>
      <c r="U869" s="156"/>
      <c r="V869" s="156"/>
      <c r="W869" s="156"/>
      <c r="X869" s="210"/>
      <c r="Y869" s="242"/>
      <c r="Z869" s="242"/>
      <c r="AA869" s="242"/>
      <c r="AB869" s="249"/>
      <c r="AC869" s="237"/>
      <c r="AD869" s="245"/>
      <c r="AE869" s="245"/>
      <c r="AF869" s="247"/>
    </row>
    <row r="870" spans="1:32" ht="18.75" customHeight="1">
      <c r="A870" s="11"/>
      <c r="B870" s="22"/>
      <c r="C870" s="37"/>
      <c r="D870" s="48"/>
      <c r="E870" s="50"/>
      <c r="F870" s="44"/>
      <c r="G870" s="50"/>
      <c r="H870" s="73" t="s">
        <v>572</v>
      </c>
      <c r="I870" s="109" t="s">
        <v>89</v>
      </c>
      <c r="J870" s="130" t="s">
        <v>167</v>
      </c>
      <c r="K870" s="130"/>
      <c r="L870" s="171" t="s">
        <v>89</v>
      </c>
      <c r="M870" s="130" t="s">
        <v>187</v>
      </c>
      <c r="N870" s="130"/>
      <c r="O870" s="130"/>
      <c r="P870" s="130"/>
      <c r="Q870" s="130"/>
      <c r="R870" s="130"/>
      <c r="S870" s="130"/>
      <c r="T870" s="130"/>
      <c r="U870" s="130"/>
      <c r="V870" s="130"/>
      <c r="W870" s="130"/>
      <c r="X870" s="223"/>
      <c r="Y870" s="238"/>
      <c r="Z870" s="242"/>
      <c r="AA870" s="242"/>
      <c r="AB870" s="249"/>
      <c r="AC870" s="237"/>
      <c r="AD870" s="245"/>
      <c r="AE870" s="245"/>
      <c r="AF870" s="247"/>
    </row>
    <row r="871" spans="1:32" ht="18.75" customHeight="1">
      <c r="A871" s="11"/>
      <c r="B871" s="22"/>
      <c r="C871" s="37"/>
      <c r="D871" s="48"/>
      <c r="E871" s="50"/>
      <c r="F871" s="44"/>
      <c r="G871" s="50"/>
      <c r="H871" s="69"/>
      <c r="I871" s="104"/>
      <c r="J871" s="127"/>
      <c r="K871" s="127"/>
      <c r="L871" s="169"/>
      <c r="M871" s="127"/>
      <c r="N871" s="127"/>
      <c r="O871" s="127"/>
      <c r="P871" s="127"/>
      <c r="Q871" s="127"/>
      <c r="R871" s="127"/>
      <c r="S871" s="127"/>
      <c r="T871" s="127"/>
      <c r="U871" s="127"/>
      <c r="V871" s="127"/>
      <c r="W871" s="127"/>
      <c r="X871" s="228"/>
      <c r="Y871" s="238"/>
      <c r="Z871" s="242"/>
      <c r="AA871" s="242"/>
      <c r="AB871" s="249"/>
      <c r="AC871" s="237"/>
      <c r="AD871" s="245"/>
      <c r="AE871" s="245"/>
      <c r="AF871" s="247"/>
    </row>
    <row r="872" spans="1:32" ht="18.75" customHeight="1">
      <c r="A872" s="11"/>
      <c r="B872" s="22"/>
      <c r="C872" s="37"/>
      <c r="D872" s="48"/>
      <c r="E872" s="50"/>
      <c r="F872" s="44"/>
      <c r="G872" s="50"/>
      <c r="H872" s="84" t="s">
        <v>90</v>
      </c>
      <c r="I872" s="105" t="s">
        <v>89</v>
      </c>
      <c r="J872" s="128" t="s">
        <v>844</v>
      </c>
      <c r="K872" s="150"/>
      <c r="L872" s="163"/>
      <c r="M872" s="114" t="s">
        <v>89</v>
      </c>
      <c r="N872" s="128" t="s">
        <v>697</v>
      </c>
      <c r="O872" s="156"/>
      <c r="P872" s="156"/>
      <c r="Q872" s="150"/>
      <c r="R872" s="150"/>
      <c r="S872" s="150"/>
      <c r="T872" s="150"/>
      <c r="U872" s="150"/>
      <c r="V872" s="150"/>
      <c r="W872" s="150"/>
      <c r="X872" s="213"/>
      <c r="Y872" s="238"/>
      <c r="Z872" s="242"/>
      <c r="AA872" s="242"/>
      <c r="AB872" s="249"/>
      <c r="AC872" s="237"/>
      <c r="AD872" s="245"/>
      <c r="AE872" s="245"/>
      <c r="AF872" s="247"/>
    </row>
    <row r="873" spans="1:32" ht="18.75" customHeight="1">
      <c r="A873" s="11"/>
      <c r="B873" s="22"/>
      <c r="C873" s="37"/>
      <c r="D873" s="48"/>
      <c r="E873" s="50"/>
      <c r="F873" s="44"/>
      <c r="G873" s="50"/>
      <c r="H873" s="84" t="s">
        <v>794</v>
      </c>
      <c r="I873" s="105" t="s">
        <v>89</v>
      </c>
      <c r="J873" s="128" t="s">
        <v>844</v>
      </c>
      <c r="K873" s="150"/>
      <c r="L873" s="163"/>
      <c r="M873" s="114" t="s">
        <v>89</v>
      </c>
      <c r="N873" s="128" t="s">
        <v>697</v>
      </c>
      <c r="O873" s="156"/>
      <c r="P873" s="156"/>
      <c r="Q873" s="150"/>
      <c r="R873" s="150"/>
      <c r="S873" s="150"/>
      <c r="T873" s="150"/>
      <c r="U873" s="150"/>
      <c r="V873" s="150"/>
      <c r="W873" s="150"/>
      <c r="X873" s="213"/>
      <c r="Y873" s="238"/>
      <c r="Z873" s="242"/>
      <c r="AA873" s="242"/>
      <c r="AB873" s="249"/>
      <c r="AC873" s="237"/>
      <c r="AD873" s="245"/>
      <c r="AE873" s="245"/>
      <c r="AF873" s="247"/>
    </row>
    <row r="874" spans="1:32" ht="19.5" customHeight="1">
      <c r="A874" s="11"/>
      <c r="B874" s="22"/>
      <c r="C874" s="31"/>
      <c r="D874" s="34"/>
      <c r="E874" s="50"/>
      <c r="F874" s="44"/>
      <c r="G874" s="32"/>
      <c r="H874" s="93" t="s">
        <v>2566</v>
      </c>
      <c r="I874" s="119" t="s">
        <v>89</v>
      </c>
      <c r="J874" s="139" t="s">
        <v>2567</v>
      </c>
      <c r="K874" s="157"/>
      <c r="L874" s="178"/>
      <c r="M874" s="185" t="s">
        <v>89</v>
      </c>
      <c r="N874" s="139" t="s">
        <v>32</v>
      </c>
      <c r="O874" s="185"/>
      <c r="P874" s="139"/>
      <c r="Q874" s="191"/>
      <c r="R874" s="191"/>
      <c r="S874" s="191"/>
      <c r="T874" s="191"/>
      <c r="U874" s="191"/>
      <c r="V874" s="191"/>
      <c r="W874" s="191"/>
      <c r="X874" s="231"/>
      <c r="Y874" s="239"/>
      <c r="Z874" s="239"/>
      <c r="AA874" s="239"/>
      <c r="AB874" s="249"/>
      <c r="AC874" s="237"/>
      <c r="AD874" s="237"/>
      <c r="AE874" s="237"/>
      <c r="AF874" s="237"/>
    </row>
    <row r="875" spans="1:32" ht="18.75" customHeight="1">
      <c r="A875" s="11"/>
      <c r="B875" s="22"/>
      <c r="C875" s="37"/>
      <c r="D875" s="48"/>
      <c r="E875" s="50"/>
      <c r="F875" s="44"/>
      <c r="G875" s="50"/>
      <c r="H875" s="84" t="s">
        <v>85</v>
      </c>
      <c r="I875" s="104" t="s">
        <v>89</v>
      </c>
      <c r="J875" s="133" t="s">
        <v>167</v>
      </c>
      <c r="K875" s="153"/>
      <c r="L875" s="169" t="s">
        <v>89</v>
      </c>
      <c r="M875" s="133" t="s">
        <v>187</v>
      </c>
      <c r="N875" s="140"/>
      <c r="O875" s="156"/>
      <c r="P875" s="150"/>
      <c r="Q875" s="150"/>
      <c r="R875" s="150"/>
      <c r="S875" s="150"/>
      <c r="T875" s="150"/>
      <c r="U875" s="150"/>
      <c r="V875" s="150"/>
      <c r="W875" s="150"/>
      <c r="X875" s="213"/>
      <c r="Y875" s="238"/>
      <c r="Z875" s="242"/>
      <c r="AA875" s="242"/>
      <c r="AB875" s="249"/>
      <c r="AC875" s="237"/>
      <c r="AD875" s="245"/>
      <c r="AE875" s="245"/>
      <c r="AF875" s="247"/>
    </row>
    <row r="876" spans="1:32" ht="18.75" customHeight="1">
      <c r="A876" s="11"/>
      <c r="B876" s="22"/>
      <c r="C876" s="37"/>
      <c r="D876" s="48"/>
      <c r="E876" s="50"/>
      <c r="F876" s="44"/>
      <c r="G876" s="50"/>
      <c r="H876" s="84" t="s">
        <v>902</v>
      </c>
      <c r="I876" s="104" t="s">
        <v>89</v>
      </c>
      <c r="J876" s="133" t="s">
        <v>167</v>
      </c>
      <c r="K876" s="153"/>
      <c r="L876" s="169" t="s">
        <v>89</v>
      </c>
      <c r="M876" s="133" t="s">
        <v>187</v>
      </c>
      <c r="N876" s="140"/>
      <c r="O876" s="156"/>
      <c r="P876" s="150"/>
      <c r="Q876" s="150"/>
      <c r="R876" s="150"/>
      <c r="S876" s="150"/>
      <c r="T876" s="150"/>
      <c r="U876" s="150"/>
      <c r="V876" s="150"/>
      <c r="W876" s="150"/>
      <c r="X876" s="213"/>
      <c r="Y876" s="238"/>
      <c r="Z876" s="242"/>
      <c r="AA876" s="242"/>
      <c r="AB876" s="249"/>
      <c r="AC876" s="237"/>
      <c r="AD876" s="245"/>
      <c r="AE876" s="245"/>
      <c r="AF876" s="247"/>
    </row>
    <row r="877" spans="1:32" ht="18.75" customHeight="1">
      <c r="A877" s="9"/>
      <c r="C877" s="37"/>
      <c r="D877" s="48"/>
      <c r="E877" s="50"/>
      <c r="F877" s="44"/>
      <c r="G877" s="50"/>
      <c r="H877" s="84" t="s">
        <v>623</v>
      </c>
      <c r="I877" s="104" t="s">
        <v>89</v>
      </c>
      <c r="J877" s="133" t="s">
        <v>167</v>
      </c>
      <c r="K877" s="153"/>
      <c r="L877" s="169" t="s">
        <v>89</v>
      </c>
      <c r="M877" s="133" t="s">
        <v>187</v>
      </c>
      <c r="N877" s="140"/>
      <c r="O877" s="156"/>
      <c r="P877" s="150"/>
      <c r="Q877" s="150"/>
      <c r="R877" s="150"/>
      <c r="S877" s="150"/>
      <c r="T877" s="150"/>
      <c r="U877" s="150"/>
      <c r="V877" s="150"/>
      <c r="W877" s="150"/>
      <c r="X877" s="213"/>
      <c r="Y877" s="238"/>
      <c r="Z877" s="242"/>
      <c r="AA877" s="242"/>
      <c r="AB877" s="249"/>
      <c r="AC877" s="237"/>
      <c r="AD877" s="245"/>
      <c r="AE877" s="245"/>
      <c r="AF877" s="247"/>
    </row>
    <row r="878" spans="1:32" ht="18.75" customHeight="1">
      <c r="A878" s="9"/>
      <c r="C878" s="37"/>
      <c r="D878" s="48"/>
      <c r="E878" s="50"/>
      <c r="F878" s="44"/>
      <c r="G878" s="50"/>
      <c r="H878" s="91" t="s">
        <v>859</v>
      </c>
      <c r="I878" s="109" t="s">
        <v>89</v>
      </c>
      <c r="J878" s="134" t="s">
        <v>145</v>
      </c>
      <c r="K878" s="134"/>
      <c r="L878" s="179"/>
      <c r="M878" s="179"/>
      <c r="N878" s="179"/>
      <c r="O878" s="179"/>
      <c r="P878" s="171" t="s">
        <v>89</v>
      </c>
      <c r="Q878" s="134" t="s">
        <v>682</v>
      </c>
      <c r="R878" s="179"/>
      <c r="S878" s="179"/>
      <c r="T878" s="179"/>
      <c r="U878" s="179"/>
      <c r="V878" s="179"/>
      <c r="W878" s="179"/>
      <c r="X878" s="230"/>
      <c r="Y878" s="238"/>
      <c r="Z878" s="242"/>
      <c r="AA878" s="242"/>
      <c r="AB878" s="249"/>
      <c r="AC878" s="237"/>
      <c r="AD878" s="245"/>
      <c r="AE878" s="245"/>
      <c r="AF878" s="247"/>
    </row>
    <row r="879" spans="1:32" ht="18.75" customHeight="1">
      <c r="A879" s="9"/>
      <c r="C879" s="31"/>
      <c r="D879" s="34"/>
      <c r="E879" s="50"/>
      <c r="F879" s="44"/>
      <c r="G879" s="32"/>
      <c r="H879" s="80"/>
      <c r="I879" s="104" t="s">
        <v>89</v>
      </c>
      <c r="J879" s="133" t="s">
        <v>726</v>
      </c>
      <c r="K879" s="148"/>
      <c r="L879" s="148"/>
      <c r="M879" s="148"/>
      <c r="N879" s="148"/>
      <c r="O879" s="148"/>
      <c r="P879" s="148"/>
      <c r="Q879" s="127"/>
      <c r="R879" s="148"/>
      <c r="S879" s="148"/>
      <c r="T879" s="148"/>
      <c r="U879" s="148"/>
      <c r="V879" s="148"/>
      <c r="W879" s="148"/>
      <c r="X879" s="209"/>
      <c r="Y879" s="238"/>
      <c r="Z879" s="242"/>
      <c r="AA879" s="242"/>
      <c r="AB879" s="249"/>
      <c r="AC879" s="237"/>
      <c r="AD879" s="245"/>
      <c r="AE879" s="245"/>
      <c r="AF879" s="247"/>
    </row>
    <row r="880" spans="1:32" ht="18.75" customHeight="1">
      <c r="A880" s="11"/>
      <c r="B880" s="22"/>
      <c r="C880" s="37"/>
      <c r="D880" s="48"/>
      <c r="E880" s="50"/>
      <c r="F880" s="12" t="s">
        <v>89</v>
      </c>
      <c r="G880" s="50" t="s">
        <v>806</v>
      </c>
      <c r="H880" s="91" t="s">
        <v>730</v>
      </c>
      <c r="I880" s="109" t="s">
        <v>89</v>
      </c>
      <c r="J880" s="134" t="s">
        <v>732</v>
      </c>
      <c r="K880" s="158"/>
      <c r="L880" s="170"/>
      <c r="M880" s="171" t="s">
        <v>89</v>
      </c>
      <c r="N880" s="134" t="s">
        <v>734</v>
      </c>
      <c r="O880" s="179"/>
      <c r="P880" s="179"/>
      <c r="Q880" s="171" t="s">
        <v>89</v>
      </c>
      <c r="R880" s="134" t="s">
        <v>736</v>
      </c>
      <c r="S880" s="179"/>
      <c r="T880" s="179"/>
      <c r="U880" s="179"/>
      <c r="V880" s="179"/>
      <c r="W880" s="179"/>
      <c r="X880" s="230"/>
      <c r="Y880" s="238"/>
      <c r="Z880" s="242"/>
      <c r="AA880" s="242"/>
      <c r="AB880" s="249"/>
      <c r="AC880" s="237"/>
      <c r="AD880" s="245"/>
      <c r="AE880" s="245"/>
      <c r="AF880" s="247"/>
    </row>
    <row r="881" spans="1:32" ht="18.75" customHeight="1">
      <c r="A881" s="12" t="s">
        <v>89</v>
      </c>
      <c r="B881" s="22">
        <v>55</v>
      </c>
      <c r="C881" s="37" t="s">
        <v>59</v>
      </c>
      <c r="D881" s="12" t="s">
        <v>89</v>
      </c>
      <c r="E881" s="50" t="s">
        <v>952</v>
      </c>
      <c r="F881" s="12" t="s">
        <v>89</v>
      </c>
      <c r="G881" s="50" t="s">
        <v>810</v>
      </c>
      <c r="H881" s="80"/>
      <c r="I881" s="104" t="s">
        <v>89</v>
      </c>
      <c r="J881" s="133" t="s">
        <v>745</v>
      </c>
      <c r="K881" s="148"/>
      <c r="L881" s="148"/>
      <c r="M881" s="148"/>
      <c r="N881" s="148"/>
      <c r="O881" s="148"/>
      <c r="P881" s="148"/>
      <c r="Q881" s="169" t="s">
        <v>89</v>
      </c>
      <c r="R881" s="133" t="s">
        <v>747</v>
      </c>
      <c r="S881" s="127"/>
      <c r="T881" s="148"/>
      <c r="U881" s="148"/>
      <c r="V881" s="148"/>
      <c r="W881" s="148"/>
      <c r="X881" s="209"/>
      <c r="Y881" s="238"/>
      <c r="Z881" s="242"/>
      <c r="AA881" s="242"/>
      <c r="AB881" s="249"/>
      <c r="AC881" s="237"/>
      <c r="AD881" s="245"/>
      <c r="AE881" s="245"/>
      <c r="AF881" s="247"/>
    </row>
    <row r="882" spans="1:32" ht="18.75" customHeight="1">
      <c r="A882" s="11"/>
      <c r="B882" s="22"/>
      <c r="C882" s="37"/>
      <c r="D882" s="48"/>
      <c r="E882" s="50"/>
      <c r="F882" s="12" t="s">
        <v>89</v>
      </c>
      <c r="G882" s="50" t="s">
        <v>811</v>
      </c>
      <c r="H882" s="73" t="s">
        <v>947</v>
      </c>
      <c r="I882" s="109" t="s">
        <v>89</v>
      </c>
      <c r="J882" s="130" t="s">
        <v>167</v>
      </c>
      <c r="K882" s="130"/>
      <c r="L882" s="171" t="s">
        <v>89</v>
      </c>
      <c r="M882" s="130" t="s">
        <v>948</v>
      </c>
      <c r="N882" s="130"/>
      <c r="O882" s="130"/>
      <c r="P882" s="171" t="s">
        <v>89</v>
      </c>
      <c r="Q882" s="130" t="s">
        <v>950</v>
      </c>
      <c r="R882" s="130"/>
      <c r="S882" s="130"/>
      <c r="T882" s="171" t="s">
        <v>89</v>
      </c>
      <c r="U882" s="130" t="s">
        <v>818</v>
      </c>
      <c r="V882" s="130"/>
      <c r="W882" s="130"/>
      <c r="X882" s="223"/>
      <c r="Y882" s="238"/>
      <c r="Z882" s="242"/>
      <c r="AA882" s="242"/>
      <c r="AB882" s="249"/>
      <c r="AC882" s="237"/>
      <c r="AD882" s="245"/>
      <c r="AE882" s="245"/>
      <c r="AF882" s="247"/>
    </row>
    <row r="883" spans="1:32" ht="18.75" customHeight="1">
      <c r="A883" s="11"/>
      <c r="B883" s="22"/>
      <c r="C883" s="37"/>
      <c r="D883" s="48"/>
      <c r="E883" s="50"/>
      <c r="F883" s="44"/>
      <c r="G883" s="50"/>
      <c r="H883" s="69"/>
      <c r="I883" s="104"/>
      <c r="J883" s="127"/>
      <c r="K883" s="127"/>
      <c r="L883" s="169"/>
      <c r="M883" s="127"/>
      <c r="N883" s="127"/>
      <c r="O883" s="127"/>
      <c r="P883" s="169"/>
      <c r="Q883" s="127"/>
      <c r="R883" s="127"/>
      <c r="S883" s="127"/>
      <c r="T883" s="169"/>
      <c r="U883" s="127"/>
      <c r="V883" s="127"/>
      <c r="W883" s="127"/>
      <c r="X883" s="228"/>
      <c r="Y883" s="238"/>
      <c r="Z883" s="242"/>
      <c r="AA883" s="242"/>
      <c r="AB883" s="249"/>
      <c r="AC883" s="237"/>
      <c r="AD883" s="245"/>
      <c r="AE883" s="245"/>
      <c r="AF883" s="247"/>
    </row>
    <row r="884" spans="1:32" ht="18.75" customHeight="1">
      <c r="A884" s="11"/>
      <c r="B884" s="22"/>
      <c r="C884" s="37"/>
      <c r="D884" s="48"/>
      <c r="E884" s="50"/>
      <c r="F884" s="44"/>
      <c r="G884" s="50"/>
      <c r="H884" s="72" t="s">
        <v>452</v>
      </c>
      <c r="I884" s="104" t="s">
        <v>89</v>
      </c>
      <c r="J884" s="133" t="s">
        <v>167</v>
      </c>
      <c r="K884" s="153"/>
      <c r="L884" s="169" t="s">
        <v>89</v>
      </c>
      <c r="M884" s="133" t="s">
        <v>187</v>
      </c>
      <c r="N884" s="140"/>
      <c r="O884" s="156"/>
      <c r="P884" s="150"/>
      <c r="Q884" s="150"/>
      <c r="R884" s="150"/>
      <c r="S884" s="150"/>
      <c r="T884" s="150"/>
      <c r="U884" s="150"/>
      <c r="V884" s="150"/>
      <c r="W884" s="150"/>
      <c r="X884" s="213"/>
      <c r="Y884" s="238"/>
      <c r="Z884" s="242"/>
      <c r="AA884" s="242"/>
      <c r="AB884" s="249"/>
      <c r="AC884" s="237"/>
      <c r="AD884" s="245"/>
      <c r="AE884" s="245"/>
      <c r="AF884" s="247"/>
    </row>
    <row r="885" spans="1:32" ht="18.75" customHeight="1">
      <c r="A885" s="11"/>
      <c r="B885" s="22"/>
      <c r="C885" s="37"/>
      <c r="D885" s="48"/>
      <c r="E885" s="50"/>
      <c r="F885" s="44"/>
      <c r="G885" s="50"/>
      <c r="H885" s="84" t="s">
        <v>204</v>
      </c>
      <c r="I885" s="105" t="s">
        <v>89</v>
      </c>
      <c r="J885" s="128" t="s">
        <v>167</v>
      </c>
      <c r="K885" s="128"/>
      <c r="L885" s="114" t="s">
        <v>89</v>
      </c>
      <c r="M885" s="128" t="s">
        <v>139</v>
      </c>
      <c r="N885" s="128"/>
      <c r="O885" s="114" t="s">
        <v>89</v>
      </c>
      <c r="P885" s="128" t="s">
        <v>177</v>
      </c>
      <c r="Q885" s="156"/>
      <c r="R885" s="150"/>
      <c r="S885" s="150"/>
      <c r="T885" s="150"/>
      <c r="U885" s="150"/>
      <c r="V885" s="150"/>
      <c r="W885" s="150"/>
      <c r="X885" s="213"/>
      <c r="Y885" s="238"/>
      <c r="Z885" s="242"/>
      <c r="AA885" s="242"/>
      <c r="AB885" s="249"/>
      <c r="AC885" s="237"/>
      <c r="AD885" s="245"/>
      <c r="AE885" s="245"/>
      <c r="AF885" s="247"/>
    </row>
    <row r="886" spans="1:32" ht="18.75" customHeight="1">
      <c r="A886" s="11"/>
      <c r="B886" s="22"/>
      <c r="C886" s="37"/>
      <c r="D886" s="48"/>
      <c r="E886" s="50"/>
      <c r="F886" s="44"/>
      <c r="G886" s="50"/>
      <c r="H886" s="84" t="s">
        <v>556</v>
      </c>
      <c r="I886" s="105" t="s">
        <v>89</v>
      </c>
      <c r="J886" s="128" t="s">
        <v>167</v>
      </c>
      <c r="K886" s="128"/>
      <c r="L886" s="114" t="s">
        <v>89</v>
      </c>
      <c r="M886" s="128" t="s">
        <v>139</v>
      </c>
      <c r="N886" s="128"/>
      <c r="O886" s="114" t="s">
        <v>89</v>
      </c>
      <c r="P886" s="128" t="s">
        <v>177</v>
      </c>
      <c r="Q886" s="150"/>
      <c r="R886" s="150"/>
      <c r="S886" s="150"/>
      <c r="T886" s="150"/>
      <c r="U886" s="150"/>
      <c r="V886" s="150"/>
      <c r="W886" s="150"/>
      <c r="X886" s="213"/>
      <c r="Y886" s="238"/>
      <c r="Z886" s="242"/>
      <c r="AA886" s="242"/>
      <c r="AB886" s="249"/>
      <c r="AC886" s="237"/>
      <c r="AD886" s="245"/>
      <c r="AE886" s="245"/>
      <c r="AF886" s="247"/>
    </row>
    <row r="887" spans="1:32" ht="18.75" customHeight="1">
      <c r="A887" s="11"/>
      <c r="B887" s="22"/>
      <c r="C887" s="37"/>
      <c r="D887" s="48"/>
      <c r="E887" s="50"/>
      <c r="F887" s="44"/>
      <c r="G887" s="50"/>
      <c r="H887" s="84" t="s">
        <v>473</v>
      </c>
      <c r="I887" s="105" t="s">
        <v>89</v>
      </c>
      <c r="J887" s="128" t="s">
        <v>167</v>
      </c>
      <c r="K887" s="128"/>
      <c r="L887" s="114" t="s">
        <v>89</v>
      </c>
      <c r="M887" s="128" t="s">
        <v>139</v>
      </c>
      <c r="N887" s="128"/>
      <c r="O887" s="114" t="s">
        <v>89</v>
      </c>
      <c r="P887" s="128" t="s">
        <v>177</v>
      </c>
      <c r="Q887" s="156"/>
      <c r="R887" s="128"/>
      <c r="S887" s="128"/>
      <c r="T887" s="128"/>
      <c r="U887" s="128"/>
      <c r="V887" s="128"/>
      <c r="W887" s="128"/>
      <c r="X887" s="212"/>
      <c r="Y887" s="238"/>
      <c r="Z887" s="242"/>
      <c r="AA887" s="242"/>
      <c r="AB887" s="249"/>
      <c r="AC887" s="237"/>
      <c r="AD887" s="245"/>
      <c r="AE887" s="245"/>
      <c r="AF887" s="247"/>
    </row>
    <row r="888" spans="1:32" ht="18.75" customHeight="1">
      <c r="A888" s="11"/>
      <c r="B888" s="22"/>
      <c r="C888" s="37"/>
      <c r="D888" s="48"/>
      <c r="E888" s="50"/>
      <c r="F888" s="44"/>
      <c r="G888" s="50"/>
      <c r="H888" s="83" t="s">
        <v>663</v>
      </c>
      <c r="I888" s="104" t="s">
        <v>89</v>
      </c>
      <c r="J888" s="133" t="s">
        <v>167</v>
      </c>
      <c r="K888" s="153"/>
      <c r="L888" s="169" t="s">
        <v>89</v>
      </c>
      <c r="M888" s="133" t="s">
        <v>187</v>
      </c>
      <c r="N888" s="140"/>
      <c r="O888" s="156"/>
      <c r="P888" s="150"/>
      <c r="Q888" s="150"/>
      <c r="R888" s="150"/>
      <c r="S888" s="150"/>
      <c r="T888" s="150"/>
      <c r="U888" s="150"/>
      <c r="V888" s="150"/>
      <c r="W888" s="150"/>
      <c r="X888" s="213"/>
      <c r="Y888" s="238"/>
      <c r="Z888" s="242"/>
      <c r="AA888" s="242"/>
      <c r="AB888" s="249"/>
      <c r="AC888" s="237"/>
      <c r="AD888" s="245"/>
      <c r="AE888" s="245"/>
      <c r="AF888" s="247"/>
    </row>
    <row r="889" spans="1:32" ht="18.75" customHeight="1">
      <c r="A889" s="11"/>
      <c r="B889" s="22"/>
      <c r="C889" s="37"/>
      <c r="D889" s="48"/>
      <c r="E889" s="50"/>
      <c r="F889" s="44"/>
      <c r="G889" s="50"/>
      <c r="H889" s="84" t="s">
        <v>113</v>
      </c>
      <c r="I889" s="104" t="s">
        <v>89</v>
      </c>
      <c r="J889" s="133" t="s">
        <v>167</v>
      </c>
      <c r="K889" s="153"/>
      <c r="L889" s="169" t="s">
        <v>89</v>
      </c>
      <c r="M889" s="133" t="s">
        <v>187</v>
      </c>
      <c r="N889" s="140"/>
      <c r="O889" s="156"/>
      <c r="P889" s="150"/>
      <c r="Q889" s="150"/>
      <c r="R889" s="150"/>
      <c r="S889" s="150"/>
      <c r="T889" s="150"/>
      <c r="U889" s="150"/>
      <c r="V889" s="150"/>
      <c r="W889" s="150"/>
      <c r="X889" s="213"/>
      <c r="Y889" s="238"/>
      <c r="Z889" s="242"/>
      <c r="AA889" s="242"/>
      <c r="AB889" s="249"/>
      <c r="AC889" s="237"/>
      <c r="AD889" s="245"/>
      <c r="AE889" s="245"/>
      <c r="AF889" s="247"/>
    </row>
    <row r="890" spans="1:32" ht="18.75" customHeight="1">
      <c r="A890" s="11"/>
      <c r="B890" s="22"/>
      <c r="C890" s="37"/>
      <c r="D890" s="48"/>
      <c r="E890" s="50"/>
      <c r="F890" s="44"/>
      <c r="G890" s="50"/>
      <c r="H890" s="84" t="s">
        <v>109</v>
      </c>
      <c r="I890" s="104" t="s">
        <v>89</v>
      </c>
      <c r="J890" s="133" t="s">
        <v>167</v>
      </c>
      <c r="K890" s="153"/>
      <c r="L890" s="169" t="s">
        <v>89</v>
      </c>
      <c r="M890" s="133" t="s">
        <v>187</v>
      </c>
      <c r="N890" s="140"/>
      <c r="O890" s="156"/>
      <c r="P890" s="150"/>
      <c r="Q890" s="150"/>
      <c r="R890" s="150"/>
      <c r="S890" s="150"/>
      <c r="T890" s="150"/>
      <c r="U890" s="150"/>
      <c r="V890" s="150"/>
      <c r="W890" s="150"/>
      <c r="X890" s="213"/>
      <c r="Y890" s="238"/>
      <c r="Z890" s="242"/>
      <c r="AA890" s="242"/>
      <c r="AB890" s="249"/>
      <c r="AC890" s="237"/>
      <c r="AD890" s="245"/>
      <c r="AE890" s="245"/>
      <c r="AF890" s="247"/>
    </row>
    <row r="891" spans="1:32" ht="18.75" customHeight="1">
      <c r="A891" s="11"/>
      <c r="B891" s="22"/>
      <c r="C891" s="37"/>
      <c r="D891" s="48"/>
      <c r="E891" s="50"/>
      <c r="F891" s="44"/>
      <c r="G891" s="50"/>
      <c r="H891" s="84" t="s">
        <v>911</v>
      </c>
      <c r="I891" s="104" t="s">
        <v>89</v>
      </c>
      <c r="J891" s="133" t="s">
        <v>167</v>
      </c>
      <c r="K891" s="153"/>
      <c r="L891" s="169" t="s">
        <v>89</v>
      </c>
      <c r="M891" s="133" t="s">
        <v>187</v>
      </c>
      <c r="N891" s="140"/>
      <c r="O891" s="156"/>
      <c r="P891" s="150"/>
      <c r="Q891" s="150"/>
      <c r="R891" s="150"/>
      <c r="S891" s="150"/>
      <c r="T891" s="150"/>
      <c r="U891" s="150"/>
      <c r="V891" s="150"/>
      <c r="W891" s="150"/>
      <c r="X891" s="213"/>
      <c r="Y891" s="238"/>
      <c r="Z891" s="242"/>
      <c r="AA891" s="242"/>
      <c r="AB891" s="249"/>
      <c r="AC891" s="237"/>
      <c r="AD891" s="245"/>
      <c r="AE891" s="245"/>
      <c r="AF891" s="247"/>
    </row>
    <row r="892" spans="1:32" ht="18.75" customHeight="1">
      <c r="A892" s="11"/>
      <c r="B892" s="22"/>
      <c r="C892" s="37"/>
      <c r="D892" s="48"/>
      <c r="E892" s="50"/>
      <c r="F892" s="44"/>
      <c r="G892" s="50"/>
      <c r="H892" s="84" t="s">
        <v>777</v>
      </c>
      <c r="I892" s="105" t="s">
        <v>89</v>
      </c>
      <c r="J892" s="128" t="s">
        <v>167</v>
      </c>
      <c r="K892" s="128"/>
      <c r="L892" s="114" t="s">
        <v>89</v>
      </c>
      <c r="M892" s="133" t="s">
        <v>187</v>
      </c>
      <c r="N892" s="128"/>
      <c r="O892" s="128"/>
      <c r="P892" s="128"/>
      <c r="Q892" s="150"/>
      <c r="R892" s="150"/>
      <c r="S892" s="150"/>
      <c r="T892" s="150"/>
      <c r="U892" s="150"/>
      <c r="V892" s="150"/>
      <c r="W892" s="150"/>
      <c r="X892" s="213"/>
      <c r="Y892" s="238"/>
      <c r="Z892" s="242"/>
      <c r="AA892" s="242"/>
      <c r="AB892" s="249"/>
      <c r="AC892" s="237"/>
      <c r="AD892" s="245"/>
      <c r="AE892" s="245"/>
      <c r="AF892" s="247"/>
    </row>
    <row r="893" spans="1:32" ht="18.75" customHeight="1">
      <c r="A893" s="11"/>
      <c r="B893" s="22"/>
      <c r="C893" s="37"/>
      <c r="D893" s="48"/>
      <c r="E893" s="50"/>
      <c r="F893" s="44"/>
      <c r="G893" s="50"/>
      <c r="H893" s="84" t="s">
        <v>850</v>
      </c>
      <c r="I893" s="105" t="s">
        <v>89</v>
      </c>
      <c r="J893" s="128" t="s">
        <v>167</v>
      </c>
      <c r="K893" s="128"/>
      <c r="L893" s="114" t="s">
        <v>89</v>
      </c>
      <c r="M893" s="133" t="s">
        <v>187</v>
      </c>
      <c r="N893" s="128"/>
      <c r="O893" s="128"/>
      <c r="P893" s="128"/>
      <c r="Q893" s="150"/>
      <c r="R893" s="150"/>
      <c r="S893" s="150"/>
      <c r="T893" s="150"/>
      <c r="U893" s="150"/>
      <c r="V893" s="150"/>
      <c r="W893" s="150"/>
      <c r="X893" s="213"/>
      <c r="Y893" s="238"/>
      <c r="Z893" s="242"/>
      <c r="AA893" s="242"/>
      <c r="AB893" s="249"/>
      <c r="AC893" s="237"/>
      <c r="AD893" s="245"/>
      <c r="AE893" s="245"/>
      <c r="AF893" s="247"/>
    </row>
    <row r="894" spans="1:32" ht="18.75" customHeight="1">
      <c r="A894" s="11"/>
      <c r="B894" s="22"/>
      <c r="C894" s="37"/>
      <c r="D894" s="48"/>
      <c r="E894" s="50"/>
      <c r="F894" s="44"/>
      <c r="G894" s="50"/>
      <c r="H894" s="89" t="s">
        <v>624</v>
      </c>
      <c r="I894" s="105" t="s">
        <v>89</v>
      </c>
      <c r="J894" s="128" t="s">
        <v>167</v>
      </c>
      <c r="K894" s="128"/>
      <c r="L894" s="114" t="s">
        <v>89</v>
      </c>
      <c r="M894" s="128" t="s">
        <v>139</v>
      </c>
      <c r="N894" s="128"/>
      <c r="O894" s="114" t="s">
        <v>89</v>
      </c>
      <c r="P894" s="128" t="s">
        <v>177</v>
      </c>
      <c r="Q894" s="156"/>
      <c r="R894" s="156"/>
      <c r="S894" s="156"/>
      <c r="T894" s="156"/>
      <c r="U894" s="179"/>
      <c r="V894" s="179"/>
      <c r="W894" s="179"/>
      <c r="X894" s="230"/>
      <c r="Y894" s="238"/>
      <c r="Z894" s="242"/>
      <c r="AA894" s="242"/>
      <c r="AB894" s="249"/>
      <c r="AC894" s="237"/>
      <c r="AD894" s="245"/>
      <c r="AE894" s="245"/>
      <c r="AF894" s="247"/>
    </row>
    <row r="895" spans="1:32" ht="18.75" customHeight="1">
      <c r="A895" s="11"/>
      <c r="B895" s="22"/>
      <c r="C895" s="37"/>
      <c r="D895" s="48"/>
      <c r="E895" s="50"/>
      <c r="F895" s="44"/>
      <c r="G895" s="50"/>
      <c r="H895" s="84" t="s">
        <v>0</v>
      </c>
      <c r="I895" s="105" t="s">
        <v>89</v>
      </c>
      <c r="J895" s="128" t="s">
        <v>167</v>
      </c>
      <c r="K895" s="128"/>
      <c r="L895" s="114" t="s">
        <v>89</v>
      </c>
      <c r="M895" s="128" t="s">
        <v>499</v>
      </c>
      <c r="N895" s="128"/>
      <c r="O895" s="114" t="s">
        <v>89</v>
      </c>
      <c r="P895" s="128" t="s">
        <v>64</v>
      </c>
      <c r="Q895" s="140"/>
      <c r="R895" s="114" t="s">
        <v>89</v>
      </c>
      <c r="S895" s="128" t="s">
        <v>172</v>
      </c>
      <c r="T895" s="128"/>
      <c r="U895" s="128"/>
      <c r="V895" s="128"/>
      <c r="W895" s="128"/>
      <c r="X895" s="212"/>
      <c r="Y895" s="238"/>
      <c r="Z895" s="242"/>
      <c r="AA895" s="242"/>
      <c r="AB895" s="249"/>
      <c r="AC895" s="237"/>
      <c r="AD895" s="245"/>
      <c r="AE895" s="245"/>
      <c r="AF895" s="247"/>
    </row>
    <row r="896" spans="1:32" ht="18.75" customHeight="1">
      <c r="A896" s="13"/>
      <c r="B896" s="24"/>
      <c r="C896" s="33"/>
      <c r="D896" s="42"/>
      <c r="E896" s="51"/>
      <c r="F896" s="56"/>
      <c r="G896" s="61"/>
      <c r="H896" s="74" t="s">
        <v>217</v>
      </c>
      <c r="I896" s="110" t="s">
        <v>89</v>
      </c>
      <c r="J896" s="131" t="s">
        <v>167</v>
      </c>
      <c r="K896" s="131"/>
      <c r="L896" s="167" t="s">
        <v>89</v>
      </c>
      <c r="M896" s="131" t="s">
        <v>219</v>
      </c>
      <c r="N896" s="188"/>
      <c r="O896" s="167" t="s">
        <v>89</v>
      </c>
      <c r="P896" s="192" t="s">
        <v>118</v>
      </c>
      <c r="Q896" s="198"/>
      <c r="R896" s="167" t="s">
        <v>89</v>
      </c>
      <c r="S896" s="131" t="s">
        <v>149</v>
      </c>
      <c r="T896" s="198"/>
      <c r="U896" s="167" t="s">
        <v>89</v>
      </c>
      <c r="V896" s="131" t="s">
        <v>221</v>
      </c>
      <c r="W896" s="205"/>
      <c r="X896" s="220"/>
      <c r="Y896" s="240"/>
      <c r="Z896" s="240"/>
      <c r="AA896" s="240"/>
      <c r="AB896" s="250"/>
      <c r="AC896" s="251"/>
      <c r="AD896" s="259"/>
      <c r="AE896" s="259"/>
      <c r="AF896" s="263"/>
    </row>
    <row r="897" spans="1:32" ht="18.75" customHeight="1">
      <c r="A897" s="10"/>
      <c r="B897" s="21"/>
      <c r="C897" s="38"/>
      <c r="D897" s="47"/>
      <c r="E897" s="49"/>
      <c r="F897" s="43"/>
      <c r="G897" s="49"/>
      <c r="H897" s="65" t="s">
        <v>574</v>
      </c>
      <c r="I897" s="14" t="s">
        <v>89</v>
      </c>
      <c r="J897" s="126" t="s">
        <v>576</v>
      </c>
      <c r="K897" s="147"/>
      <c r="L897" s="142"/>
      <c r="M897" s="103" t="s">
        <v>89</v>
      </c>
      <c r="N897" s="126" t="s">
        <v>692</v>
      </c>
      <c r="O897" s="142"/>
      <c r="P897" s="142"/>
      <c r="Q897" s="103" t="s">
        <v>89</v>
      </c>
      <c r="R897" s="126" t="s">
        <v>9</v>
      </c>
      <c r="S897" s="142"/>
      <c r="T897" s="142"/>
      <c r="U897" s="103" t="s">
        <v>89</v>
      </c>
      <c r="V897" s="126" t="s">
        <v>456</v>
      </c>
      <c r="W897" s="142"/>
      <c r="X897" s="52"/>
      <c r="Y897" s="14" t="s">
        <v>89</v>
      </c>
      <c r="Z897" s="126" t="s">
        <v>126</v>
      </c>
      <c r="AA897" s="126"/>
      <c r="AB897" s="248"/>
      <c r="AC897" s="236"/>
      <c r="AD897" s="244"/>
      <c r="AE897" s="244"/>
      <c r="AF897" s="246"/>
    </row>
    <row r="898" spans="1:32" ht="18.75" customHeight="1">
      <c r="A898" s="11"/>
      <c r="B898" s="22"/>
      <c r="C898" s="37"/>
      <c r="D898" s="48"/>
      <c r="E898" s="50"/>
      <c r="F898" s="44"/>
      <c r="G898" s="50"/>
      <c r="H898" s="80"/>
      <c r="I898" s="104" t="s">
        <v>89</v>
      </c>
      <c r="J898" s="133" t="s">
        <v>570</v>
      </c>
      <c r="K898" s="153"/>
      <c r="L898" s="127"/>
      <c r="M898" s="169" t="s">
        <v>89</v>
      </c>
      <c r="N898" s="133" t="s">
        <v>580</v>
      </c>
      <c r="O898" s="127"/>
      <c r="P898" s="127"/>
      <c r="Q898" s="127"/>
      <c r="R898" s="127"/>
      <c r="S898" s="127"/>
      <c r="T898" s="127"/>
      <c r="U898" s="127"/>
      <c r="V898" s="127"/>
      <c r="W898" s="127"/>
      <c r="X898" s="228"/>
      <c r="Y898" s="12" t="s">
        <v>89</v>
      </c>
      <c r="Z898" s="143" t="s">
        <v>141</v>
      </c>
      <c r="AA898" s="242"/>
      <c r="AB898" s="249"/>
      <c r="AC898" s="237"/>
      <c r="AD898" s="245"/>
      <c r="AE898" s="245"/>
      <c r="AF898" s="247"/>
    </row>
    <row r="899" spans="1:32" ht="18.75" customHeight="1">
      <c r="A899" s="11"/>
      <c r="B899" s="22"/>
      <c r="C899" s="37"/>
      <c r="D899" s="48"/>
      <c r="E899" s="50"/>
      <c r="F899" s="44"/>
      <c r="G899" s="50"/>
      <c r="H899" s="91" t="s">
        <v>418</v>
      </c>
      <c r="I899" s="109" t="s">
        <v>89</v>
      </c>
      <c r="J899" s="134" t="s">
        <v>167</v>
      </c>
      <c r="K899" s="134"/>
      <c r="L899" s="130"/>
      <c r="M899" s="171" t="s">
        <v>89</v>
      </c>
      <c r="N899" s="134" t="s">
        <v>504</v>
      </c>
      <c r="O899" s="134"/>
      <c r="P899" s="130"/>
      <c r="Q899" s="171" t="s">
        <v>89</v>
      </c>
      <c r="R899" s="130" t="s">
        <v>200</v>
      </c>
      <c r="S899" s="130"/>
      <c r="T899" s="130"/>
      <c r="U899" s="171" t="s">
        <v>89</v>
      </c>
      <c r="V899" s="130" t="s">
        <v>790</v>
      </c>
      <c r="W899" s="179"/>
      <c r="X899" s="230"/>
      <c r="Y899" s="238"/>
      <c r="Z899" s="242"/>
      <c r="AA899" s="242"/>
      <c r="AB899" s="249"/>
      <c r="AC899" s="237"/>
      <c r="AD899" s="245"/>
      <c r="AE899" s="245"/>
      <c r="AF899" s="247"/>
    </row>
    <row r="900" spans="1:32" ht="18.75" customHeight="1">
      <c r="A900" s="11"/>
      <c r="B900" s="22"/>
      <c r="C900" s="37"/>
      <c r="D900" s="48"/>
      <c r="E900" s="50"/>
      <c r="F900" s="44"/>
      <c r="G900" s="50"/>
      <c r="H900" s="80"/>
      <c r="I900" s="104" t="s">
        <v>89</v>
      </c>
      <c r="J900" s="127" t="s">
        <v>792</v>
      </c>
      <c r="K900" s="133"/>
      <c r="L900" s="127"/>
      <c r="M900" s="169" t="s">
        <v>89</v>
      </c>
      <c r="N900" s="133" t="s">
        <v>532</v>
      </c>
      <c r="O900" s="133"/>
      <c r="P900" s="127"/>
      <c r="Q900" s="127"/>
      <c r="R900" s="127"/>
      <c r="S900" s="127"/>
      <c r="T900" s="127"/>
      <c r="U900" s="127"/>
      <c r="V900" s="127"/>
      <c r="W900" s="148"/>
      <c r="X900" s="209"/>
      <c r="Y900" s="238"/>
      <c r="Z900" s="242"/>
      <c r="AA900" s="242"/>
      <c r="AB900" s="249"/>
      <c r="AC900" s="237"/>
      <c r="AD900" s="245"/>
      <c r="AE900" s="245"/>
      <c r="AF900" s="247"/>
    </row>
    <row r="901" spans="1:32" ht="18.75" customHeight="1">
      <c r="A901" s="11"/>
      <c r="B901" s="22"/>
      <c r="C901" s="37"/>
      <c r="D901" s="48"/>
      <c r="E901" s="50"/>
      <c r="F901" s="44"/>
      <c r="G901" s="50"/>
      <c r="H901" s="84" t="s">
        <v>705</v>
      </c>
      <c r="I901" s="105" t="s">
        <v>89</v>
      </c>
      <c r="J901" s="128" t="s">
        <v>157</v>
      </c>
      <c r="K901" s="150"/>
      <c r="L901" s="163"/>
      <c r="M901" s="114" t="s">
        <v>89</v>
      </c>
      <c r="N901" s="128" t="s">
        <v>634</v>
      </c>
      <c r="O901" s="156"/>
      <c r="P901" s="150"/>
      <c r="Q901" s="150"/>
      <c r="R901" s="150"/>
      <c r="S901" s="150"/>
      <c r="T901" s="150"/>
      <c r="U901" s="150"/>
      <c r="V901" s="150"/>
      <c r="W901" s="150"/>
      <c r="X901" s="213"/>
      <c r="Y901" s="238"/>
      <c r="Z901" s="242"/>
      <c r="AA901" s="242"/>
      <c r="AB901" s="249"/>
      <c r="AC901" s="237"/>
      <c r="AD901" s="245"/>
      <c r="AE901" s="245"/>
      <c r="AF901" s="247"/>
    </row>
    <row r="902" spans="1:32" ht="18.75" customHeight="1">
      <c r="A902" s="11"/>
      <c r="B902" s="22"/>
      <c r="C902" s="37"/>
      <c r="D902" s="48"/>
      <c r="E902" s="50"/>
      <c r="F902" s="44"/>
      <c r="G902" s="50"/>
      <c r="H902" s="84" t="s">
        <v>868</v>
      </c>
      <c r="I902" s="105" t="s">
        <v>89</v>
      </c>
      <c r="J902" s="128" t="s">
        <v>157</v>
      </c>
      <c r="K902" s="150"/>
      <c r="L902" s="163"/>
      <c r="M902" s="114" t="s">
        <v>89</v>
      </c>
      <c r="N902" s="128" t="s">
        <v>634</v>
      </c>
      <c r="O902" s="156"/>
      <c r="P902" s="150"/>
      <c r="Q902" s="150"/>
      <c r="R902" s="150"/>
      <c r="S902" s="150"/>
      <c r="T902" s="150"/>
      <c r="U902" s="150"/>
      <c r="V902" s="150"/>
      <c r="W902" s="150"/>
      <c r="X902" s="213"/>
      <c r="Y902" s="238"/>
      <c r="Z902" s="242"/>
      <c r="AA902" s="242"/>
      <c r="AB902" s="249"/>
      <c r="AC902" s="237"/>
      <c r="AD902" s="245"/>
      <c r="AE902" s="245"/>
      <c r="AF902" s="247"/>
    </row>
    <row r="903" spans="1:32" ht="19.5" customHeight="1">
      <c r="A903" s="11"/>
      <c r="B903" s="22"/>
      <c r="C903" s="31"/>
      <c r="D903" s="34"/>
      <c r="E903" s="50"/>
      <c r="F903" s="44"/>
      <c r="G903" s="32"/>
      <c r="H903" s="70" t="s">
        <v>147</v>
      </c>
      <c r="I903" s="105" t="s">
        <v>89</v>
      </c>
      <c r="J903" s="128" t="s">
        <v>157</v>
      </c>
      <c r="K903" s="150"/>
      <c r="L903" s="163"/>
      <c r="M903" s="114" t="s">
        <v>89</v>
      </c>
      <c r="N903" s="128" t="s">
        <v>160</v>
      </c>
      <c r="O903" s="114"/>
      <c r="P903" s="128"/>
      <c r="Q903" s="156"/>
      <c r="R903" s="156"/>
      <c r="S903" s="156"/>
      <c r="T903" s="156"/>
      <c r="U903" s="156"/>
      <c r="V903" s="156"/>
      <c r="W903" s="156"/>
      <c r="X903" s="210"/>
      <c r="Y903" s="242"/>
      <c r="Z903" s="242"/>
      <c r="AA903" s="242"/>
      <c r="AB903" s="249"/>
      <c r="AC903" s="237"/>
      <c r="AD903" s="245"/>
      <c r="AE903" s="245"/>
      <c r="AF903" s="247"/>
    </row>
    <row r="904" spans="1:32" ht="19.5" customHeight="1">
      <c r="A904" s="11"/>
      <c r="B904" s="22"/>
      <c r="C904" s="31"/>
      <c r="D904" s="34"/>
      <c r="E904" s="50"/>
      <c r="F904" s="44"/>
      <c r="G904" s="32"/>
      <c r="H904" s="70" t="s">
        <v>436</v>
      </c>
      <c r="I904" s="105" t="s">
        <v>89</v>
      </c>
      <c r="J904" s="128" t="s">
        <v>157</v>
      </c>
      <c r="K904" s="150"/>
      <c r="L904" s="163"/>
      <c r="M904" s="114" t="s">
        <v>89</v>
      </c>
      <c r="N904" s="128" t="s">
        <v>160</v>
      </c>
      <c r="O904" s="114"/>
      <c r="P904" s="128"/>
      <c r="Q904" s="156"/>
      <c r="R904" s="156"/>
      <c r="S904" s="156"/>
      <c r="T904" s="156"/>
      <c r="U904" s="156"/>
      <c r="V904" s="156"/>
      <c r="W904" s="156"/>
      <c r="X904" s="210"/>
      <c r="Y904" s="242"/>
      <c r="Z904" s="242"/>
      <c r="AA904" s="242"/>
      <c r="AB904" s="249"/>
      <c r="AC904" s="237"/>
      <c r="AD904" s="245"/>
      <c r="AE904" s="245"/>
      <c r="AF904" s="247"/>
    </row>
    <row r="905" spans="1:32" ht="18.75" customHeight="1">
      <c r="A905" s="11"/>
      <c r="B905" s="22"/>
      <c r="C905" s="37"/>
      <c r="D905" s="48"/>
      <c r="E905" s="50"/>
      <c r="F905" s="44"/>
      <c r="G905" s="50"/>
      <c r="H905" s="73" t="s">
        <v>572</v>
      </c>
      <c r="I905" s="109" t="s">
        <v>89</v>
      </c>
      <c r="J905" s="130" t="s">
        <v>167</v>
      </c>
      <c r="K905" s="130"/>
      <c r="L905" s="171" t="s">
        <v>89</v>
      </c>
      <c r="M905" s="130" t="s">
        <v>187</v>
      </c>
      <c r="N905" s="130"/>
      <c r="O905" s="130"/>
      <c r="P905" s="130"/>
      <c r="Q905" s="130"/>
      <c r="R905" s="130"/>
      <c r="S905" s="130"/>
      <c r="T905" s="130"/>
      <c r="U905" s="130"/>
      <c r="V905" s="130"/>
      <c r="W905" s="130"/>
      <c r="X905" s="223"/>
      <c r="Y905" s="238"/>
      <c r="Z905" s="242"/>
      <c r="AA905" s="242"/>
      <c r="AB905" s="249"/>
      <c r="AC905" s="237"/>
      <c r="AD905" s="245"/>
      <c r="AE905" s="245"/>
      <c r="AF905" s="247"/>
    </row>
    <row r="906" spans="1:32" ht="18.75" customHeight="1">
      <c r="A906" s="11"/>
      <c r="B906" s="22"/>
      <c r="C906" s="37"/>
      <c r="D906" s="48"/>
      <c r="E906" s="50"/>
      <c r="F906" s="44"/>
      <c r="G906" s="50"/>
      <c r="H906" s="69"/>
      <c r="I906" s="104"/>
      <c r="J906" s="127"/>
      <c r="K906" s="127"/>
      <c r="L906" s="169"/>
      <c r="M906" s="127"/>
      <c r="N906" s="127"/>
      <c r="O906" s="127"/>
      <c r="P906" s="127"/>
      <c r="Q906" s="127"/>
      <c r="R906" s="127"/>
      <c r="S906" s="127"/>
      <c r="T906" s="127"/>
      <c r="U906" s="127"/>
      <c r="V906" s="127"/>
      <c r="W906" s="127"/>
      <c r="X906" s="228"/>
      <c r="Y906" s="238"/>
      <c r="Z906" s="242"/>
      <c r="AA906" s="242"/>
      <c r="AB906" s="249"/>
      <c r="AC906" s="237"/>
      <c r="AD906" s="245"/>
      <c r="AE906" s="245"/>
      <c r="AF906" s="247"/>
    </row>
    <row r="907" spans="1:32" ht="18.75" customHeight="1">
      <c r="A907" s="9"/>
      <c r="C907" s="31"/>
      <c r="D907" s="34"/>
      <c r="E907" s="50"/>
      <c r="F907" s="44"/>
      <c r="G907" s="32"/>
      <c r="H907" s="84" t="s">
        <v>90</v>
      </c>
      <c r="I907" s="105" t="s">
        <v>89</v>
      </c>
      <c r="J907" s="128" t="s">
        <v>844</v>
      </c>
      <c r="K907" s="150"/>
      <c r="L907" s="163"/>
      <c r="M907" s="114" t="s">
        <v>89</v>
      </c>
      <c r="N907" s="128" t="s">
        <v>697</v>
      </c>
      <c r="O907" s="156"/>
      <c r="P907" s="150"/>
      <c r="Q907" s="150"/>
      <c r="R907" s="150"/>
      <c r="S907" s="150"/>
      <c r="T907" s="150"/>
      <c r="U907" s="150"/>
      <c r="V907" s="150"/>
      <c r="W907" s="150"/>
      <c r="X907" s="213"/>
      <c r="Y907" s="238"/>
      <c r="Z907" s="242"/>
      <c r="AA907" s="242"/>
      <c r="AB907" s="249"/>
      <c r="AC907" s="237"/>
      <c r="AD907" s="245"/>
      <c r="AE907" s="245"/>
      <c r="AF907" s="247"/>
    </row>
    <row r="908" spans="1:32" ht="18.75" customHeight="1">
      <c r="A908" s="9"/>
      <c r="C908" s="31"/>
      <c r="D908" s="34"/>
      <c r="E908" s="50"/>
      <c r="F908" s="44"/>
      <c r="G908" s="32"/>
      <c r="H908" s="84" t="s">
        <v>794</v>
      </c>
      <c r="I908" s="105" t="s">
        <v>89</v>
      </c>
      <c r="J908" s="128" t="s">
        <v>844</v>
      </c>
      <c r="K908" s="150"/>
      <c r="L908" s="163"/>
      <c r="M908" s="114" t="s">
        <v>89</v>
      </c>
      <c r="N908" s="128" t="s">
        <v>697</v>
      </c>
      <c r="O908" s="156"/>
      <c r="P908" s="150"/>
      <c r="Q908" s="150"/>
      <c r="R908" s="150"/>
      <c r="S908" s="150"/>
      <c r="T908" s="150"/>
      <c r="U908" s="150"/>
      <c r="V908" s="150"/>
      <c r="W908" s="150"/>
      <c r="X908" s="213"/>
      <c r="Y908" s="238"/>
      <c r="Z908" s="242"/>
      <c r="AA908" s="242"/>
      <c r="AB908" s="249"/>
      <c r="AC908" s="237"/>
      <c r="AD908" s="245"/>
      <c r="AE908" s="245"/>
      <c r="AF908" s="247"/>
    </row>
    <row r="909" spans="1:32" ht="18.75" customHeight="1">
      <c r="A909" s="12" t="s">
        <v>89</v>
      </c>
      <c r="B909" s="22">
        <v>55</v>
      </c>
      <c r="C909" s="37" t="s">
        <v>953</v>
      </c>
      <c r="D909" s="12" t="s">
        <v>89</v>
      </c>
      <c r="E909" s="50" t="s">
        <v>813</v>
      </c>
      <c r="F909" s="12" t="s">
        <v>89</v>
      </c>
      <c r="G909" s="50" t="s">
        <v>238</v>
      </c>
      <c r="H909" s="84" t="s">
        <v>85</v>
      </c>
      <c r="I909" s="104" t="s">
        <v>89</v>
      </c>
      <c r="J909" s="133" t="s">
        <v>167</v>
      </c>
      <c r="K909" s="153"/>
      <c r="L909" s="169" t="s">
        <v>89</v>
      </c>
      <c r="M909" s="133" t="s">
        <v>187</v>
      </c>
      <c r="N909" s="140"/>
      <c r="O909" s="150"/>
      <c r="P909" s="150"/>
      <c r="Q909" s="150"/>
      <c r="R909" s="150"/>
      <c r="S909" s="150"/>
      <c r="T909" s="150"/>
      <c r="U909" s="150"/>
      <c r="V909" s="150"/>
      <c r="W909" s="150"/>
      <c r="X909" s="213"/>
      <c r="Y909" s="238"/>
      <c r="Z909" s="242"/>
      <c r="AA909" s="242"/>
      <c r="AB909" s="249"/>
      <c r="AC909" s="237"/>
      <c r="AD909" s="245"/>
      <c r="AE909" s="245"/>
      <c r="AF909" s="247"/>
    </row>
    <row r="910" spans="1:32" ht="18.75" customHeight="1">
      <c r="A910" s="11"/>
      <c r="B910" s="22"/>
      <c r="C910" s="37"/>
      <c r="D910" s="48"/>
      <c r="E910" s="50"/>
      <c r="F910" s="12"/>
      <c r="G910" s="50"/>
      <c r="H910" s="84" t="s">
        <v>902</v>
      </c>
      <c r="I910" s="104" t="s">
        <v>89</v>
      </c>
      <c r="J910" s="133" t="s">
        <v>167</v>
      </c>
      <c r="K910" s="153"/>
      <c r="L910" s="169" t="s">
        <v>89</v>
      </c>
      <c r="M910" s="133" t="s">
        <v>187</v>
      </c>
      <c r="N910" s="140"/>
      <c r="O910" s="150"/>
      <c r="P910" s="150"/>
      <c r="Q910" s="150"/>
      <c r="R910" s="150"/>
      <c r="S910" s="150"/>
      <c r="T910" s="150"/>
      <c r="U910" s="150"/>
      <c r="V910" s="150"/>
      <c r="W910" s="150"/>
      <c r="X910" s="213"/>
      <c r="Y910" s="238"/>
      <c r="Z910" s="242"/>
      <c r="AA910" s="242"/>
      <c r="AB910" s="249"/>
      <c r="AC910" s="237"/>
      <c r="AD910" s="245"/>
      <c r="AE910" s="245"/>
      <c r="AF910" s="247"/>
    </row>
    <row r="911" spans="1:32" ht="18.75" customHeight="1">
      <c r="A911" s="11"/>
      <c r="B911" s="22"/>
      <c r="C911" s="37"/>
      <c r="D911" s="48"/>
      <c r="E911" s="50"/>
      <c r="F911" s="44"/>
      <c r="G911" s="50"/>
      <c r="H911" s="84" t="s">
        <v>623</v>
      </c>
      <c r="I911" s="104" t="s">
        <v>89</v>
      </c>
      <c r="J911" s="133" t="s">
        <v>167</v>
      </c>
      <c r="K911" s="153"/>
      <c r="L911" s="169" t="s">
        <v>89</v>
      </c>
      <c r="M911" s="133" t="s">
        <v>187</v>
      </c>
      <c r="N911" s="140"/>
      <c r="O911" s="150"/>
      <c r="P911" s="150"/>
      <c r="Q911" s="150"/>
      <c r="R911" s="150"/>
      <c r="S911" s="150"/>
      <c r="T911" s="150"/>
      <c r="U911" s="150"/>
      <c r="V911" s="150"/>
      <c r="W911" s="150"/>
      <c r="X911" s="213"/>
      <c r="Y911" s="238"/>
      <c r="Z911" s="242"/>
      <c r="AA911" s="242"/>
      <c r="AB911" s="249"/>
      <c r="AC911" s="237"/>
      <c r="AD911" s="245"/>
      <c r="AE911" s="245"/>
      <c r="AF911" s="247"/>
    </row>
    <row r="912" spans="1:32" ht="18.75" customHeight="1">
      <c r="A912" s="11"/>
      <c r="B912" s="22"/>
      <c r="C912" s="37"/>
      <c r="D912" s="48"/>
      <c r="E912" s="50"/>
      <c r="F912" s="44"/>
      <c r="G912" s="50"/>
      <c r="H912" s="84" t="s">
        <v>204</v>
      </c>
      <c r="I912" s="105" t="s">
        <v>89</v>
      </c>
      <c r="J912" s="128" t="s">
        <v>167</v>
      </c>
      <c r="K912" s="128"/>
      <c r="L912" s="114" t="s">
        <v>89</v>
      </c>
      <c r="M912" s="128" t="s">
        <v>139</v>
      </c>
      <c r="N912" s="128"/>
      <c r="O912" s="114" t="s">
        <v>89</v>
      </c>
      <c r="P912" s="128" t="s">
        <v>177</v>
      </c>
      <c r="Q912" s="156"/>
      <c r="R912" s="150"/>
      <c r="S912" s="150"/>
      <c r="T912" s="150"/>
      <c r="U912" s="150"/>
      <c r="V912" s="150"/>
      <c r="W912" s="150"/>
      <c r="X912" s="213"/>
      <c r="Y912" s="238"/>
      <c r="Z912" s="242"/>
      <c r="AA912" s="242"/>
      <c r="AB912" s="249"/>
      <c r="AC912" s="237"/>
      <c r="AD912" s="245"/>
      <c r="AE912" s="245"/>
      <c r="AF912" s="247"/>
    </row>
    <row r="913" spans="1:32" ht="18.75" customHeight="1">
      <c r="A913" s="11"/>
      <c r="B913" s="22"/>
      <c r="C913" s="37"/>
      <c r="D913" s="48"/>
      <c r="E913" s="50"/>
      <c r="F913" s="44"/>
      <c r="G913" s="50"/>
      <c r="H913" s="84" t="s">
        <v>556</v>
      </c>
      <c r="I913" s="105" t="s">
        <v>89</v>
      </c>
      <c r="J913" s="128" t="s">
        <v>167</v>
      </c>
      <c r="K913" s="128"/>
      <c r="L913" s="114" t="s">
        <v>89</v>
      </c>
      <c r="M913" s="128" t="s">
        <v>139</v>
      </c>
      <c r="N913" s="128"/>
      <c r="O913" s="114" t="s">
        <v>89</v>
      </c>
      <c r="P913" s="128" t="s">
        <v>177</v>
      </c>
      <c r="Q913" s="150"/>
      <c r="R913" s="150"/>
      <c r="S913" s="150"/>
      <c r="T913" s="150"/>
      <c r="U913" s="150"/>
      <c r="V913" s="150"/>
      <c r="W913" s="150"/>
      <c r="X913" s="213"/>
      <c r="Y913" s="238"/>
      <c r="Z913" s="242"/>
      <c r="AA913" s="242"/>
      <c r="AB913" s="249"/>
      <c r="AC913" s="237"/>
      <c r="AD913" s="245"/>
      <c r="AE913" s="245"/>
      <c r="AF913" s="247"/>
    </row>
    <row r="914" spans="1:32" ht="18.75" customHeight="1">
      <c r="A914" s="11"/>
      <c r="B914" s="22"/>
      <c r="C914" s="37"/>
      <c r="D914" s="48"/>
      <c r="E914" s="50"/>
      <c r="F914" s="44"/>
      <c r="G914" s="50"/>
      <c r="H914" s="84" t="s">
        <v>680</v>
      </c>
      <c r="I914" s="105" t="s">
        <v>89</v>
      </c>
      <c r="J914" s="128" t="s">
        <v>167</v>
      </c>
      <c r="K914" s="128"/>
      <c r="L914" s="114" t="s">
        <v>89</v>
      </c>
      <c r="M914" s="128" t="s">
        <v>139</v>
      </c>
      <c r="N914" s="128"/>
      <c r="O914" s="114" t="s">
        <v>89</v>
      </c>
      <c r="P914" s="128" t="s">
        <v>177</v>
      </c>
      <c r="Q914" s="156"/>
      <c r="R914" s="128"/>
      <c r="S914" s="128"/>
      <c r="T914" s="128"/>
      <c r="U914" s="128"/>
      <c r="V914" s="128"/>
      <c r="W914" s="128"/>
      <c r="X914" s="212"/>
      <c r="Y914" s="238"/>
      <c r="Z914" s="242"/>
      <c r="AA914" s="242"/>
      <c r="AB914" s="249"/>
      <c r="AC914" s="237"/>
      <c r="AD914" s="245"/>
      <c r="AE914" s="245"/>
      <c r="AF914" s="247"/>
    </row>
    <row r="915" spans="1:32" ht="18.75" customHeight="1">
      <c r="A915" s="11"/>
      <c r="B915" s="22"/>
      <c r="C915" s="37"/>
      <c r="D915" s="48"/>
      <c r="E915" s="50"/>
      <c r="F915" s="44"/>
      <c r="G915" s="50"/>
      <c r="H915" s="84" t="s">
        <v>777</v>
      </c>
      <c r="I915" s="105" t="s">
        <v>89</v>
      </c>
      <c r="J915" s="128" t="s">
        <v>167</v>
      </c>
      <c r="K915" s="128"/>
      <c r="L915" s="114" t="s">
        <v>89</v>
      </c>
      <c r="M915" s="133" t="s">
        <v>187</v>
      </c>
      <c r="N915" s="128"/>
      <c r="O915" s="128"/>
      <c r="P915" s="128"/>
      <c r="Q915" s="150"/>
      <c r="R915" s="150"/>
      <c r="S915" s="150"/>
      <c r="T915" s="150"/>
      <c r="U915" s="150"/>
      <c r="V915" s="150"/>
      <c r="W915" s="150"/>
      <c r="X915" s="213"/>
      <c r="Y915" s="238"/>
      <c r="Z915" s="242"/>
      <c r="AA915" s="242"/>
      <c r="AB915" s="249"/>
      <c r="AC915" s="237"/>
      <c r="AD915" s="245"/>
      <c r="AE915" s="245"/>
      <c r="AF915" s="247"/>
    </row>
    <row r="916" spans="1:32" ht="18.75" customHeight="1">
      <c r="A916" s="11"/>
      <c r="B916" s="22"/>
      <c r="C916" s="37"/>
      <c r="D916" s="48"/>
      <c r="E916" s="50"/>
      <c r="F916" s="44"/>
      <c r="G916" s="50"/>
      <c r="H916" s="84" t="s">
        <v>850</v>
      </c>
      <c r="I916" s="105" t="s">
        <v>89</v>
      </c>
      <c r="J916" s="128" t="s">
        <v>167</v>
      </c>
      <c r="K916" s="128"/>
      <c r="L916" s="114" t="s">
        <v>89</v>
      </c>
      <c r="M916" s="133" t="s">
        <v>187</v>
      </c>
      <c r="N916" s="128"/>
      <c r="O916" s="128"/>
      <c r="P916" s="128"/>
      <c r="Q916" s="150"/>
      <c r="R916" s="150"/>
      <c r="S916" s="150"/>
      <c r="T916" s="150"/>
      <c r="U916" s="150"/>
      <c r="V916" s="150"/>
      <c r="W916" s="150"/>
      <c r="X916" s="213"/>
      <c r="Y916" s="238"/>
      <c r="Z916" s="242"/>
      <c r="AA916" s="242"/>
      <c r="AB916" s="249"/>
      <c r="AC916" s="237"/>
      <c r="AD916" s="245"/>
      <c r="AE916" s="245"/>
      <c r="AF916" s="247"/>
    </row>
    <row r="917" spans="1:32" ht="18.75" customHeight="1">
      <c r="A917" s="11"/>
      <c r="B917" s="22"/>
      <c r="C917" s="37"/>
      <c r="D917" s="48"/>
      <c r="E917" s="50"/>
      <c r="F917" s="44"/>
      <c r="G917" s="50"/>
      <c r="H917" s="89" t="s">
        <v>624</v>
      </c>
      <c r="I917" s="105" t="s">
        <v>89</v>
      </c>
      <c r="J917" s="128" t="s">
        <v>167</v>
      </c>
      <c r="K917" s="128"/>
      <c r="L917" s="114" t="s">
        <v>89</v>
      </c>
      <c r="M917" s="128" t="s">
        <v>139</v>
      </c>
      <c r="N917" s="128"/>
      <c r="O917" s="114" t="s">
        <v>89</v>
      </c>
      <c r="P917" s="128" t="s">
        <v>177</v>
      </c>
      <c r="Q917" s="156"/>
      <c r="R917" s="156"/>
      <c r="S917" s="156"/>
      <c r="T917" s="156"/>
      <c r="U917" s="179"/>
      <c r="V917" s="179"/>
      <c r="W917" s="179"/>
      <c r="X917" s="230"/>
      <c r="Y917" s="238"/>
      <c r="Z917" s="242"/>
      <c r="AA917" s="242"/>
      <c r="AB917" s="249"/>
      <c r="AC917" s="237"/>
      <c r="AD917" s="245"/>
      <c r="AE917" s="245"/>
      <c r="AF917" s="247"/>
    </row>
    <row r="918" spans="1:32" ht="18.75" customHeight="1">
      <c r="A918" s="11"/>
      <c r="B918" s="22"/>
      <c r="C918" s="37"/>
      <c r="D918" s="48"/>
      <c r="E918" s="50"/>
      <c r="F918" s="44"/>
      <c r="G918" s="50"/>
      <c r="H918" s="84" t="s">
        <v>0</v>
      </c>
      <c r="I918" s="105" t="s">
        <v>89</v>
      </c>
      <c r="J918" s="128" t="s">
        <v>167</v>
      </c>
      <c r="K918" s="128"/>
      <c r="L918" s="114" t="s">
        <v>89</v>
      </c>
      <c r="M918" s="128" t="s">
        <v>499</v>
      </c>
      <c r="N918" s="128"/>
      <c r="O918" s="114" t="s">
        <v>89</v>
      </c>
      <c r="P918" s="128" t="s">
        <v>64</v>
      </c>
      <c r="Q918" s="140"/>
      <c r="R918" s="114" t="s">
        <v>89</v>
      </c>
      <c r="S918" s="128" t="s">
        <v>172</v>
      </c>
      <c r="T918" s="128"/>
      <c r="U918" s="128"/>
      <c r="V918" s="128"/>
      <c r="W918" s="128"/>
      <c r="X918" s="212"/>
      <c r="Y918" s="238"/>
      <c r="Z918" s="242"/>
      <c r="AA918" s="242"/>
      <c r="AB918" s="249"/>
      <c r="AC918" s="237"/>
      <c r="AD918" s="245"/>
      <c r="AE918" s="245"/>
      <c r="AF918" s="247"/>
    </row>
    <row r="919" spans="1:32" ht="18.75" customHeight="1">
      <c r="A919" s="13"/>
      <c r="B919" s="24"/>
      <c r="C919" s="33"/>
      <c r="D919" s="42"/>
      <c r="E919" s="51"/>
      <c r="F919" s="56"/>
      <c r="G919" s="61"/>
      <c r="H919" s="74" t="s">
        <v>217</v>
      </c>
      <c r="I919" s="110" t="s">
        <v>89</v>
      </c>
      <c r="J919" s="131" t="s">
        <v>167</v>
      </c>
      <c r="K919" s="131"/>
      <c r="L919" s="167" t="s">
        <v>89</v>
      </c>
      <c r="M919" s="131" t="s">
        <v>219</v>
      </c>
      <c r="N919" s="188"/>
      <c r="O919" s="167" t="s">
        <v>89</v>
      </c>
      <c r="P919" s="192" t="s">
        <v>118</v>
      </c>
      <c r="Q919" s="198"/>
      <c r="R919" s="167" t="s">
        <v>89</v>
      </c>
      <c r="S919" s="131" t="s">
        <v>149</v>
      </c>
      <c r="T919" s="198"/>
      <c r="U919" s="167" t="s">
        <v>89</v>
      </c>
      <c r="V919" s="131" t="s">
        <v>221</v>
      </c>
      <c r="W919" s="205"/>
      <c r="X919" s="220"/>
      <c r="Y919" s="240"/>
      <c r="Z919" s="240"/>
      <c r="AA919" s="240"/>
      <c r="AB919" s="250"/>
      <c r="AC919" s="251"/>
      <c r="AD919" s="259"/>
      <c r="AE919" s="259"/>
      <c r="AF919" s="263"/>
    </row>
    <row r="920" spans="1:32" ht="18.75" customHeight="1">
      <c r="A920" s="10"/>
      <c r="B920" s="21"/>
      <c r="C920" s="38"/>
      <c r="D920" s="47"/>
      <c r="E920" s="49"/>
      <c r="F920" s="43"/>
      <c r="G920" s="49"/>
      <c r="H920" s="65" t="s">
        <v>574</v>
      </c>
      <c r="I920" s="14" t="s">
        <v>89</v>
      </c>
      <c r="J920" s="126" t="s">
        <v>576</v>
      </c>
      <c r="K920" s="147"/>
      <c r="L920" s="142"/>
      <c r="M920" s="103" t="s">
        <v>89</v>
      </c>
      <c r="N920" s="126" t="s">
        <v>692</v>
      </c>
      <c r="O920" s="142"/>
      <c r="P920" s="142"/>
      <c r="Q920" s="103" t="s">
        <v>89</v>
      </c>
      <c r="R920" s="126" t="s">
        <v>9</v>
      </c>
      <c r="S920" s="142"/>
      <c r="T920" s="142"/>
      <c r="U920" s="103" t="s">
        <v>89</v>
      </c>
      <c r="V920" s="126" t="s">
        <v>456</v>
      </c>
      <c r="W920" s="142"/>
      <c r="X920" s="52"/>
      <c r="Y920" s="14" t="s">
        <v>89</v>
      </c>
      <c r="Z920" s="126" t="s">
        <v>126</v>
      </c>
      <c r="AA920" s="126"/>
      <c r="AB920" s="248"/>
      <c r="AC920" s="236"/>
      <c r="AD920" s="244"/>
      <c r="AE920" s="244"/>
      <c r="AF920" s="246"/>
    </row>
    <row r="921" spans="1:32" ht="18.75" customHeight="1">
      <c r="A921" s="11"/>
      <c r="B921" s="22"/>
      <c r="C921" s="37"/>
      <c r="D921" s="48"/>
      <c r="E921" s="50"/>
      <c r="F921" s="44"/>
      <c r="G921" s="50"/>
      <c r="H921" s="80"/>
      <c r="I921" s="104" t="s">
        <v>89</v>
      </c>
      <c r="J921" s="133" t="s">
        <v>570</v>
      </c>
      <c r="K921" s="153"/>
      <c r="L921" s="127"/>
      <c r="M921" s="169" t="s">
        <v>89</v>
      </c>
      <c r="N921" s="133" t="s">
        <v>580</v>
      </c>
      <c r="O921" s="127"/>
      <c r="P921" s="127"/>
      <c r="Q921" s="127"/>
      <c r="R921" s="127"/>
      <c r="S921" s="127"/>
      <c r="T921" s="127"/>
      <c r="U921" s="127"/>
      <c r="V921" s="127"/>
      <c r="W921" s="127"/>
      <c r="X921" s="228"/>
      <c r="Y921" s="12" t="s">
        <v>89</v>
      </c>
      <c r="Z921" s="143" t="s">
        <v>141</v>
      </c>
      <c r="AA921" s="242"/>
      <c r="AB921" s="249"/>
      <c r="AC921" s="237"/>
      <c r="AD921" s="245"/>
      <c r="AE921" s="245"/>
      <c r="AF921" s="247"/>
    </row>
    <row r="922" spans="1:32" ht="18.75" customHeight="1">
      <c r="A922" s="11"/>
      <c r="B922" s="22"/>
      <c r="C922" s="37"/>
      <c r="D922" s="48"/>
      <c r="E922" s="50"/>
      <c r="F922" s="44"/>
      <c r="G922" s="50"/>
      <c r="H922" s="91" t="s">
        <v>418</v>
      </c>
      <c r="I922" s="109" t="s">
        <v>89</v>
      </c>
      <c r="J922" s="134" t="s">
        <v>167</v>
      </c>
      <c r="K922" s="134"/>
      <c r="L922" s="130"/>
      <c r="M922" s="171" t="s">
        <v>89</v>
      </c>
      <c r="N922" s="134" t="s">
        <v>504</v>
      </c>
      <c r="O922" s="134"/>
      <c r="P922" s="130"/>
      <c r="Q922" s="171" t="s">
        <v>89</v>
      </c>
      <c r="R922" s="130" t="s">
        <v>200</v>
      </c>
      <c r="S922" s="130"/>
      <c r="T922" s="130"/>
      <c r="U922" s="171" t="s">
        <v>89</v>
      </c>
      <c r="V922" s="130" t="s">
        <v>790</v>
      </c>
      <c r="W922" s="179"/>
      <c r="X922" s="230"/>
      <c r="Y922" s="238"/>
      <c r="Z922" s="242"/>
      <c r="AA922" s="242"/>
      <c r="AB922" s="249"/>
      <c r="AC922" s="237"/>
      <c r="AD922" s="245"/>
      <c r="AE922" s="245"/>
      <c r="AF922" s="247"/>
    </row>
    <row r="923" spans="1:32" ht="18.75" customHeight="1">
      <c r="A923" s="11"/>
      <c r="B923" s="22"/>
      <c r="C923" s="37"/>
      <c r="D923" s="48"/>
      <c r="E923" s="50"/>
      <c r="F923" s="44"/>
      <c r="G923" s="50"/>
      <c r="H923" s="80"/>
      <c r="I923" s="104" t="s">
        <v>89</v>
      </c>
      <c r="J923" s="127" t="s">
        <v>792</v>
      </c>
      <c r="K923" s="133"/>
      <c r="L923" s="127"/>
      <c r="M923" s="169" t="s">
        <v>89</v>
      </c>
      <c r="N923" s="133" t="s">
        <v>532</v>
      </c>
      <c r="O923" s="133"/>
      <c r="P923" s="127"/>
      <c r="Q923" s="127"/>
      <c r="R923" s="127"/>
      <c r="S923" s="127"/>
      <c r="T923" s="127"/>
      <c r="U923" s="127"/>
      <c r="V923" s="127"/>
      <c r="W923" s="148"/>
      <c r="X923" s="209"/>
      <c r="Y923" s="238"/>
      <c r="Z923" s="242"/>
      <c r="AA923" s="242"/>
      <c r="AB923" s="249"/>
      <c r="AC923" s="237"/>
      <c r="AD923" s="245"/>
      <c r="AE923" s="245"/>
      <c r="AF923" s="247"/>
    </row>
    <row r="924" spans="1:32" ht="18.75" customHeight="1">
      <c r="A924" s="11"/>
      <c r="B924" s="22"/>
      <c r="C924" s="37"/>
      <c r="D924" s="48"/>
      <c r="E924" s="50"/>
      <c r="F924" s="44"/>
      <c r="G924" s="50"/>
      <c r="H924" s="84" t="s">
        <v>705</v>
      </c>
      <c r="I924" s="105" t="s">
        <v>89</v>
      </c>
      <c r="J924" s="128" t="s">
        <v>157</v>
      </c>
      <c r="K924" s="150"/>
      <c r="L924" s="163"/>
      <c r="M924" s="114" t="s">
        <v>89</v>
      </c>
      <c r="N924" s="128" t="s">
        <v>634</v>
      </c>
      <c r="O924" s="156"/>
      <c r="P924" s="150"/>
      <c r="Q924" s="150"/>
      <c r="R924" s="150"/>
      <c r="S924" s="150"/>
      <c r="T924" s="150"/>
      <c r="U924" s="150"/>
      <c r="V924" s="150"/>
      <c r="W924" s="150"/>
      <c r="X924" s="213"/>
      <c r="Y924" s="238"/>
      <c r="Z924" s="242"/>
      <c r="AA924" s="242"/>
      <c r="AB924" s="249"/>
      <c r="AC924" s="237"/>
      <c r="AD924" s="245"/>
      <c r="AE924" s="245"/>
      <c r="AF924" s="247"/>
    </row>
    <row r="925" spans="1:32" ht="18.75" customHeight="1">
      <c r="A925" s="11"/>
      <c r="B925" s="22"/>
      <c r="C925" s="37"/>
      <c r="D925" s="48"/>
      <c r="E925" s="50"/>
      <c r="F925" s="44"/>
      <c r="G925" s="50"/>
      <c r="H925" s="84" t="s">
        <v>868</v>
      </c>
      <c r="I925" s="105" t="s">
        <v>89</v>
      </c>
      <c r="J925" s="128" t="s">
        <v>157</v>
      </c>
      <c r="K925" s="150"/>
      <c r="L925" s="163"/>
      <c r="M925" s="114" t="s">
        <v>89</v>
      </c>
      <c r="N925" s="128" t="s">
        <v>634</v>
      </c>
      <c r="O925" s="156"/>
      <c r="P925" s="150"/>
      <c r="Q925" s="150"/>
      <c r="R925" s="150"/>
      <c r="S925" s="150"/>
      <c r="T925" s="150"/>
      <c r="U925" s="150"/>
      <c r="V925" s="150"/>
      <c r="W925" s="150"/>
      <c r="X925" s="213"/>
      <c r="Y925" s="238"/>
      <c r="Z925" s="242"/>
      <c r="AA925" s="242"/>
      <c r="AB925" s="249"/>
      <c r="AC925" s="237"/>
      <c r="AD925" s="245"/>
      <c r="AE925" s="245"/>
      <c r="AF925" s="247"/>
    </row>
    <row r="926" spans="1:32" ht="19.5" customHeight="1">
      <c r="A926" s="11"/>
      <c r="B926" s="22"/>
      <c r="C926" s="31"/>
      <c r="D926" s="34"/>
      <c r="E926" s="50"/>
      <c r="F926" s="44"/>
      <c r="G926" s="32"/>
      <c r="H926" s="70" t="s">
        <v>147</v>
      </c>
      <c r="I926" s="105" t="s">
        <v>89</v>
      </c>
      <c r="J926" s="128" t="s">
        <v>157</v>
      </c>
      <c r="K926" s="150"/>
      <c r="L926" s="163"/>
      <c r="M926" s="114" t="s">
        <v>89</v>
      </c>
      <c r="N926" s="128" t="s">
        <v>160</v>
      </c>
      <c r="O926" s="114"/>
      <c r="P926" s="128"/>
      <c r="Q926" s="156"/>
      <c r="R926" s="156"/>
      <c r="S926" s="156"/>
      <c r="T926" s="156"/>
      <c r="U926" s="156"/>
      <c r="V926" s="156"/>
      <c r="W926" s="156"/>
      <c r="X926" s="210"/>
      <c r="Y926" s="242"/>
      <c r="Z926" s="242"/>
      <c r="AA926" s="242"/>
      <c r="AB926" s="249"/>
      <c r="AC926" s="237"/>
      <c r="AD926" s="245"/>
      <c r="AE926" s="245"/>
      <c r="AF926" s="247"/>
    </row>
    <row r="927" spans="1:32" ht="19.5" customHeight="1">
      <c r="A927" s="11"/>
      <c r="B927" s="22"/>
      <c r="C927" s="31"/>
      <c r="D927" s="34"/>
      <c r="E927" s="50"/>
      <c r="F927" s="44"/>
      <c r="G927" s="32"/>
      <c r="H927" s="70" t="s">
        <v>436</v>
      </c>
      <c r="I927" s="105" t="s">
        <v>89</v>
      </c>
      <c r="J927" s="128" t="s">
        <v>157</v>
      </c>
      <c r="K927" s="150"/>
      <c r="L927" s="163"/>
      <c r="M927" s="114" t="s">
        <v>89</v>
      </c>
      <c r="N927" s="128" t="s">
        <v>160</v>
      </c>
      <c r="O927" s="114"/>
      <c r="P927" s="128"/>
      <c r="Q927" s="156"/>
      <c r="R927" s="156"/>
      <c r="S927" s="156"/>
      <c r="T927" s="156"/>
      <c r="U927" s="156"/>
      <c r="V927" s="156"/>
      <c r="W927" s="156"/>
      <c r="X927" s="210"/>
      <c r="Y927" s="242"/>
      <c r="Z927" s="242"/>
      <c r="AA927" s="242"/>
      <c r="AB927" s="249"/>
      <c r="AC927" s="237"/>
      <c r="AD927" s="245"/>
      <c r="AE927" s="245"/>
      <c r="AF927" s="247"/>
    </row>
    <row r="928" spans="1:32" ht="18.75" customHeight="1">
      <c r="A928" s="11"/>
      <c r="B928" s="22"/>
      <c r="C928" s="37"/>
      <c r="D928" s="48"/>
      <c r="E928" s="50"/>
      <c r="F928" s="44"/>
      <c r="G928" s="50"/>
      <c r="H928" s="73" t="s">
        <v>572</v>
      </c>
      <c r="I928" s="109" t="s">
        <v>89</v>
      </c>
      <c r="J928" s="130" t="s">
        <v>167</v>
      </c>
      <c r="K928" s="130"/>
      <c r="L928" s="171" t="s">
        <v>89</v>
      </c>
      <c r="M928" s="130" t="s">
        <v>187</v>
      </c>
      <c r="N928" s="130"/>
      <c r="O928" s="130"/>
      <c r="P928" s="130"/>
      <c r="Q928" s="130"/>
      <c r="R928" s="130"/>
      <c r="S928" s="130"/>
      <c r="T928" s="130"/>
      <c r="U928" s="130"/>
      <c r="V928" s="130"/>
      <c r="W928" s="130"/>
      <c r="X928" s="223"/>
      <c r="Y928" s="238"/>
      <c r="Z928" s="242"/>
      <c r="AA928" s="242"/>
      <c r="AB928" s="249"/>
      <c r="AC928" s="237"/>
      <c r="AD928" s="245"/>
      <c r="AE928" s="245"/>
      <c r="AF928" s="247"/>
    </row>
    <row r="929" spans="1:32" ht="18.75" customHeight="1">
      <c r="A929" s="11"/>
      <c r="B929" s="22"/>
      <c r="C929" s="37"/>
      <c r="D929" s="48"/>
      <c r="E929" s="50"/>
      <c r="F929" s="44"/>
      <c r="G929" s="50"/>
      <c r="H929" s="69"/>
      <c r="I929" s="104"/>
      <c r="J929" s="127"/>
      <c r="K929" s="127"/>
      <c r="L929" s="169"/>
      <c r="M929" s="127"/>
      <c r="N929" s="127"/>
      <c r="O929" s="127"/>
      <c r="P929" s="127"/>
      <c r="Q929" s="127"/>
      <c r="R929" s="127"/>
      <c r="S929" s="127"/>
      <c r="T929" s="127"/>
      <c r="U929" s="127"/>
      <c r="V929" s="127"/>
      <c r="W929" s="127"/>
      <c r="X929" s="228"/>
      <c r="Y929" s="238"/>
      <c r="Z929" s="242"/>
      <c r="AA929" s="242"/>
      <c r="AB929" s="249"/>
      <c r="AC929" s="237"/>
      <c r="AD929" s="245"/>
      <c r="AE929" s="245"/>
      <c r="AF929" s="247"/>
    </row>
    <row r="930" spans="1:32" ht="18.75" customHeight="1">
      <c r="A930" s="9"/>
      <c r="C930" s="31"/>
      <c r="D930" s="34"/>
      <c r="E930" s="50"/>
      <c r="F930" s="44"/>
      <c r="G930" s="32"/>
      <c r="H930" s="84" t="s">
        <v>90</v>
      </c>
      <c r="I930" s="105" t="s">
        <v>89</v>
      </c>
      <c r="J930" s="128" t="s">
        <v>844</v>
      </c>
      <c r="K930" s="150"/>
      <c r="L930" s="163"/>
      <c r="M930" s="114" t="s">
        <v>89</v>
      </c>
      <c r="N930" s="128" t="s">
        <v>697</v>
      </c>
      <c r="O930" s="156"/>
      <c r="P930" s="150"/>
      <c r="Q930" s="150"/>
      <c r="R930" s="150"/>
      <c r="S930" s="150"/>
      <c r="T930" s="150"/>
      <c r="U930" s="150"/>
      <c r="V930" s="150"/>
      <c r="W930" s="150"/>
      <c r="X930" s="213"/>
      <c r="Y930" s="238"/>
      <c r="Z930" s="242"/>
      <c r="AA930" s="242"/>
      <c r="AB930" s="249"/>
      <c r="AC930" s="237"/>
      <c r="AD930" s="245"/>
      <c r="AE930" s="245"/>
      <c r="AF930" s="247"/>
    </row>
    <row r="931" spans="1:32" ht="18.75" customHeight="1">
      <c r="A931" s="9"/>
      <c r="C931" s="31"/>
      <c r="D931" s="34"/>
      <c r="E931" s="50"/>
      <c r="F931" s="44"/>
      <c r="G931" s="32"/>
      <c r="H931" s="84" t="s">
        <v>794</v>
      </c>
      <c r="I931" s="105" t="s">
        <v>89</v>
      </c>
      <c r="J931" s="128" t="s">
        <v>844</v>
      </c>
      <c r="K931" s="150"/>
      <c r="L931" s="163"/>
      <c r="M931" s="114" t="s">
        <v>89</v>
      </c>
      <c r="N931" s="128" t="s">
        <v>697</v>
      </c>
      <c r="O931" s="156"/>
      <c r="P931" s="150"/>
      <c r="Q931" s="150"/>
      <c r="R931" s="150"/>
      <c r="S931" s="150"/>
      <c r="T931" s="150"/>
      <c r="U931" s="150"/>
      <c r="V931" s="150"/>
      <c r="W931" s="150"/>
      <c r="X931" s="213"/>
      <c r="Y931" s="238"/>
      <c r="Z931" s="242"/>
      <c r="AA931" s="242"/>
      <c r="AB931" s="249"/>
      <c r="AC931" s="237"/>
      <c r="AD931" s="245"/>
      <c r="AE931" s="245"/>
      <c r="AF931" s="247"/>
    </row>
    <row r="932" spans="1:32" ht="19.5" customHeight="1">
      <c r="A932" s="11"/>
      <c r="B932" s="22"/>
      <c r="C932" s="31"/>
      <c r="D932" s="34"/>
      <c r="E932" s="50"/>
      <c r="F932" s="44"/>
      <c r="G932" s="32"/>
      <c r="H932" s="93" t="s">
        <v>2566</v>
      </c>
      <c r="I932" s="119" t="s">
        <v>89</v>
      </c>
      <c r="J932" s="139" t="s">
        <v>2567</v>
      </c>
      <c r="K932" s="157"/>
      <c r="L932" s="178"/>
      <c r="M932" s="185" t="s">
        <v>89</v>
      </c>
      <c r="N932" s="139" t="s">
        <v>32</v>
      </c>
      <c r="O932" s="185"/>
      <c r="P932" s="139"/>
      <c r="Q932" s="191"/>
      <c r="R932" s="191"/>
      <c r="S932" s="191"/>
      <c r="T932" s="191"/>
      <c r="U932" s="191"/>
      <c r="V932" s="191"/>
      <c r="W932" s="191"/>
      <c r="X932" s="231"/>
      <c r="Y932" s="239"/>
      <c r="Z932" s="239"/>
      <c r="AA932" s="239"/>
      <c r="AB932" s="249"/>
      <c r="AC932" s="237"/>
      <c r="AD932" s="237"/>
      <c r="AE932" s="237"/>
      <c r="AF932" s="237"/>
    </row>
    <row r="933" spans="1:32" ht="18.75" customHeight="1">
      <c r="A933" s="12" t="s">
        <v>89</v>
      </c>
      <c r="B933" s="22">
        <v>55</v>
      </c>
      <c r="C933" s="37" t="s">
        <v>953</v>
      </c>
      <c r="D933" s="12" t="s">
        <v>89</v>
      </c>
      <c r="E933" s="50" t="s">
        <v>813</v>
      </c>
      <c r="F933" s="12" t="s">
        <v>89</v>
      </c>
      <c r="G933" s="50" t="s">
        <v>785</v>
      </c>
      <c r="H933" s="84" t="s">
        <v>85</v>
      </c>
      <c r="I933" s="104" t="s">
        <v>89</v>
      </c>
      <c r="J933" s="133" t="s">
        <v>167</v>
      </c>
      <c r="K933" s="153"/>
      <c r="L933" s="169" t="s">
        <v>89</v>
      </c>
      <c r="M933" s="133" t="s">
        <v>187</v>
      </c>
      <c r="N933" s="140"/>
      <c r="O933" s="150"/>
      <c r="P933" s="150"/>
      <c r="Q933" s="150"/>
      <c r="R933" s="150"/>
      <c r="S933" s="150"/>
      <c r="T933" s="150"/>
      <c r="U933" s="150"/>
      <c r="V933" s="150"/>
      <c r="W933" s="150"/>
      <c r="X933" s="213"/>
      <c r="Y933" s="238"/>
      <c r="Z933" s="242"/>
      <c r="AA933" s="242"/>
      <c r="AB933" s="249"/>
      <c r="AC933" s="237"/>
      <c r="AD933" s="245"/>
      <c r="AE933" s="245"/>
      <c r="AF933" s="247"/>
    </row>
    <row r="934" spans="1:32" ht="18.75" customHeight="1">
      <c r="A934" s="11"/>
      <c r="B934" s="22"/>
      <c r="C934" s="37"/>
      <c r="D934" s="48"/>
      <c r="E934" s="50"/>
      <c r="F934" s="12"/>
      <c r="G934" s="50"/>
      <c r="H934" s="84" t="s">
        <v>902</v>
      </c>
      <c r="I934" s="104" t="s">
        <v>89</v>
      </c>
      <c r="J934" s="133" t="s">
        <v>167</v>
      </c>
      <c r="K934" s="153"/>
      <c r="L934" s="169" t="s">
        <v>89</v>
      </c>
      <c r="M934" s="133" t="s">
        <v>187</v>
      </c>
      <c r="N934" s="140"/>
      <c r="O934" s="150"/>
      <c r="P934" s="150"/>
      <c r="Q934" s="150"/>
      <c r="R934" s="150"/>
      <c r="S934" s="150"/>
      <c r="T934" s="150"/>
      <c r="U934" s="150"/>
      <c r="V934" s="150"/>
      <c r="W934" s="150"/>
      <c r="X934" s="213"/>
      <c r="Y934" s="238"/>
      <c r="Z934" s="242"/>
      <c r="AA934" s="242"/>
      <c r="AB934" s="249"/>
      <c r="AC934" s="237"/>
      <c r="AD934" s="245"/>
      <c r="AE934" s="245"/>
      <c r="AF934" s="247"/>
    </row>
    <row r="935" spans="1:32" ht="18.75" customHeight="1">
      <c r="A935" s="11"/>
      <c r="B935" s="22"/>
      <c r="C935" s="37"/>
      <c r="D935" s="48"/>
      <c r="E935" s="50"/>
      <c r="F935" s="44"/>
      <c r="G935" s="50"/>
      <c r="H935" s="84" t="s">
        <v>623</v>
      </c>
      <c r="I935" s="104" t="s">
        <v>89</v>
      </c>
      <c r="J935" s="133" t="s">
        <v>167</v>
      </c>
      <c r="K935" s="153"/>
      <c r="L935" s="169" t="s">
        <v>89</v>
      </c>
      <c r="M935" s="133" t="s">
        <v>187</v>
      </c>
      <c r="N935" s="140"/>
      <c r="O935" s="150"/>
      <c r="P935" s="150"/>
      <c r="Q935" s="150"/>
      <c r="R935" s="150"/>
      <c r="S935" s="150"/>
      <c r="T935" s="150"/>
      <c r="U935" s="150"/>
      <c r="V935" s="150"/>
      <c r="W935" s="150"/>
      <c r="X935" s="213"/>
      <c r="Y935" s="238"/>
      <c r="Z935" s="242"/>
      <c r="AA935" s="242"/>
      <c r="AB935" s="249"/>
      <c r="AC935" s="237"/>
      <c r="AD935" s="245"/>
      <c r="AE935" s="245"/>
      <c r="AF935" s="247"/>
    </row>
    <row r="936" spans="1:32" ht="18.75" customHeight="1">
      <c r="A936" s="11"/>
      <c r="B936" s="22"/>
      <c r="C936" s="37"/>
      <c r="D936" s="48"/>
      <c r="E936" s="50"/>
      <c r="F936" s="44"/>
      <c r="G936" s="50"/>
      <c r="H936" s="84" t="s">
        <v>204</v>
      </c>
      <c r="I936" s="105" t="s">
        <v>89</v>
      </c>
      <c r="J936" s="128" t="s">
        <v>167</v>
      </c>
      <c r="K936" s="128"/>
      <c r="L936" s="114" t="s">
        <v>89</v>
      </c>
      <c r="M936" s="128" t="s">
        <v>139</v>
      </c>
      <c r="N936" s="128"/>
      <c r="O936" s="114" t="s">
        <v>89</v>
      </c>
      <c r="P936" s="128" t="s">
        <v>177</v>
      </c>
      <c r="Q936" s="156"/>
      <c r="R936" s="150"/>
      <c r="S936" s="150"/>
      <c r="T936" s="150"/>
      <c r="U936" s="150"/>
      <c r="V936" s="150"/>
      <c r="W936" s="150"/>
      <c r="X936" s="213"/>
      <c r="Y936" s="238"/>
      <c r="Z936" s="242"/>
      <c r="AA936" s="242"/>
      <c r="AB936" s="249"/>
      <c r="AC936" s="237"/>
      <c r="AD936" s="245"/>
      <c r="AE936" s="245"/>
      <c r="AF936" s="247"/>
    </row>
    <row r="937" spans="1:32" ht="18.75" customHeight="1">
      <c r="A937" s="11"/>
      <c r="B937" s="22"/>
      <c r="C937" s="37"/>
      <c r="D937" s="48"/>
      <c r="E937" s="50"/>
      <c r="F937" s="44"/>
      <c r="G937" s="50"/>
      <c r="H937" s="84" t="s">
        <v>556</v>
      </c>
      <c r="I937" s="105" t="s">
        <v>89</v>
      </c>
      <c r="J937" s="128" t="s">
        <v>167</v>
      </c>
      <c r="K937" s="128"/>
      <c r="L937" s="114" t="s">
        <v>89</v>
      </c>
      <c r="M937" s="128" t="s">
        <v>139</v>
      </c>
      <c r="N937" s="128"/>
      <c r="O937" s="114" t="s">
        <v>89</v>
      </c>
      <c r="P937" s="128" t="s">
        <v>177</v>
      </c>
      <c r="Q937" s="150"/>
      <c r="R937" s="150"/>
      <c r="S937" s="150"/>
      <c r="T937" s="150"/>
      <c r="U937" s="150"/>
      <c r="V937" s="150"/>
      <c r="W937" s="150"/>
      <c r="X937" s="213"/>
      <c r="Y937" s="238"/>
      <c r="Z937" s="242"/>
      <c r="AA937" s="242"/>
      <c r="AB937" s="249"/>
      <c r="AC937" s="237"/>
      <c r="AD937" s="245"/>
      <c r="AE937" s="245"/>
      <c r="AF937" s="247"/>
    </row>
    <row r="938" spans="1:32" ht="18.75" customHeight="1">
      <c r="A938" s="11"/>
      <c r="B938" s="22"/>
      <c r="C938" s="37"/>
      <c r="D938" s="48"/>
      <c r="E938" s="50"/>
      <c r="F938" s="44"/>
      <c r="G938" s="50"/>
      <c r="H938" s="84" t="s">
        <v>680</v>
      </c>
      <c r="I938" s="105" t="s">
        <v>89</v>
      </c>
      <c r="J938" s="128" t="s">
        <v>167</v>
      </c>
      <c r="K938" s="128"/>
      <c r="L938" s="114" t="s">
        <v>89</v>
      </c>
      <c r="M938" s="128" t="s">
        <v>139</v>
      </c>
      <c r="N938" s="128"/>
      <c r="O938" s="114" t="s">
        <v>89</v>
      </c>
      <c r="P938" s="128" t="s">
        <v>177</v>
      </c>
      <c r="Q938" s="156"/>
      <c r="R938" s="128"/>
      <c r="S938" s="128"/>
      <c r="T938" s="128"/>
      <c r="U938" s="128"/>
      <c r="V938" s="128"/>
      <c r="W938" s="128"/>
      <c r="X938" s="212"/>
      <c r="Y938" s="238"/>
      <c r="Z938" s="242"/>
      <c r="AA938" s="242"/>
      <c r="AB938" s="249"/>
      <c r="AC938" s="237"/>
      <c r="AD938" s="245"/>
      <c r="AE938" s="245"/>
      <c r="AF938" s="247"/>
    </row>
    <row r="939" spans="1:32" ht="18.75" customHeight="1">
      <c r="A939" s="11"/>
      <c r="B939" s="22"/>
      <c r="C939" s="37"/>
      <c r="D939" s="48"/>
      <c r="E939" s="50"/>
      <c r="F939" s="44"/>
      <c r="G939" s="50"/>
      <c r="H939" s="84" t="s">
        <v>777</v>
      </c>
      <c r="I939" s="105" t="s">
        <v>89</v>
      </c>
      <c r="J939" s="128" t="s">
        <v>167</v>
      </c>
      <c r="K939" s="128"/>
      <c r="L939" s="114" t="s">
        <v>89</v>
      </c>
      <c r="M939" s="133" t="s">
        <v>187</v>
      </c>
      <c r="N939" s="128"/>
      <c r="O939" s="128"/>
      <c r="P939" s="128"/>
      <c r="Q939" s="150"/>
      <c r="R939" s="150"/>
      <c r="S939" s="150"/>
      <c r="T939" s="150"/>
      <c r="U939" s="150"/>
      <c r="V939" s="150"/>
      <c r="W939" s="150"/>
      <c r="X939" s="213"/>
      <c r="Y939" s="238"/>
      <c r="Z939" s="242"/>
      <c r="AA939" s="242"/>
      <c r="AB939" s="249"/>
      <c r="AC939" s="237"/>
      <c r="AD939" s="245"/>
      <c r="AE939" s="245"/>
      <c r="AF939" s="247"/>
    </row>
    <row r="940" spans="1:32" ht="18.75" customHeight="1">
      <c r="A940" s="11"/>
      <c r="B940" s="22"/>
      <c r="C940" s="37"/>
      <c r="D940" s="48"/>
      <c r="E940" s="50"/>
      <c r="F940" s="44"/>
      <c r="G940" s="50"/>
      <c r="H940" s="84" t="s">
        <v>850</v>
      </c>
      <c r="I940" s="105" t="s">
        <v>89</v>
      </c>
      <c r="J940" s="128" t="s">
        <v>167</v>
      </c>
      <c r="K940" s="128"/>
      <c r="L940" s="114" t="s">
        <v>89</v>
      </c>
      <c r="M940" s="133" t="s">
        <v>187</v>
      </c>
      <c r="N940" s="128"/>
      <c r="O940" s="128"/>
      <c r="P940" s="128"/>
      <c r="Q940" s="150"/>
      <c r="R940" s="150"/>
      <c r="S940" s="150"/>
      <c r="T940" s="150"/>
      <c r="U940" s="150"/>
      <c r="V940" s="150"/>
      <c r="W940" s="150"/>
      <c r="X940" s="213"/>
      <c r="Y940" s="238"/>
      <c r="Z940" s="242"/>
      <c r="AA940" s="242"/>
      <c r="AB940" s="249"/>
      <c r="AC940" s="237"/>
      <c r="AD940" s="245"/>
      <c r="AE940" s="245"/>
      <c r="AF940" s="247"/>
    </row>
    <row r="941" spans="1:32" ht="18.75" customHeight="1">
      <c r="A941" s="11"/>
      <c r="B941" s="22"/>
      <c r="C941" s="37"/>
      <c r="D941" s="48"/>
      <c r="E941" s="50"/>
      <c r="F941" s="44"/>
      <c r="G941" s="50"/>
      <c r="H941" s="89" t="s">
        <v>624</v>
      </c>
      <c r="I941" s="105" t="s">
        <v>89</v>
      </c>
      <c r="J941" s="128" t="s">
        <v>167</v>
      </c>
      <c r="K941" s="128"/>
      <c r="L941" s="114" t="s">
        <v>89</v>
      </c>
      <c r="M941" s="128" t="s">
        <v>139</v>
      </c>
      <c r="N941" s="128"/>
      <c r="O941" s="114" t="s">
        <v>89</v>
      </c>
      <c r="P941" s="128" t="s">
        <v>177</v>
      </c>
      <c r="Q941" s="156"/>
      <c r="R941" s="156"/>
      <c r="S941" s="156"/>
      <c r="T941" s="156"/>
      <c r="U941" s="179"/>
      <c r="V941" s="179"/>
      <c r="W941" s="179"/>
      <c r="X941" s="230"/>
      <c r="Y941" s="238"/>
      <c r="Z941" s="242"/>
      <c r="AA941" s="242"/>
      <c r="AB941" s="249"/>
      <c r="AC941" s="237"/>
      <c r="AD941" s="245"/>
      <c r="AE941" s="245"/>
      <c r="AF941" s="247"/>
    </row>
    <row r="942" spans="1:32" ht="18.75" customHeight="1">
      <c r="A942" s="11"/>
      <c r="B942" s="22"/>
      <c r="C942" s="37"/>
      <c r="D942" s="48"/>
      <c r="E942" s="50"/>
      <c r="F942" s="44"/>
      <c r="G942" s="50"/>
      <c r="H942" s="84" t="s">
        <v>0</v>
      </c>
      <c r="I942" s="105" t="s">
        <v>89</v>
      </c>
      <c r="J942" s="128" t="s">
        <v>167</v>
      </c>
      <c r="K942" s="128"/>
      <c r="L942" s="114" t="s">
        <v>89</v>
      </c>
      <c r="M942" s="128" t="s">
        <v>499</v>
      </c>
      <c r="N942" s="128"/>
      <c r="O942" s="114" t="s">
        <v>89</v>
      </c>
      <c r="P942" s="128" t="s">
        <v>64</v>
      </c>
      <c r="Q942" s="140"/>
      <c r="R942" s="114" t="s">
        <v>89</v>
      </c>
      <c r="S942" s="128" t="s">
        <v>172</v>
      </c>
      <c r="T942" s="128"/>
      <c r="U942" s="128"/>
      <c r="V942" s="128"/>
      <c r="W942" s="128"/>
      <c r="X942" s="212"/>
      <c r="Y942" s="238"/>
      <c r="Z942" s="242"/>
      <c r="AA942" s="242"/>
      <c r="AB942" s="249"/>
      <c r="AC942" s="237"/>
      <c r="AD942" s="245"/>
      <c r="AE942" s="245"/>
      <c r="AF942" s="247"/>
    </row>
    <row r="943" spans="1:32" ht="18.75" customHeight="1">
      <c r="A943" s="13"/>
      <c r="B943" s="24"/>
      <c r="C943" s="33"/>
      <c r="D943" s="42"/>
      <c r="E943" s="51"/>
      <c r="F943" s="56"/>
      <c r="G943" s="61"/>
      <c r="H943" s="74" t="s">
        <v>217</v>
      </c>
      <c r="I943" s="110" t="s">
        <v>89</v>
      </c>
      <c r="J943" s="131" t="s">
        <v>167</v>
      </c>
      <c r="K943" s="131"/>
      <c r="L943" s="167" t="s">
        <v>89</v>
      </c>
      <c r="M943" s="131" t="s">
        <v>219</v>
      </c>
      <c r="N943" s="188"/>
      <c r="O943" s="167" t="s">
        <v>89</v>
      </c>
      <c r="P943" s="192" t="s">
        <v>118</v>
      </c>
      <c r="Q943" s="198"/>
      <c r="R943" s="167" t="s">
        <v>89</v>
      </c>
      <c r="S943" s="131" t="s">
        <v>149</v>
      </c>
      <c r="T943" s="198"/>
      <c r="U943" s="167" t="s">
        <v>89</v>
      </c>
      <c r="V943" s="131" t="s">
        <v>221</v>
      </c>
      <c r="W943" s="205"/>
      <c r="X943" s="220"/>
      <c r="Y943" s="240"/>
      <c r="Z943" s="240"/>
      <c r="AA943" s="240"/>
      <c r="AB943" s="250"/>
      <c r="AC943" s="251"/>
      <c r="AD943" s="259"/>
      <c r="AE943" s="259"/>
      <c r="AF943" s="263"/>
    </row>
    <row r="944" spans="1:32" ht="18.75" customHeight="1">
      <c r="A944" s="10"/>
      <c r="B944" s="21"/>
      <c r="C944" s="38"/>
      <c r="D944" s="47"/>
      <c r="E944" s="49"/>
      <c r="F944" s="43"/>
      <c r="G944" s="49"/>
      <c r="H944" s="65" t="s">
        <v>574</v>
      </c>
      <c r="I944" s="14" t="s">
        <v>89</v>
      </c>
      <c r="J944" s="126" t="s">
        <v>576</v>
      </c>
      <c r="K944" s="147"/>
      <c r="L944" s="142"/>
      <c r="M944" s="103" t="s">
        <v>89</v>
      </c>
      <c r="N944" s="126" t="s">
        <v>692</v>
      </c>
      <c r="O944" s="142"/>
      <c r="P944" s="142"/>
      <c r="Q944" s="103" t="s">
        <v>89</v>
      </c>
      <c r="R944" s="126" t="s">
        <v>9</v>
      </c>
      <c r="S944" s="142"/>
      <c r="T944" s="142"/>
      <c r="U944" s="103" t="s">
        <v>89</v>
      </c>
      <c r="V944" s="126" t="s">
        <v>456</v>
      </c>
      <c r="W944" s="142"/>
      <c r="X944" s="52"/>
      <c r="Y944" s="14" t="s">
        <v>89</v>
      </c>
      <c r="Z944" s="126" t="s">
        <v>126</v>
      </c>
      <c r="AA944" s="126"/>
      <c r="AB944" s="248"/>
      <c r="AC944" s="236"/>
      <c r="AD944" s="244"/>
      <c r="AE944" s="244"/>
      <c r="AF944" s="246"/>
    </row>
    <row r="945" spans="1:32" ht="18.75" customHeight="1">
      <c r="A945" s="11"/>
      <c r="B945" s="22"/>
      <c r="C945" s="37"/>
      <c r="D945" s="48"/>
      <c r="E945" s="50"/>
      <c r="F945" s="44"/>
      <c r="G945" s="50"/>
      <c r="H945" s="80"/>
      <c r="I945" s="104" t="s">
        <v>89</v>
      </c>
      <c r="J945" s="133" t="s">
        <v>570</v>
      </c>
      <c r="K945" s="153"/>
      <c r="L945" s="127"/>
      <c r="M945" s="169" t="s">
        <v>89</v>
      </c>
      <c r="N945" s="133" t="s">
        <v>580</v>
      </c>
      <c r="O945" s="127"/>
      <c r="P945" s="127"/>
      <c r="Q945" s="127"/>
      <c r="R945" s="127"/>
      <c r="S945" s="127"/>
      <c r="T945" s="127"/>
      <c r="U945" s="127"/>
      <c r="V945" s="127"/>
      <c r="W945" s="127"/>
      <c r="X945" s="228"/>
      <c r="Y945" s="12" t="s">
        <v>89</v>
      </c>
      <c r="Z945" s="143" t="s">
        <v>141</v>
      </c>
      <c r="AA945" s="242"/>
      <c r="AB945" s="249"/>
      <c r="AC945" s="237"/>
      <c r="AD945" s="245"/>
      <c r="AE945" s="245"/>
      <c r="AF945" s="247"/>
    </row>
    <row r="946" spans="1:32" ht="18.75" customHeight="1">
      <c r="A946" s="11"/>
      <c r="B946" s="22"/>
      <c r="C946" s="37"/>
      <c r="D946" s="48"/>
      <c r="E946" s="50"/>
      <c r="F946" s="44"/>
      <c r="G946" s="50"/>
      <c r="H946" s="91" t="s">
        <v>418</v>
      </c>
      <c r="I946" s="109" t="s">
        <v>89</v>
      </c>
      <c r="J946" s="134" t="s">
        <v>167</v>
      </c>
      <c r="K946" s="134"/>
      <c r="L946" s="130"/>
      <c r="M946" s="171" t="s">
        <v>89</v>
      </c>
      <c r="N946" s="134" t="s">
        <v>504</v>
      </c>
      <c r="O946" s="134"/>
      <c r="P946" s="130"/>
      <c r="Q946" s="171" t="s">
        <v>89</v>
      </c>
      <c r="R946" s="130" t="s">
        <v>200</v>
      </c>
      <c r="S946" s="130"/>
      <c r="T946" s="130"/>
      <c r="U946" s="171" t="s">
        <v>89</v>
      </c>
      <c r="V946" s="130" t="s">
        <v>790</v>
      </c>
      <c r="W946" s="179"/>
      <c r="X946" s="230"/>
      <c r="Y946" s="238"/>
      <c r="Z946" s="242"/>
      <c r="AA946" s="242"/>
      <c r="AB946" s="249"/>
      <c r="AC946" s="237"/>
      <c r="AD946" s="245"/>
      <c r="AE946" s="245"/>
      <c r="AF946" s="247"/>
    </row>
    <row r="947" spans="1:32" ht="18.75" customHeight="1">
      <c r="A947" s="11"/>
      <c r="B947" s="22"/>
      <c r="C947" s="37"/>
      <c r="D947" s="48"/>
      <c r="E947" s="50"/>
      <c r="F947" s="44"/>
      <c r="G947" s="50"/>
      <c r="H947" s="80"/>
      <c r="I947" s="104" t="s">
        <v>89</v>
      </c>
      <c r="J947" s="127" t="s">
        <v>792</v>
      </c>
      <c r="K947" s="133"/>
      <c r="L947" s="127"/>
      <c r="M947" s="169" t="s">
        <v>89</v>
      </c>
      <c r="N947" s="133" t="s">
        <v>532</v>
      </c>
      <c r="O947" s="133"/>
      <c r="P947" s="127"/>
      <c r="Q947" s="127"/>
      <c r="R947" s="127"/>
      <c r="S947" s="127"/>
      <c r="T947" s="127"/>
      <c r="U947" s="127"/>
      <c r="V947" s="127"/>
      <c r="W947" s="148"/>
      <c r="X947" s="209"/>
      <c r="Y947" s="238"/>
      <c r="Z947" s="242"/>
      <c r="AA947" s="242"/>
      <c r="AB947" s="249"/>
      <c r="AC947" s="237"/>
      <c r="AD947" s="245"/>
      <c r="AE947" s="245"/>
      <c r="AF947" s="247"/>
    </row>
    <row r="948" spans="1:32" ht="18.75" customHeight="1">
      <c r="A948" s="11"/>
      <c r="B948" s="22"/>
      <c r="C948" s="37"/>
      <c r="D948" s="48"/>
      <c r="E948" s="50"/>
      <c r="F948" s="44"/>
      <c r="G948" s="50"/>
      <c r="H948" s="84" t="s">
        <v>524</v>
      </c>
      <c r="I948" s="105" t="s">
        <v>89</v>
      </c>
      <c r="J948" s="128" t="s">
        <v>328</v>
      </c>
      <c r="K948" s="150"/>
      <c r="L948" s="163"/>
      <c r="M948" s="114" t="s">
        <v>89</v>
      </c>
      <c r="N948" s="128" t="s">
        <v>331</v>
      </c>
      <c r="O948" s="150"/>
      <c r="P948" s="150"/>
      <c r="Q948" s="150"/>
      <c r="R948" s="150"/>
      <c r="S948" s="150"/>
      <c r="T948" s="150"/>
      <c r="U948" s="150"/>
      <c r="V948" s="150"/>
      <c r="W948" s="150"/>
      <c r="X948" s="213"/>
      <c r="Y948" s="238"/>
      <c r="Z948" s="242"/>
      <c r="AA948" s="242"/>
      <c r="AB948" s="249"/>
      <c r="AC948" s="237"/>
      <c r="AD948" s="245"/>
      <c r="AE948" s="245"/>
      <c r="AF948" s="247"/>
    </row>
    <row r="949" spans="1:32" ht="18.75" customHeight="1">
      <c r="A949" s="11"/>
      <c r="B949" s="22"/>
      <c r="C949" s="37"/>
      <c r="D949" s="48"/>
      <c r="E949" s="50"/>
      <c r="F949" s="44"/>
      <c r="G949" s="50"/>
      <c r="H949" s="84" t="s">
        <v>705</v>
      </c>
      <c r="I949" s="105" t="s">
        <v>89</v>
      </c>
      <c r="J949" s="128" t="s">
        <v>157</v>
      </c>
      <c r="K949" s="150"/>
      <c r="L949" s="163"/>
      <c r="M949" s="114" t="s">
        <v>89</v>
      </c>
      <c r="N949" s="128" t="s">
        <v>634</v>
      </c>
      <c r="O949" s="156"/>
      <c r="P949" s="150"/>
      <c r="Q949" s="150"/>
      <c r="R949" s="150"/>
      <c r="S949" s="150"/>
      <c r="T949" s="150"/>
      <c r="U949" s="150"/>
      <c r="V949" s="150"/>
      <c r="W949" s="150"/>
      <c r="X949" s="213"/>
      <c r="Y949" s="238"/>
      <c r="Z949" s="242"/>
      <c r="AA949" s="242"/>
      <c r="AB949" s="249"/>
      <c r="AC949" s="237"/>
      <c r="AD949" s="245"/>
      <c r="AE949" s="245"/>
      <c r="AF949" s="247"/>
    </row>
    <row r="950" spans="1:32" ht="18.75" customHeight="1">
      <c r="A950" s="11"/>
      <c r="B950" s="22"/>
      <c r="C950" s="37"/>
      <c r="D950" s="48"/>
      <c r="E950" s="50"/>
      <c r="F950" s="44"/>
      <c r="G950" s="50"/>
      <c r="H950" s="84" t="s">
        <v>868</v>
      </c>
      <c r="I950" s="105" t="s">
        <v>89</v>
      </c>
      <c r="J950" s="128" t="s">
        <v>157</v>
      </c>
      <c r="K950" s="150"/>
      <c r="L950" s="163"/>
      <c r="M950" s="114" t="s">
        <v>89</v>
      </c>
      <c r="N950" s="128" t="s">
        <v>634</v>
      </c>
      <c r="O950" s="156"/>
      <c r="P950" s="150"/>
      <c r="Q950" s="150"/>
      <c r="R950" s="150"/>
      <c r="S950" s="150"/>
      <c r="T950" s="150"/>
      <c r="U950" s="150"/>
      <c r="V950" s="150"/>
      <c r="W950" s="150"/>
      <c r="X950" s="213"/>
      <c r="Y950" s="238"/>
      <c r="Z950" s="242"/>
      <c r="AA950" s="242"/>
      <c r="AB950" s="249"/>
      <c r="AC950" s="237"/>
      <c r="AD950" s="245"/>
      <c r="AE950" s="245"/>
      <c r="AF950" s="247"/>
    </row>
    <row r="951" spans="1:32" ht="19.5" customHeight="1">
      <c r="A951" s="11"/>
      <c r="B951" s="22"/>
      <c r="C951" s="31"/>
      <c r="D951" s="34"/>
      <c r="E951" s="50"/>
      <c r="F951" s="44"/>
      <c r="G951" s="32"/>
      <c r="H951" s="70" t="s">
        <v>147</v>
      </c>
      <c r="I951" s="105" t="s">
        <v>89</v>
      </c>
      <c r="J951" s="128" t="s">
        <v>157</v>
      </c>
      <c r="K951" s="150"/>
      <c r="L951" s="163"/>
      <c r="M951" s="114" t="s">
        <v>89</v>
      </c>
      <c r="N951" s="128" t="s">
        <v>160</v>
      </c>
      <c r="O951" s="114"/>
      <c r="P951" s="128"/>
      <c r="Q951" s="156"/>
      <c r="R951" s="156"/>
      <c r="S951" s="156"/>
      <c r="T951" s="156"/>
      <c r="U951" s="156"/>
      <c r="V951" s="156"/>
      <c r="W951" s="156"/>
      <c r="X951" s="210"/>
      <c r="Y951" s="242"/>
      <c r="Z951" s="242"/>
      <c r="AA951" s="242"/>
      <c r="AB951" s="249"/>
      <c r="AC951" s="237"/>
      <c r="AD951" s="245"/>
      <c r="AE951" s="245"/>
      <c r="AF951" s="247"/>
    </row>
    <row r="952" spans="1:32" ht="19.5" customHeight="1">
      <c r="A952" s="11"/>
      <c r="B952" s="22"/>
      <c r="C952" s="31"/>
      <c r="D952" s="34"/>
      <c r="E952" s="50"/>
      <c r="F952" s="44"/>
      <c r="G952" s="32"/>
      <c r="H952" s="70" t="s">
        <v>436</v>
      </c>
      <c r="I952" s="105" t="s">
        <v>89</v>
      </c>
      <c r="J952" s="128" t="s">
        <v>157</v>
      </c>
      <c r="K952" s="150"/>
      <c r="L952" s="163"/>
      <c r="M952" s="114" t="s">
        <v>89</v>
      </c>
      <c r="N952" s="128" t="s">
        <v>160</v>
      </c>
      <c r="O952" s="114"/>
      <c r="P952" s="128"/>
      <c r="Q952" s="156"/>
      <c r="R952" s="156"/>
      <c r="S952" s="156"/>
      <c r="T952" s="156"/>
      <c r="U952" s="156"/>
      <c r="V952" s="156"/>
      <c r="W952" s="156"/>
      <c r="X952" s="210"/>
      <c r="Y952" s="242"/>
      <c r="Z952" s="242"/>
      <c r="AA952" s="242"/>
      <c r="AB952" s="249"/>
      <c r="AC952" s="237"/>
      <c r="AD952" s="245"/>
      <c r="AE952" s="245"/>
      <c r="AF952" s="247"/>
    </row>
    <row r="953" spans="1:32" ht="18.75" customHeight="1">
      <c r="A953" s="11"/>
      <c r="B953" s="22"/>
      <c r="C953" s="37"/>
      <c r="D953" s="48"/>
      <c r="E953" s="50"/>
      <c r="F953" s="44"/>
      <c r="G953" s="50"/>
      <c r="H953" s="73" t="s">
        <v>572</v>
      </c>
      <c r="I953" s="109" t="s">
        <v>89</v>
      </c>
      <c r="J953" s="130" t="s">
        <v>167</v>
      </c>
      <c r="K953" s="130"/>
      <c r="L953" s="171" t="s">
        <v>89</v>
      </c>
      <c r="M953" s="130" t="s">
        <v>187</v>
      </c>
      <c r="N953" s="130"/>
      <c r="O953" s="130"/>
      <c r="P953" s="130"/>
      <c r="Q953" s="130"/>
      <c r="R953" s="130"/>
      <c r="S953" s="130"/>
      <c r="T953" s="130"/>
      <c r="U953" s="130"/>
      <c r="V953" s="130"/>
      <c r="W953" s="130"/>
      <c r="X953" s="223"/>
      <c r="Y953" s="238"/>
      <c r="Z953" s="242"/>
      <c r="AA953" s="242"/>
      <c r="AB953" s="249"/>
      <c r="AC953" s="237"/>
      <c r="AD953" s="245"/>
      <c r="AE953" s="245"/>
      <c r="AF953" s="247"/>
    </row>
    <row r="954" spans="1:32" ht="18.75" customHeight="1">
      <c r="A954" s="11"/>
      <c r="B954" s="22"/>
      <c r="C954" s="37"/>
      <c r="D954" s="48"/>
      <c r="E954" s="50"/>
      <c r="F954" s="44"/>
      <c r="G954" s="50"/>
      <c r="H954" s="69"/>
      <c r="I954" s="104"/>
      <c r="J954" s="127"/>
      <c r="K954" s="127"/>
      <c r="L954" s="169"/>
      <c r="M954" s="127"/>
      <c r="N954" s="127"/>
      <c r="O954" s="127"/>
      <c r="P954" s="127"/>
      <c r="Q954" s="127"/>
      <c r="R954" s="127"/>
      <c r="S954" s="127"/>
      <c r="T954" s="127"/>
      <c r="U954" s="127"/>
      <c r="V954" s="127"/>
      <c r="W954" s="127"/>
      <c r="X954" s="228"/>
      <c r="Y954" s="238"/>
      <c r="Z954" s="242"/>
      <c r="AA954" s="242"/>
      <c r="AB954" s="249"/>
      <c r="AC954" s="237"/>
      <c r="AD954" s="245"/>
      <c r="AE954" s="245"/>
      <c r="AF954" s="247"/>
    </row>
    <row r="955" spans="1:32" ht="18.75" customHeight="1">
      <c r="A955" s="11"/>
      <c r="B955" s="22"/>
      <c r="C955" s="37"/>
      <c r="D955" s="48"/>
      <c r="E955" s="50"/>
      <c r="F955" s="44"/>
      <c r="G955" s="50"/>
      <c r="H955" s="84" t="s">
        <v>90</v>
      </c>
      <c r="I955" s="105" t="s">
        <v>89</v>
      </c>
      <c r="J955" s="128" t="s">
        <v>844</v>
      </c>
      <c r="K955" s="150"/>
      <c r="L955" s="163"/>
      <c r="M955" s="114" t="s">
        <v>89</v>
      </c>
      <c r="N955" s="128" t="s">
        <v>697</v>
      </c>
      <c r="O955" s="156"/>
      <c r="P955" s="150"/>
      <c r="Q955" s="150"/>
      <c r="R955" s="150"/>
      <c r="S955" s="150"/>
      <c r="T955" s="150"/>
      <c r="U955" s="150"/>
      <c r="V955" s="150"/>
      <c r="W955" s="150"/>
      <c r="X955" s="213"/>
      <c r="Y955" s="238"/>
      <c r="Z955" s="242"/>
      <c r="AA955" s="242"/>
      <c r="AB955" s="249"/>
      <c r="AC955" s="237"/>
      <c r="AD955" s="245"/>
      <c r="AE955" s="245"/>
      <c r="AF955" s="247"/>
    </row>
    <row r="956" spans="1:32" ht="18.75" customHeight="1">
      <c r="A956" s="11"/>
      <c r="B956" s="22"/>
      <c r="C956" s="37"/>
      <c r="D956" s="48"/>
      <c r="E956" s="50"/>
      <c r="F956" s="44"/>
      <c r="G956" s="50"/>
      <c r="H956" s="84" t="s">
        <v>794</v>
      </c>
      <c r="I956" s="105" t="s">
        <v>89</v>
      </c>
      <c r="J956" s="128" t="s">
        <v>844</v>
      </c>
      <c r="K956" s="150"/>
      <c r="L956" s="163"/>
      <c r="M956" s="114" t="s">
        <v>89</v>
      </c>
      <c r="N956" s="128" t="s">
        <v>697</v>
      </c>
      <c r="O956" s="156"/>
      <c r="P956" s="150"/>
      <c r="Q956" s="150"/>
      <c r="R956" s="150"/>
      <c r="S956" s="150"/>
      <c r="T956" s="150"/>
      <c r="U956" s="150"/>
      <c r="V956" s="150"/>
      <c r="W956" s="150"/>
      <c r="X956" s="213"/>
      <c r="Y956" s="238"/>
      <c r="Z956" s="242"/>
      <c r="AA956" s="242"/>
      <c r="AB956" s="249"/>
      <c r="AC956" s="237"/>
      <c r="AD956" s="245"/>
      <c r="AE956" s="245"/>
      <c r="AF956" s="247"/>
    </row>
    <row r="957" spans="1:32" ht="18.75" customHeight="1">
      <c r="A957" s="11"/>
      <c r="B957" s="22"/>
      <c r="C957" s="37"/>
      <c r="D957" s="48"/>
      <c r="E957" s="50"/>
      <c r="F957" s="44"/>
      <c r="G957" s="50"/>
      <c r="H957" s="84" t="s">
        <v>85</v>
      </c>
      <c r="I957" s="104" t="s">
        <v>89</v>
      </c>
      <c r="J957" s="133" t="s">
        <v>167</v>
      </c>
      <c r="K957" s="153"/>
      <c r="L957" s="169" t="s">
        <v>89</v>
      </c>
      <c r="M957" s="133" t="s">
        <v>187</v>
      </c>
      <c r="N957" s="140"/>
      <c r="O957" s="150"/>
      <c r="P957" s="150"/>
      <c r="Q957" s="150"/>
      <c r="R957" s="150"/>
      <c r="S957" s="150"/>
      <c r="T957" s="150"/>
      <c r="U957" s="150"/>
      <c r="V957" s="150"/>
      <c r="W957" s="150"/>
      <c r="X957" s="213"/>
      <c r="Y957" s="238"/>
      <c r="Z957" s="242"/>
      <c r="AA957" s="242"/>
      <c r="AB957" s="249"/>
      <c r="AC957" s="237"/>
      <c r="AD957" s="245"/>
      <c r="AE957" s="245"/>
      <c r="AF957" s="247"/>
    </row>
    <row r="958" spans="1:32" ht="18.75" customHeight="1">
      <c r="A958" s="11"/>
      <c r="B958" s="22"/>
      <c r="C958" s="37"/>
      <c r="D958" s="48"/>
      <c r="E958" s="50"/>
      <c r="F958" s="44"/>
      <c r="G958" s="50"/>
      <c r="H958" s="84" t="s">
        <v>902</v>
      </c>
      <c r="I958" s="104" t="s">
        <v>89</v>
      </c>
      <c r="J958" s="133" t="s">
        <v>167</v>
      </c>
      <c r="K958" s="153"/>
      <c r="L958" s="169" t="s">
        <v>89</v>
      </c>
      <c r="M958" s="133" t="s">
        <v>187</v>
      </c>
      <c r="N958" s="140"/>
      <c r="O958" s="150"/>
      <c r="P958" s="150"/>
      <c r="Q958" s="150"/>
      <c r="R958" s="150"/>
      <c r="S958" s="150"/>
      <c r="T958" s="150"/>
      <c r="U958" s="150"/>
      <c r="V958" s="150"/>
      <c r="W958" s="150"/>
      <c r="X958" s="213"/>
      <c r="Y958" s="238"/>
      <c r="Z958" s="242"/>
      <c r="AA958" s="242"/>
      <c r="AB958" s="249"/>
      <c r="AC958" s="237"/>
      <c r="AD958" s="245"/>
      <c r="AE958" s="245"/>
      <c r="AF958" s="247"/>
    </row>
    <row r="959" spans="1:32" ht="18.75" customHeight="1">
      <c r="A959" s="9"/>
      <c r="C959" s="31"/>
      <c r="D959" s="34"/>
      <c r="E959" s="50"/>
      <c r="F959" s="44"/>
      <c r="G959" s="32"/>
      <c r="H959" s="84" t="s">
        <v>623</v>
      </c>
      <c r="I959" s="104" t="s">
        <v>89</v>
      </c>
      <c r="J959" s="133" t="s">
        <v>167</v>
      </c>
      <c r="K959" s="153"/>
      <c r="L959" s="169" t="s">
        <v>89</v>
      </c>
      <c r="M959" s="133" t="s">
        <v>187</v>
      </c>
      <c r="N959" s="140"/>
      <c r="O959" s="150"/>
      <c r="P959" s="150"/>
      <c r="Q959" s="150"/>
      <c r="R959" s="150"/>
      <c r="S959" s="150"/>
      <c r="T959" s="150"/>
      <c r="U959" s="150"/>
      <c r="V959" s="150"/>
      <c r="W959" s="150"/>
      <c r="X959" s="213"/>
      <c r="Y959" s="238"/>
      <c r="Z959" s="242"/>
      <c r="AA959" s="242"/>
      <c r="AB959" s="249"/>
      <c r="AC959" s="237"/>
      <c r="AD959" s="245"/>
      <c r="AE959" s="245"/>
      <c r="AF959" s="247"/>
    </row>
    <row r="960" spans="1:32" ht="18.75" customHeight="1">
      <c r="A960" s="9"/>
      <c r="C960" s="37"/>
      <c r="D960" s="48"/>
      <c r="E960" s="50"/>
      <c r="F960" s="44"/>
      <c r="G960" s="50"/>
      <c r="H960" s="91" t="s">
        <v>859</v>
      </c>
      <c r="I960" s="109" t="s">
        <v>89</v>
      </c>
      <c r="J960" s="134" t="s">
        <v>145</v>
      </c>
      <c r="K960" s="134"/>
      <c r="L960" s="179"/>
      <c r="M960" s="179"/>
      <c r="N960" s="179"/>
      <c r="O960" s="179"/>
      <c r="P960" s="171" t="s">
        <v>89</v>
      </c>
      <c r="Q960" s="134" t="s">
        <v>682</v>
      </c>
      <c r="R960" s="179"/>
      <c r="S960" s="179"/>
      <c r="T960" s="179"/>
      <c r="U960" s="179"/>
      <c r="V960" s="179"/>
      <c r="W960" s="179"/>
      <c r="X960" s="230"/>
      <c r="Y960" s="238"/>
      <c r="Z960" s="242"/>
      <c r="AA960" s="242"/>
      <c r="AB960" s="249"/>
      <c r="AC960" s="237"/>
      <c r="AD960" s="245"/>
      <c r="AE960" s="245"/>
      <c r="AF960" s="247"/>
    </row>
    <row r="961" spans="1:32" ht="18.75" customHeight="1">
      <c r="A961" s="11"/>
      <c r="B961" s="22"/>
      <c r="C961" s="37"/>
      <c r="D961" s="48"/>
      <c r="E961" s="50"/>
      <c r="F961" s="44"/>
      <c r="G961" s="50"/>
      <c r="H961" s="80"/>
      <c r="I961" s="104" t="s">
        <v>89</v>
      </c>
      <c r="J961" s="133" t="s">
        <v>726</v>
      </c>
      <c r="K961" s="148"/>
      <c r="L961" s="148"/>
      <c r="M961" s="148"/>
      <c r="N961" s="148"/>
      <c r="O961" s="148"/>
      <c r="P961" s="148"/>
      <c r="Q961" s="127"/>
      <c r="R961" s="148"/>
      <c r="S961" s="148"/>
      <c r="T961" s="148"/>
      <c r="U961" s="148"/>
      <c r="V961" s="148"/>
      <c r="W961" s="148"/>
      <c r="X961" s="209"/>
      <c r="Y961" s="238"/>
      <c r="Z961" s="242"/>
      <c r="AA961" s="242"/>
      <c r="AB961" s="249"/>
      <c r="AC961" s="237"/>
      <c r="AD961" s="245"/>
      <c r="AE961" s="245"/>
      <c r="AF961" s="247"/>
    </row>
    <row r="962" spans="1:32" ht="18.75" customHeight="1">
      <c r="A962" s="12" t="s">
        <v>89</v>
      </c>
      <c r="B962" s="22">
        <v>55</v>
      </c>
      <c r="C962" s="37" t="s">
        <v>953</v>
      </c>
      <c r="D962" s="12" t="s">
        <v>89</v>
      </c>
      <c r="E962" s="50" t="s">
        <v>954</v>
      </c>
      <c r="F962" s="12" t="s">
        <v>89</v>
      </c>
      <c r="G962" s="50" t="s">
        <v>795</v>
      </c>
      <c r="H962" s="91" t="s">
        <v>730</v>
      </c>
      <c r="I962" s="109" t="s">
        <v>89</v>
      </c>
      <c r="J962" s="134" t="s">
        <v>732</v>
      </c>
      <c r="K962" s="158"/>
      <c r="L962" s="170"/>
      <c r="M962" s="171" t="s">
        <v>89</v>
      </c>
      <c r="N962" s="134" t="s">
        <v>734</v>
      </c>
      <c r="O962" s="179"/>
      <c r="P962" s="179"/>
      <c r="Q962" s="171" t="s">
        <v>89</v>
      </c>
      <c r="R962" s="134" t="s">
        <v>736</v>
      </c>
      <c r="S962" s="179"/>
      <c r="T962" s="179"/>
      <c r="U962" s="179"/>
      <c r="V962" s="179"/>
      <c r="W962" s="179"/>
      <c r="X962" s="230"/>
      <c r="Y962" s="238"/>
      <c r="Z962" s="242"/>
      <c r="AA962" s="242"/>
      <c r="AB962" s="249"/>
      <c r="AC962" s="237"/>
      <c r="AD962" s="245"/>
      <c r="AE962" s="245"/>
      <c r="AF962" s="247"/>
    </row>
    <row r="963" spans="1:32" ht="18.75" customHeight="1">
      <c r="A963" s="11"/>
      <c r="B963" s="22"/>
      <c r="C963" s="37"/>
      <c r="D963" s="48"/>
      <c r="E963" s="50"/>
      <c r="F963" s="12" t="s">
        <v>89</v>
      </c>
      <c r="G963" s="50" t="s">
        <v>805</v>
      </c>
      <c r="H963" s="80"/>
      <c r="I963" s="104" t="s">
        <v>89</v>
      </c>
      <c r="J963" s="133" t="s">
        <v>745</v>
      </c>
      <c r="K963" s="148"/>
      <c r="L963" s="148"/>
      <c r="M963" s="148"/>
      <c r="N963" s="148"/>
      <c r="O963" s="148"/>
      <c r="P963" s="148"/>
      <c r="Q963" s="169" t="s">
        <v>89</v>
      </c>
      <c r="R963" s="133" t="s">
        <v>747</v>
      </c>
      <c r="S963" s="127"/>
      <c r="T963" s="148"/>
      <c r="U963" s="148"/>
      <c r="V963" s="148"/>
      <c r="W963" s="148"/>
      <c r="X963" s="209"/>
      <c r="Y963" s="238"/>
      <c r="Z963" s="242"/>
      <c r="AA963" s="242"/>
      <c r="AB963" s="249"/>
      <c r="AC963" s="237"/>
      <c r="AD963" s="245"/>
      <c r="AE963" s="245"/>
      <c r="AF963" s="247"/>
    </row>
    <row r="964" spans="1:32" ht="18.75" customHeight="1">
      <c r="A964" s="9"/>
      <c r="C964" s="37"/>
      <c r="D964" s="48"/>
      <c r="E964" s="50"/>
      <c r="F964" s="44"/>
      <c r="G964" s="50"/>
      <c r="H964" s="73" t="s">
        <v>947</v>
      </c>
      <c r="I964" s="109" t="s">
        <v>89</v>
      </c>
      <c r="J964" s="130" t="s">
        <v>167</v>
      </c>
      <c r="K964" s="130"/>
      <c r="L964" s="171" t="s">
        <v>89</v>
      </c>
      <c r="M964" s="130" t="s">
        <v>948</v>
      </c>
      <c r="N964" s="130"/>
      <c r="O964" s="130"/>
      <c r="P964" s="171" t="s">
        <v>89</v>
      </c>
      <c r="Q964" s="130" t="s">
        <v>950</v>
      </c>
      <c r="R964" s="130"/>
      <c r="S964" s="130"/>
      <c r="T964" s="171" t="s">
        <v>89</v>
      </c>
      <c r="U964" s="130" t="s">
        <v>818</v>
      </c>
      <c r="V964" s="130"/>
      <c r="W964" s="130"/>
      <c r="X964" s="223"/>
      <c r="Y964" s="238"/>
      <c r="Z964" s="242"/>
      <c r="AA964" s="242"/>
      <c r="AB964" s="249"/>
      <c r="AC964" s="237"/>
      <c r="AD964" s="245"/>
      <c r="AE964" s="245"/>
      <c r="AF964" s="247"/>
    </row>
    <row r="965" spans="1:32" ht="18.75" customHeight="1">
      <c r="A965" s="11"/>
      <c r="B965" s="22"/>
      <c r="C965" s="37"/>
      <c r="D965" s="48"/>
      <c r="E965" s="50"/>
      <c r="F965" s="44"/>
      <c r="G965" s="50"/>
      <c r="H965" s="69"/>
      <c r="I965" s="104"/>
      <c r="J965" s="127"/>
      <c r="K965" s="127"/>
      <c r="L965" s="169"/>
      <c r="M965" s="127"/>
      <c r="N965" s="127"/>
      <c r="O965" s="127"/>
      <c r="P965" s="169"/>
      <c r="Q965" s="127"/>
      <c r="R965" s="127"/>
      <c r="S965" s="127"/>
      <c r="T965" s="169"/>
      <c r="U965" s="127"/>
      <c r="V965" s="127"/>
      <c r="W965" s="127"/>
      <c r="X965" s="228"/>
      <c r="Y965" s="238"/>
      <c r="Z965" s="242"/>
      <c r="AA965" s="242"/>
      <c r="AB965" s="249"/>
      <c r="AC965" s="237"/>
      <c r="AD965" s="245"/>
      <c r="AE965" s="245"/>
      <c r="AF965" s="247"/>
    </row>
    <row r="966" spans="1:32" ht="18.75" customHeight="1">
      <c r="A966" s="11"/>
      <c r="B966" s="22"/>
      <c r="C966" s="37"/>
      <c r="D966" s="48"/>
      <c r="E966" s="50"/>
      <c r="F966" s="44"/>
      <c r="G966" s="50"/>
      <c r="H966" s="72" t="s">
        <v>452</v>
      </c>
      <c r="I966" s="104" t="s">
        <v>89</v>
      </c>
      <c r="J966" s="133" t="s">
        <v>167</v>
      </c>
      <c r="K966" s="153"/>
      <c r="L966" s="169" t="s">
        <v>89</v>
      </c>
      <c r="M966" s="133" t="s">
        <v>187</v>
      </c>
      <c r="N966" s="150"/>
      <c r="O966" s="150"/>
      <c r="P966" s="150"/>
      <c r="Q966" s="150"/>
      <c r="R966" s="150"/>
      <c r="S966" s="150"/>
      <c r="T966" s="150"/>
      <c r="U966" s="150"/>
      <c r="V966" s="150"/>
      <c r="W966" s="150"/>
      <c r="X966" s="213"/>
      <c r="Y966" s="238"/>
      <c r="Z966" s="242"/>
      <c r="AA966" s="242"/>
      <c r="AB966" s="249"/>
      <c r="AC966" s="237"/>
      <c r="AD966" s="245"/>
      <c r="AE966" s="245"/>
      <c r="AF966" s="247"/>
    </row>
    <row r="967" spans="1:32" ht="18.75" customHeight="1">
      <c r="A967" s="11"/>
      <c r="B967" s="22"/>
      <c r="C967" s="37"/>
      <c r="D967" s="48"/>
      <c r="E967" s="50"/>
      <c r="F967" s="44"/>
      <c r="G967" s="50"/>
      <c r="H967" s="84" t="s">
        <v>204</v>
      </c>
      <c r="I967" s="105" t="s">
        <v>89</v>
      </c>
      <c r="J967" s="128" t="s">
        <v>167</v>
      </c>
      <c r="K967" s="128"/>
      <c r="L967" s="114" t="s">
        <v>89</v>
      </c>
      <c r="M967" s="128" t="s">
        <v>139</v>
      </c>
      <c r="N967" s="128"/>
      <c r="O967" s="114" t="s">
        <v>89</v>
      </c>
      <c r="P967" s="128" t="s">
        <v>177</v>
      </c>
      <c r="Q967" s="156"/>
      <c r="R967" s="150"/>
      <c r="S967" s="150"/>
      <c r="T967" s="150"/>
      <c r="U967" s="150"/>
      <c r="V967" s="150"/>
      <c r="W967" s="150"/>
      <c r="X967" s="213"/>
      <c r="Y967" s="238"/>
      <c r="Z967" s="242"/>
      <c r="AA967" s="242"/>
      <c r="AB967" s="249"/>
      <c r="AC967" s="237"/>
      <c r="AD967" s="245"/>
      <c r="AE967" s="245"/>
      <c r="AF967" s="247"/>
    </row>
    <row r="968" spans="1:32" ht="18.75" customHeight="1">
      <c r="A968" s="11"/>
      <c r="B968" s="22"/>
      <c r="C968" s="37"/>
      <c r="D968" s="48"/>
      <c r="E968" s="50"/>
      <c r="F968" s="44"/>
      <c r="G968" s="50"/>
      <c r="H968" s="84" t="s">
        <v>556</v>
      </c>
      <c r="I968" s="105" t="s">
        <v>89</v>
      </c>
      <c r="J968" s="128" t="s">
        <v>167</v>
      </c>
      <c r="K968" s="128"/>
      <c r="L968" s="114" t="s">
        <v>89</v>
      </c>
      <c r="M968" s="128" t="s">
        <v>139</v>
      </c>
      <c r="N968" s="128"/>
      <c r="O968" s="114" t="s">
        <v>89</v>
      </c>
      <c r="P968" s="128" t="s">
        <v>177</v>
      </c>
      <c r="Q968" s="150"/>
      <c r="R968" s="150"/>
      <c r="S968" s="150"/>
      <c r="T968" s="150"/>
      <c r="U968" s="150"/>
      <c r="V968" s="150"/>
      <c r="W968" s="150"/>
      <c r="X968" s="213"/>
      <c r="Y968" s="238"/>
      <c r="Z968" s="242"/>
      <c r="AA968" s="242"/>
      <c r="AB968" s="249"/>
      <c r="AC968" s="237"/>
      <c r="AD968" s="245"/>
      <c r="AE968" s="245"/>
      <c r="AF968" s="247"/>
    </row>
    <row r="969" spans="1:32" ht="18.75" customHeight="1">
      <c r="A969" s="11"/>
      <c r="B969" s="22"/>
      <c r="C969" s="37"/>
      <c r="D969" s="48"/>
      <c r="E969" s="50"/>
      <c r="F969" s="44"/>
      <c r="G969" s="50"/>
      <c r="H969" s="84" t="s">
        <v>473</v>
      </c>
      <c r="I969" s="105" t="s">
        <v>89</v>
      </c>
      <c r="J969" s="128" t="s">
        <v>167</v>
      </c>
      <c r="K969" s="128"/>
      <c r="L969" s="114" t="s">
        <v>89</v>
      </c>
      <c r="M969" s="128" t="s">
        <v>139</v>
      </c>
      <c r="N969" s="128"/>
      <c r="O969" s="114" t="s">
        <v>89</v>
      </c>
      <c r="P969" s="128" t="s">
        <v>177</v>
      </c>
      <c r="Q969" s="156"/>
      <c r="R969" s="128"/>
      <c r="S969" s="128"/>
      <c r="T969" s="128"/>
      <c r="U969" s="128"/>
      <c r="V969" s="128"/>
      <c r="W969" s="128"/>
      <c r="X969" s="212"/>
      <c r="Y969" s="238"/>
      <c r="Z969" s="242"/>
      <c r="AA969" s="242"/>
      <c r="AB969" s="249"/>
      <c r="AC969" s="237"/>
      <c r="AD969" s="245"/>
      <c r="AE969" s="245"/>
      <c r="AF969" s="247"/>
    </row>
    <row r="970" spans="1:32" ht="18.75" customHeight="1">
      <c r="A970" s="11"/>
      <c r="B970" s="22"/>
      <c r="C970" s="37"/>
      <c r="D970" s="48"/>
      <c r="E970" s="50"/>
      <c r="F970" s="44"/>
      <c r="G970" s="50"/>
      <c r="H970" s="83" t="s">
        <v>663</v>
      </c>
      <c r="I970" s="104" t="s">
        <v>89</v>
      </c>
      <c r="J970" s="133" t="s">
        <v>167</v>
      </c>
      <c r="K970" s="153"/>
      <c r="L970" s="169" t="s">
        <v>89</v>
      </c>
      <c r="M970" s="133" t="s">
        <v>187</v>
      </c>
      <c r="N970" s="150"/>
      <c r="O970" s="150"/>
      <c r="P970" s="150"/>
      <c r="Q970" s="150"/>
      <c r="R970" s="150"/>
      <c r="S970" s="150"/>
      <c r="T970" s="150"/>
      <c r="U970" s="150"/>
      <c r="V970" s="150"/>
      <c r="W970" s="150"/>
      <c r="X970" s="213"/>
      <c r="Y970" s="238"/>
      <c r="Z970" s="242"/>
      <c r="AA970" s="242"/>
      <c r="AB970" s="249"/>
      <c r="AC970" s="237"/>
      <c r="AD970" s="245"/>
      <c r="AE970" s="245"/>
      <c r="AF970" s="247"/>
    </row>
    <row r="971" spans="1:32" ht="18.75" customHeight="1">
      <c r="A971" s="11"/>
      <c r="B971" s="22"/>
      <c r="C971" s="37"/>
      <c r="D971" s="48"/>
      <c r="E971" s="50"/>
      <c r="F971" s="44"/>
      <c r="G971" s="50"/>
      <c r="H971" s="84" t="s">
        <v>113</v>
      </c>
      <c r="I971" s="104" t="s">
        <v>89</v>
      </c>
      <c r="J971" s="133" t="s">
        <v>167</v>
      </c>
      <c r="K971" s="153"/>
      <c r="L971" s="169" t="s">
        <v>89</v>
      </c>
      <c r="M971" s="133" t="s">
        <v>187</v>
      </c>
      <c r="N971" s="150"/>
      <c r="O971" s="150"/>
      <c r="P971" s="150"/>
      <c r="Q971" s="150"/>
      <c r="R971" s="150"/>
      <c r="S971" s="150"/>
      <c r="T971" s="150"/>
      <c r="U971" s="150"/>
      <c r="V971" s="150"/>
      <c r="W971" s="150"/>
      <c r="X971" s="213"/>
      <c r="Y971" s="238"/>
      <c r="Z971" s="242"/>
      <c r="AA971" s="242"/>
      <c r="AB971" s="249"/>
      <c r="AC971" s="237"/>
      <c r="AD971" s="245"/>
      <c r="AE971" s="245"/>
      <c r="AF971" s="247"/>
    </row>
    <row r="972" spans="1:32" ht="18.75" customHeight="1">
      <c r="A972" s="11"/>
      <c r="B972" s="22"/>
      <c r="C972" s="37"/>
      <c r="D972" s="48"/>
      <c r="E972" s="50"/>
      <c r="F972" s="44"/>
      <c r="G972" s="50"/>
      <c r="H972" s="84" t="s">
        <v>109</v>
      </c>
      <c r="I972" s="104" t="s">
        <v>89</v>
      </c>
      <c r="J972" s="133" t="s">
        <v>167</v>
      </c>
      <c r="K972" s="153"/>
      <c r="L972" s="169" t="s">
        <v>89</v>
      </c>
      <c r="M972" s="133" t="s">
        <v>187</v>
      </c>
      <c r="N972" s="150"/>
      <c r="O972" s="150"/>
      <c r="P972" s="150"/>
      <c r="Q972" s="150"/>
      <c r="R972" s="150"/>
      <c r="S972" s="150"/>
      <c r="T972" s="150"/>
      <c r="U972" s="150"/>
      <c r="V972" s="150"/>
      <c r="W972" s="150"/>
      <c r="X972" s="213"/>
      <c r="Y972" s="238"/>
      <c r="Z972" s="242"/>
      <c r="AA972" s="242"/>
      <c r="AB972" s="249"/>
      <c r="AC972" s="237"/>
      <c r="AD972" s="245"/>
      <c r="AE972" s="245"/>
      <c r="AF972" s="247"/>
    </row>
    <row r="973" spans="1:32" ht="18.75" customHeight="1">
      <c r="A973" s="11"/>
      <c r="B973" s="22"/>
      <c r="C973" s="37"/>
      <c r="D973" s="48"/>
      <c r="E973" s="50"/>
      <c r="F973" s="44"/>
      <c r="G973" s="50"/>
      <c r="H973" s="84" t="s">
        <v>911</v>
      </c>
      <c r="I973" s="104" t="s">
        <v>89</v>
      </c>
      <c r="J973" s="133" t="s">
        <v>167</v>
      </c>
      <c r="K973" s="153"/>
      <c r="L973" s="169" t="s">
        <v>89</v>
      </c>
      <c r="M973" s="133" t="s">
        <v>187</v>
      </c>
      <c r="N973" s="150"/>
      <c r="O973" s="150"/>
      <c r="P973" s="150"/>
      <c r="Q973" s="150"/>
      <c r="R973" s="150"/>
      <c r="S973" s="150"/>
      <c r="T973" s="150"/>
      <c r="U973" s="150"/>
      <c r="V973" s="150"/>
      <c r="W973" s="150"/>
      <c r="X973" s="213"/>
      <c r="Y973" s="238"/>
      <c r="Z973" s="242"/>
      <c r="AA973" s="242"/>
      <c r="AB973" s="249"/>
      <c r="AC973" s="237"/>
      <c r="AD973" s="245"/>
      <c r="AE973" s="245"/>
      <c r="AF973" s="247"/>
    </row>
    <row r="974" spans="1:32" ht="18.75" customHeight="1">
      <c r="A974" s="11"/>
      <c r="B974" s="22"/>
      <c r="C974" s="37"/>
      <c r="D974" s="48"/>
      <c r="E974" s="50"/>
      <c r="F974" s="44"/>
      <c r="G974" s="50"/>
      <c r="H974" s="84" t="s">
        <v>777</v>
      </c>
      <c r="I974" s="105" t="s">
        <v>89</v>
      </c>
      <c r="J974" s="128" t="s">
        <v>167</v>
      </c>
      <c r="K974" s="128"/>
      <c r="L974" s="114" t="s">
        <v>89</v>
      </c>
      <c r="M974" s="133" t="s">
        <v>187</v>
      </c>
      <c r="N974" s="128"/>
      <c r="O974" s="128"/>
      <c r="P974" s="128"/>
      <c r="Q974" s="150"/>
      <c r="R974" s="150"/>
      <c r="S974" s="150"/>
      <c r="T974" s="150"/>
      <c r="U974" s="150"/>
      <c r="V974" s="150"/>
      <c r="W974" s="150"/>
      <c r="X974" s="213"/>
      <c r="Y974" s="238"/>
      <c r="Z974" s="242"/>
      <c r="AA974" s="242"/>
      <c r="AB974" s="249"/>
      <c r="AC974" s="237"/>
      <c r="AD974" s="245"/>
      <c r="AE974" s="245"/>
      <c r="AF974" s="247"/>
    </row>
    <row r="975" spans="1:32" ht="18.75" customHeight="1">
      <c r="A975" s="11"/>
      <c r="B975" s="22"/>
      <c r="C975" s="37"/>
      <c r="D975" s="48"/>
      <c r="E975" s="50"/>
      <c r="F975" s="44"/>
      <c r="G975" s="50"/>
      <c r="H975" s="84" t="s">
        <v>850</v>
      </c>
      <c r="I975" s="105" t="s">
        <v>89</v>
      </c>
      <c r="J975" s="128" t="s">
        <v>167</v>
      </c>
      <c r="K975" s="128"/>
      <c r="L975" s="114" t="s">
        <v>89</v>
      </c>
      <c r="M975" s="133" t="s">
        <v>187</v>
      </c>
      <c r="N975" s="128"/>
      <c r="O975" s="128"/>
      <c r="P975" s="128"/>
      <c r="Q975" s="150"/>
      <c r="R975" s="150"/>
      <c r="S975" s="150"/>
      <c r="T975" s="150"/>
      <c r="U975" s="150"/>
      <c r="V975" s="150"/>
      <c r="W975" s="150"/>
      <c r="X975" s="213"/>
      <c r="Y975" s="238"/>
      <c r="Z975" s="242"/>
      <c r="AA975" s="242"/>
      <c r="AB975" s="249"/>
      <c r="AC975" s="237"/>
      <c r="AD975" s="245"/>
      <c r="AE975" s="245"/>
      <c r="AF975" s="247"/>
    </row>
    <row r="976" spans="1:32" ht="18.75" customHeight="1">
      <c r="A976" s="11"/>
      <c r="B976" s="22"/>
      <c r="C976" s="37"/>
      <c r="D976" s="48"/>
      <c r="E976" s="50"/>
      <c r="F976" s="44"/>
      <c r="G976" s="50"/>
      <c r="H976" s="89" t="s">
        <v>624</v>
      </c>
      <c r="I976" s="105" t="s">
        <v>89</v>
      </c>
      <c r="J976" s="128" t="s">
        <v>167</v>
      </c>
      <c r="K976" s="128"/>
      <c r="L976" s="114" t="s">
        <v>89</v>
      </c>
      <c r="M976" s="128" t="s">
        <v>139</v>
      </c>
      <c r="N976" s="128"/>
      <c r="O976" s="114" t="s">
        <v>89</v>
      </c>
      <c r="P976" s="128" t="s">
        <v>177</v>
      </c>
      <c r="Q976" s="156"/>
      <c r="R976" s="156"/>
      <c r="S976" s="156"/>
      <c r="T976" s="156"/>
      <c r="U976" s="179"/>
      <c r="V976" s="179"/>
      <c r="W976" s="179"/>
      <c r="X976" s="230"/>
      <c r="Y976" s="238"/>
      <c r="Z976" s="242"/>
      <c r="AA976" s="242"/>
      <c r="AB976" s="249"/>
      <c r="AC976" s="237"/>
      <c r="AD976" s="245"/>
      <c r="AE976" s="245"/>
      <c r="AF976" s="247"/>
    </row>
    <row r="977" spans="1:32" ht="18.75" customHeight="1">
      <c r="A977" s="11"/>
      <c r="B977" s="22"/>
      <c r="C977" s="37"/>
      <c r="D977" s="48"/>
      <c r="E977" s="50"/>
      <c r="F977" s="44"/>
      <c r="G977" s="50"/>
      <c r="H977" s="84" t="s">
        <v>0</v>
      </c>
      <c r="I977" s="105" t="s">
        <v>89</v>
      </c>
      <c r="J977" s="128" t="s">
        <v>167</v>
      </c>
      <c r="K977" s="128"/>
      <c r="L977" s="114" t="s">
        <v>89</v>
      </c>
      <c r="M977" s="128" t="s">
        <v>499</v>
      </c>
      <c r="N977" s="128"/>
      <c r="O977" s="114" t="s">
        <v>89</v>
      </c>
      <c r="P977" s="128" t="s">
        <v>64</v>
      </c>
      <c r="Q977" s="140"/>
      <c r="R977" s="114" t="s">
        <v>89</v>
      </c>
      <c r="S977" s="128" t="s">
        <v>172</v>
      </c>
      <c r="T977" s="128"/>
      <c r="U977" s="128"/>
      <c r="V977" s="128"/>
      <c r="W977" s="128"/>
      <c r="X977" s="212"/>
      <c r="Y977" s="238"/>
      <c r="Z977" s="242"/>
      <c r="AA977" s="242"/>
      <c r="AB977" s="249"/>
      <c r="AC977" s="237"/>
      <c r="AD977" s="245"/>
      <c r="AE977" s="245"/>
      <c r="AF977" s="247"/>
    </row>
    <row r="978" spans="1:32" ht="18.75" customHeight="1">
      <c r="A978" s="13"/>
      <c r="B978" s="24"/>
      <c r="C978" s="33"/>
      <c r="D978" s="42"/>
      <c r="E978" s="51"/>
      <c r="F978" s="56"/>
      <c r="G978" s="61"/>
      <c r="H978" s="74" t="s">
        <v>217</v>
      </c>
      <c r="I978" s="110" t="s">
        <v>89</v>
      </c>
      <c r="J978" s="131" t="s">
        <v>167</v>
      </c>
      <c r="K978" s="131"/>
      <c r="L978" s="167" t="s">
        <v>89</v>
      </c>
      <c r="M978" s="131" t="s">
        <v>219</v>
      </c>
      <c r="N978" s="188"/>
      <c r="O978" s="167" t="s">
        <v>89</v>
      </c>
      <c r="P978" s="192" t="s">
        <v>118</v>
      </c>
      <c r="Q978" s="198"/>
      <c r="R978" s="167" t="s">
        <v>89</v>
      </c>
      <c r="S978" s="131" t="s">
        <v>149</v>
      </c>
      <c r="T978" s="198"/>
      <c r="U978" s="167" t="s">
        <v>89</v>
      </c>
      <c r="V978" s="131" t="s">
        <v>221</v>
      </c>
      <c r="W978" s="205"/>
      <c r="X978" s="220"/>
      <c r="Y978" s="240"/>
      <c r="Z978" s="240"/>
      <c r="AA978" s="240"/>
      <c r="AB978" s="250"/>
      <c r="AC978" s="251"/>
      <c r="AD978" s="259"/>
      <c r="AE978" s="259"/>
      <c r="AF978" s="263"/>
    </row>
    <row r="979" spans="1:32" ht="18.75" customHeight="1">
      <c r="A979" s="10"/>
      <c r="B979" s="21"/>
      <c r="C979" s="38"/>
      <c r="D979" s="47"/>
      <c r="E979" s="49"/>
      <c r="F979" s="43"/>
      <c r="G979" s="49"/>
      <c r="H979" s="65" t="s">
        <v>574</v>
      </c>
      <c r="I979" s="14" t="s">
        <v>89</v>
      </c>
      <c r="J979" s="126" t="s">
        <v>576</v>
      </c>
      <c r="K979" s="147"/>
      <c r="L979" s="142"/>
      <c r="M979" s="103" t="s">
        <v>89</v>
      </c>
      <c r="N979" s="126" t="s">
        <v>692</v>
      </c>
      <c r="O979" s="142"/>
      <c r="P979" s="142"/>
      <c r="Q979" s="103" t="s">
        <v>89</v>
      </c>
      <c r="R979" s="126" t="s">
        <v>9</v>
      </c>
      <c r="S979" s="142"/>
      <c r="T979" s="142"/>
      <c r="U979" s="103" t="s">
        <v>89</v>
      </c>
      <c r="V979" s="126" t="s">
        <v>456</v>
      </c>
      <c r="W979" s="142"/>
      <c r="X979" s="52"/>
      <c r="Y979" s="14" t="s">
        <v>89</v>
      </c>
      <c r="Z979" s="126" t="s">
        <v>126</v>
      </c>
      <c r="AA979" s="126"/>
      <c r="AB979" s="248"/>
      <c r="AC979" s="236"/>
      <c r="AD979" s="244"/>
      <c r="AE979" s="244"/>
      <c r="AF979" s="246"/>
    </row>
    <row r="980" spans="1:32" ht="18.75" customHeight="1">
      <c r="A980" s="11"/>
      <c r="B980" s="22"/>
      <c r="C980" s="37"/>
      <c r="D980" s="48"/>
      <c r="E980" s="50"/>
      <c r="F980" s="44"/>
      <c r="G980" s="50"/>
      <c r="H980" s="80"/>
      <c r="I980" s="104" t="s">
        <v>89</v>
      </c>
      <c r="J980" s="133" t="s">
        <v>570</v>
      </c>
      <c r="K980" s="153"/>
      <c r="L980" s="127"/>
      <c r="M980" s="169" t="s">
        <v>89</v>
      </c>
      <c r="N980" s="133" t="s">
        <v>580</v>
      </c>
      <c r="O980" s="127"/>
      <c r="P980" s="127"/>
      <c r="Q980" s="127"/>
      <c r="R980" s="127"/>
      <c r="S980" s="127"/>
      <c r="T980" s="127"/>
      <c r="U980" s="127"/>
      <c r="V980" s="127"/>
      <c r="W980" s="127"/>
      <c r="X980" s="228"/>
      <c r="Y980" s="12" t="s">
        <v>89</v>
      </c>
      <c r="Z980" s="143" t="s">
        <v>141</v>
      </c>
      <c r="AA980" s="242"/>
      <c r="AB980" s="249"/>
      <c r="AC980" s="237"/>
      <c r="AD980" s="245"/>
      <c r="AE980" s="245"/>
      <c r="AF980" s="247"/>
    </row>
    <row r="981" spans="1:32" ht="18.75" customHeight="1">
      <c r="A981" s="11"/>
      <c r="B981" s="22"/>
      <c r="C981" s="37"/>
      <c r="D981" s="48"/>
      <c r="E981" s="50"/>
      <c r="F981" s="44"/>
      <c r="G981" s="50"/>
      <c r="H981" s="91" t="s">
        <v>418</v>
      </c>
      <c r="I981" s="109" t="s">
        <v>89</v>
      </c>
      <c r="J981" s="134" t="s">
        <v>167</v>
      </c>
      <c r="K981" s="134"/>
      <c r="L981" s="130"/>
      <c r="M981" s="171" t="s">
        <v>89</v>
      </c>
      <c r="N981" s="134" t="s">
        <v>504</v>
      </c>
      <c r="O981" s="134"/>
      <c r="P981" s="130"/>
      <c r="Q981" s="171" t="s">
        <v>89</v>
      </c>
      <c r="R981" s="130" t="s">
        <v>200</v>
      </c>
      <c r="S981" s="130"/>
      <c r="T981" s="130"/>
      <c r="U981" s="171" t="s">
        <v>89</v>
      </c>
      <c r="V981" s="130" t="s">
        <v>790</v>
      </c>
      <c r="W981" s="179"/>
      <c r="X981" s="230"/>
      <c r="Y981" s="238"/>
      <c r="Z981" s="242"/>
      <c r="AA981" s="242"/>
      <c r="AB981" s="249"/>
      <c r="AC981" s="237"/>
      <c r="AD981" s="245"/>
      <c r="AE981" s="245"/>
      <c r="AF981" s="247"/>
    </row>
    <row r="982" spans="1:32" ht="18.75" customHeight="1">
      <c r="A982" s="11"/>
      <c r="B982" s="22"/>
      <c r="C982" s="37"/>
      <c r="D982" s="48"/>
      <c r="E982" s="50"/>
      <c r="F982" s="44"/>
      <c r="G982" s="50"/>
      <c r="H982" s="80"/>
      <c r="I982" s="104" t="s">
        <v>89</v>
      </c>
      <c r="J982" s="127" t="s">
        <v>792</v>
      </c>
      <c r="K982" s="133"/>
      <c r="L982" s="127"/>
      <c r="M982" s="169" t="s">
        <v>89</v>
      </c>
      <c r="N982" s="133" t="s">
        <v>532</v>
      </c>
      <c r="O982" s="133"/>
      <c r="P982" s="127"/>
      <c r="Q982" s="127"/>
      <c r="R982" s="127"/>
      <c r="S982" s="127"/>
      <c r="T982" s="127"/>
      <c r="U982" s="127"/>
      <c r="V982" s="127"/>
      <c r="W982" s="148"/>
      <c r="X982" s="209"/>
      <c r="Y982" s="238"/>
      <c r="Z982" s="242"/>
      <c r="AA982" s="242"/>
      <c r="AB982" s="249"/>
      <c r="AC982" s="237"/>
      <c r="AD982" s="245"/>
      <c r="AE982" s="245"/>
      <c r="AF982" s="247"/>
    </row>
    <row r="983" spans="1:32" ht="18.75" customHeight="1">
      <c r="A983" s="11"/>
      <c r="B983" s="22"/>
      <c r="C983" s="37"/>
      <c r="D983" s="48"/>
      <c r="E983" s="50"/>
      <c r="F983" s="44"/>
      <c r="G983" s="50"/>
      <c r="H983" s="84" t="s">
        <v>524</v>
      </c>
      <c r="I983" s="105" t="s">
        <v>89</v>
      </c>
      <c r="J983" s="128" t="s">
        <v>328</v>
      </c>
      <c r="K983" s="150"/>
      <c r="L983" s="163"/>
      <c r="M983" s="114" t="s">
        <v>89</v>
      </c>
      <c r="N983" s="128" t="s">
        <v>331</v>
      </c>
      <c r="O983" s="150"/>
      <c r="P983" s="150"/>
      <c r="Q983" s="140"/>
      <c r="R983" s="140"/>
      <c r="S983" s="140"/>
      <c r="T983" s="140"/>
      <c r="U983" s="140"/>
      <c r="V983" s="140"/>
      <c r="W983" s="140"/>
      <c r="X983" s="222"/>
      <c r="Y983" s="238"/>
      <c r="Z983" s="242"/>
      <c r="AA983" s="242"/>
      <c r="AB983" s="249"/>
      <c r="AC983" s="237"/>
      <c r="AD983" s="245"/>
      <c r="AE983" s="245"/>
      <c r="AF983" s="247"/>
    </row>
    <row r="984" spans="1:32" ht="18.75" customHeight="1">
      <c r="A984" s="11"/>
      <c r="B984" s="22"/>
      <c r="C984" s="37"/>
      <c r="D984" s="48"/>
      <c r="E984" s="50"/>
      <c r="F984" s="44"/>
      <c r="G984" s="50"/>
      <c r="H984" s="84" t="s">
        <v>705</v>
      </c>
      <c r="I984" s="105" t="s">
        <v>89</v>
      </c>
      <c r="J984" s="128" t="s">
        <v>157</v>
      </c>
      <c r="K984" s="150"/>
      <c r="L984" s="163"/>
      <c r="M984" s="114" t="s">
        <v>89</v>
      </c>
      <c r="N984" s="128" t="s">
        <v>634</v>
      </c>
      <c r="O984" s="156"/>
      <c r="P984" s="150"/>
      <c r="Q984" s="140"/>
      <c r="R984" s="140"/>
      <c r="S984" s="140"/>
      <c r="T984" s="140"/>
      <c r="U984" s="140"/>
      <c r="V984" s="140"/>
      <c r="W984" s="140"/>
      <c r="X984" s="222"/>
      <c r="Y984" s="238"/>
      <c r="Z984" s="242"/>
      <c r="AA984" s="242"/>
      <c r="AB984" s="249"/>
      <c r="AC984" s="237"/>
      <c r="AD984" s="245"/>
      <c r="AE984" s="245"/>
      <c r="AF984" s="247"/>
    </row>
    <row r="985" spans="1:32" ht="18.75" customHeight="1">
      <c r="A985" s="11"/>
      <c r="B985" s="22"/>
      <c r="C985" s="37"/>
      <c r="D985" s="48"/>
      <c r="E985" s="50"/>
      <c r="F985" s="44"/>
      <c r="G985" s="50"/>
      <c r="H985" s="84" t="s">
        <v>868</v>
      </c>
      <c r="I985" s="105" t="s">
        <v>89</v>
      </c>
      <c r="J985" s="128" t="s">
        <v>157</v>
      </c>
      <c r="K985" s="150"/>
      <c r="L985" s="163"/>
      <c r="M985" s="114" t="s">
        <v>89</v>
      </c>
      <c r="N985" s="128" t="s">
        <v>634</v>
      </c>
      <c r="O985" s="156"/>
      <c r="P985" s="150"/>
      <c r="Q985" s="156"/>
      <c r="R985" s="156"/>
      <c r="S985" s="156"/>
      <c r="T985" s="156"/>
      <c r="U985" s="156"/>
      <c r="V985" s="156"/>
      <c r="W985" s="156"/>
      <c r="X985" s="210"/>
      <c r="Y985" s="238"/>
      <c r="Z985" s="242"/>
      <c r="AA985" s="242"/>
      <c r="AB985" s="249"/>
      <c r="AC985" s="237"/>
      <c r="AD985" s="245"/>
      <c r="AE985" s="245"/>
      <c r="AF985" s="247"/>
    </row>
    <row r="986" spans="1:32" ht="19.5" customHeight="1">
      <c r="A986" s="11"/>
      <c r="B986" s="22"/>
      <c r="C986" s="31"/>
      <c r="D986" s="34"/>
      <c r="E986" s="50"/>
      <c r="F986" s="44"/>
      <c r="G986" s="32"/>
      <c r="H986" s="70" t="s">
        <v>147</v>
      </c>
      <c r="I986" s="105" t="s">
        <v>89</v>
      </c>
      <c r="J986" s="128" t="s">
        <v>157</v>
      </c>
      <c r="K986" s="150"/>
      <c r="L986" s="163"/>
      <c r="M986" s="114" t="s">
        <v>89</v>
      </c>
      <c r="N986" s="128" t="s">
        <v>160</v>
      </c>
      <c r="O986" s="114"/>
      <c r="P986" s="128"/>
      <c r="Q986" s="156"/>
      <c r="R986" s="156"/>
      <c r="S986" s="156"/>
      <c r="T986" s="156"/>
      <c r="U986" s="156"/>
      <c r="V986" s="156"/>
      <c r="W986" s="156"/>
      <c r="X986" s="210"/>
      <c r="Y986" s="242"/>
      <c r="Z986" s="242"/>
      <c r="AA986" s="242"/>
      <c r="AB986" s="249"/>
      <c r="AC986" s="237"/>
      <c r="AD986" s="245"/>
      <c r="AE986" s="245"/>
      <c r="AF986" s="247"/>
    </row>
    <row r="987" spans="1:32" ht="19.5" customHeight="1">
      <c r="A987" s="11"/>
      <c r="B987" s="22"/>
      <c r="C987" s="31"/>
      <c r="D987" s="34"/>
      <c r="E987" s="50"/>
      <c r="F987" s="44"/>
      <c r="G987" s="32"/>
      <c r="H987" s="70" t="s">
        <v>436</v>
      </c>
      <c r="I987" s="105" t="s">
        <v>89</v>
      </c>
      <c r="J987" s="128" t="s">
        <v>157</v>
      </c>
      <c r="K987" s="150"/>
      <c r="L987" s="163"/>
      <c r="M987" s="114" t="s">
        <v>89</v>
      </c>
      <c r="N987" s="128" t="s">
        <v>160</v>
      </c>
      <c r="O987" s="114"/>
      <c r="P987" s="128"/>
      <c r="Q987" s="156"/>
      <c r="R987" s="156"/>
      <c r="S987" s="156"/>
      <c r="T987" s="156"/>
      <c r="U987" s="156"/>
      <c r="V987" s="156"/>
      <c r="W987" s="156"/>
      <c r="X987" s="210"/>
      <c r="Y987" s="242"/>
      <c r="Z987" s="242"/>
      <c r="AA987" s="242"/>
      <c r="AB987" s="249"/>
      <c r="AC987" s="237"/>
      <c r="AD987" s="245"/>
      <c r="AE987" s="245"/>
      <c r="AF987" s="247"/>
    </row>
    <row r="988" spans="1:32" ht="18.75" customHeight="1">
      <c r="A988" s="11"/>
      <c r="B988" s="22"/>
      <c r="C988" s="37"/>
      <c r="D988" s="48"/>
      <c r="E988" s="50"/>
      <c r="F988" s="44"/>
      <c r="G988" s="50"/>
      <c r="H988" s="73" t="s">
        <v>572</v>
      </c>
      <c r="I988" s="109" t="s">
        <v>89</v>
      </c>
      <c r="J988" s="130" t="s">
        <v>167</v>
      </c>
      <c r="K988" s="130"/>
      <c r="L988" s="171" t="s">
        <v>89</v>
      </c>
      <c r="M988" s="130" t="s">
        <v>187</v>
      </c>
      <c r="N988" s="130"/>
      <c r="O988" s="130"/>
      <c r="P988" s="130"/>
      <c r="Q988" s="130"/>
      <c r="R988" s="130"/>
      <c r="S988" s="130"/>
      <c r="T988" s="130"/>
      <c r="U988" s="130"/>
      <c r="V988" s="130"/>
      <c r="W988" s="130"/>
      <c r="X988" s="223"/>
      <c r="Y988" s="238"/>
      <c r="Z988" s="242"/>
      <c r="AA988" s="242"/>
      <c r="AB988" s="249"/>
      <c r="AC988" s="237"/>
      <c r="AD988" s="245"/>
      <c r="AE988" s="245"/>
      <c r="AF988" s="247"/>
    </row>
    <row r="989" spans="1:32" ht="18.75" customHeight="1">
      <c r="A989" s="11"/>
      <c r="B989" s="22"/>
      <c r="C989" s="37"/>
      <c r="D989" s="48"/>
      <c r="E989" s="50"/>
      <c r="F989" s="44"/>
      <c r="G989" s="50"/>
      <c r="H989" s="69"/>
      <c r="I989" s="104"/>
      <c r="J989" s="127"/>
      <c r="K989" s="127"/>
      <c r="L989" s="169"/>
      <c r="M989" s="127"/>
      <c r="N989" s="127"/>
      <c r="O989" s="127"/>
      <c r="P989" s="127"/>
      <c r="Q989" s="127"/>
      <c r="R989" s="127"/>
      <c r="S989" s="127"/>
      <c r="T989" s="127"/>
      <c r="U989" s="127"/>
      <c r="V989" s="127"/>
      <c r="W989" s="127"/>
      <c r="X989" s="228"/>
      <c r="Y989" s="238"/>
      <c r="Z989" s="242"/>
      <c r="AA989" s="242"/>
      <c r="AB989" s="249"/>
      <c r="AC989" s="237"/>
      <c r="AD989" s="245"/>
      <c r="AE989" s="245"/>
      <c r="AF989" s="247"/>
    </row>
    <row r="990" spans="1:32" ht="18.75" customHeight="1">
      <c r="A990" s="11"/>
      <c r="B990" s="22"/>
      <c r="C990" s="37"/>
      <c r="D990" s="48"/>
      <c r="E990" s="50"/>
      <c r="F990" s="44"/>
      <c r="G990" s="50"/>
      <c r="H990" s="84" t="s">
        <v>90</v>
      </c>
      <c r="I990" s="105" t="s">
        <v>89</v>
      </c>
      <c r="J990" s="128" t="s">
        <v>844</v>
      </c>
      <c r="K990" s="150"/>
      <c r="L990" s="163"/>
      <c r="M990" s="114" t="s">
        <v>89</v>
      </c>
      <c r="N990" s="128" t="s">
        <v>697</v>
      </c>
      <c r="O990" s="156"/>
      <c r="P990" s="140"/>
      <c r="Q990" s="140"/>
      <c r="R990" s="140"/>
      <c r="S990" s="140"/>
      <c r="T990" s="140"/>
      <c r="U990" s="140"/>
      <c r="V990" s="140"/>
      <c r="W990" s="140"/>
      <c r="X990" s="222"/>
      <c r="Y990" s="238"/>
      <c r="Z990" s="242"/>
      <c r="AA990" s="242"/>
      <c r="AB990" s="249"/>
      <c r="AC990" s="237"/>
      <c r="AD990" s="245"/>
      <c r="AE990" s="245"/>
      <c r="AF990" s="247"/>
    </row>
    <row r="991" spans="1:32" ht="18.75" customHeight="1">
      <c r="A991" s="11"/>
      <c r="B991" s="22"/>
      <c r="C991" s="37"/>
      <c r="D991" s="48"/>
      <c r="E991" s="50"/>
      <c r="F991" s="44"/>
      <c r="G991" s="50"/>
      <c r="H991" s="84" t="s">
        <v>794</v>
      </c>
      <c r="I991" s="105" t="s">
        <v>89</v>
      </c>
      <c r="J991" s="128" t="s">
        <v>844</v>
      </c>
      <c r="K991" s="150"/>
      <c r="L991" s="163"/>
      <c r="M991" s="114" t="s">
        <v>89</v>
      </c>
      <c r="N991" s="128" t="s">
        <v>697</v>
      </c>
      <c r="O991" s="156"/>
      <c r="P991" s="140"/>
      <c r="Q991" s="140"/>
      <c r="R991" s="140"/>
      <c r="S991" s="140"/>
      <c r="T991" s="140"/>
      <c r="U991" s="140"/>
      <c r="V991" s="140"/>
      <c r="W991" s="140"/>
      <c r="X991" s="222"/>
      <c r="Y991" s="238"/>
      <c r="Z991" s="242"/>
      <c r="AA991" s="242"/>
      <c r="AB991" s="249"/>
      <c r="AC991" s="237"/>
      <c r="AD991" s="245"/>
      <c r="AE991" s="245"/>
      <c r="AF991" s="247"/>
    </row>
    <row r="992" spans="1:32" ht="18.75" customHeight="1">
      <c r="A992" s="11"/>
      <c r="B992" s="22"/>
      <c r="C992" s="37"/>
      <c r="D992" s="48"/>
      <c r="E992" s="50"/>
      <c r="F992" s="44"/>
      <c r="G992" s="50"/>
      <c r="H992" s="84" t="s">
        <v>85</v>
      </c>
      <c r="I992" s="104" t="s">
        <v>89</v>
      </c>
      <c r="J992" s="133" t="s">
        <v>167</v>
      </c>
      <c r="K992" s="153"/>
      <c r="L992" s="169" t="s">
        <v>89</v>
      </c>
      <c r="M992" s="133" t="s">
        <v>187</v>
      </c>
      <c r="N992" s="150"/>
      <c r="O992" s="140"/>
      <c r="P992" s="140"/>
      <c r="Q992" s="140"/>
      <c r="R992" s="140"/>
      <c r="S992" s="140"/>
      <c r="T992" s="140"/>
      <c r="U992" s="140"/>
      <c r="V992" s="140"/>
      <c r="W992" s="140"/>
      <c r="X992" s="222"/>
      <c r="Y992" s="238"/>
      <c r="Z992" s="242"/>
      <c r="AA992" s="242"/>
      <c r="AB992" s="249"/>
      <c r="AC992" s="237"/>
      <c r="AD992" s="245"/>
      <c r="AE992" s="245"/>
      <c r="AF992" s="247"/>
    </row>
    <row r="993" spans="1:32" ht="18.75" customHeight="1">
      <c r="A993" s="11"/>
      <c r="B993" s="22"/>
      <c r="C993" s="37"/>
      <c r="D993" s="48"/>
      <c r="E993" s="50"/>
      <c r="F993" s="44"/>
      <c r="G993" s="50"/>
      <c r="H993" s="84" t="s">
        <v>902</v>
      </c>
      <c r="I993" s="104" t="s">
        <v>89</v>
      </c>
      <c r="J993" s="133" t="s">
        <v>167</v>
      </c>
      <c r="K993" s="153"/>
      <c r="L993" s="169" t="s">
        <v>89</v>
      </c>
      <c r="M993" s="133" t="s">
        <v>187</v>
      </c>
      <c r="N993" s="150"/>
      <c r="O993" s="140"/>
      <c r="P993" s="140"/>
      <c r="Q993" s="140"/>
      <c r="R993" s="140"/>
      <c r="S993" s="140"/>
      <c r="T993" s="140"/>
      <c r="U993" s="140"/>
      <c r="V993" s="140"/>
      <c r="W993" s="140"/>
      <c r="X993" s="222"/>
      <c r="Y993" s="238"/>
      <c r="Z993" s="242"/>
      <c r="AA993" s="242"/>
      <c r="AB993" s="249"/>
      <c r="AC993" s="237"/>
      <c r="AD993" s="245"/>
      <c r="AE993" s="245"/>
      <c r="AF993" s="247"/>
    </row>
    <row r="994" spans="1:32" ht="18.75" customHeight="1">
      <c r="A994" s="9"/>
      <c r="C994" s="37"/>
      <c r="D994" s="48"/>
      <c r="E994" s="50"/>
      <c r="F994" s="44"/>
      <c r="G994" s="50"/>
      <c r="H994" s="84" t="s">
        <v>623</v>
      </c>
      <c r="I994" s="104" t="s">
        <v>89</v>
      </c>
      <c r="J994" s="133" t="s">
        <v>167</v>
      </c>
      <c r="K994" s="153"/>
      <c r="L994" s="169" t="s">
        <v>89</v>
      </c>
      <c r="M994" s="133" t="s">
        <v>187</v>
      </c>
      <c r="N994" s="150"/>
      <c r="O994" s="140"/>
      <c r="P994" s="140"/>
      <c r="Q994" s="140"/>
      <c r="R994" s="140"/>
      <c r="S994" s="140"/>
      <c r="T994" s="140"/>
      <c r="U994" s="140"/>
      <c r="V994" s="140"/>
      <c r="W994" s="140"/>
      <c r="X994" s="222"/>
      <c r="Y994" s="238"/>
      <c r="Z994" s="242"/>
      <c r="AA994" s="242"/>
      <c r="AB994" s="249"/>
      <c r="AC994" s="237"/>
      <c r="AD994" s="245"/>
      <c r="AE994" s="245"/>
      <c r="AF994" s="247"/>
    </row>
    <row r="995" spans="1:32" ht="18.75" customHeight="1">
      <c r="A995" s="11"/>
      <c r="B995" s="22"/>
      <c r="C995" s="37"/>
      <c r="D995" s="48"/>
      <c r="E995" s="50"/>
      <c r="F995" s="44"/>
      <c r="G995" s="50"/>
      <c r="H995" s="91" t="s">
        <v>859</v>
      </c>
      <c r="I995" s="109" t="s">
        <v>89</v>
      </c>
      <c r="J995" s="134" t="s">
        <v>145</v>
      </c>
      <c r="K995" s="134"/>
      <c r="L995" s="179"/>
      <c r="M995" s="179"/>
      <c r="N995" s="179"/>
      <c r="O995" s="179"/>
      <c r="P995" s="171" t="s">
        <v>89</v>
      </c>
      <c r="Q995" s="134" t="s">
        <v>682</v>
      </c>
      <c r="R995" s="179"/>
      <c r="S995" s="179"/>
      <c r="T995" s="179"/>
      <c r="U995" s="179"/>
      <c r="V995" s="179"/>
      <c r="W995" s="179"/>
      <c r="X995" s="230"/>
      <c r="Y995" s="238"/>
      <c r="Z995" s="242"/>
      <c r="AA995" s="242"/>
      <c r="AB995" s="249"/>
      <c r="AC995" s="237"/>
      <c r="AD995" s="245"/>
      <c r="AE995" s="245"/>
      <c r="AF995" s="247"/>
    </row>
    <row r="996" spans="1:32" ht="18.75" customHeight="1">
      <c r="A996" s="11"/>
      <c r="B996" s="22"/>
      <c r="C996" s="37"/>
      <c r="D996" s="48"/>
      <c r="E996" s="50"/>
      <c r="F996" s="44"/>
      <c r="G996" s="50"/>
      <c r="H996" s="80"/>
      <c r="I996" s="104" t="s">
        <v>89</v>
      </c>
      <c r="J996" s="133" t="s">
        <v>726</v>
      </c>
      <c r="K996" s="148"/>
      <c r="L996" s="148"/>
      <c r="M996" s="148"/>
      <c r="N996" s="148"/>
      <c r="O996" s="148"/>
      <c r="P996" s="148"/>
      <c r="Q996" s="127"/>
      <c r="R996" s="148"/>
      <c r="S996" s="148"/>
      <c r="T996" s="148"/>
      <c r="U996" s="148"/>
      <c r="V996" s="148"/>
      <c r="W996" s="148"/>
      <c r="X996" s="209"/>
      <c r="Y996" s="238"/>
      <c r="Z996" s="242"/>
      <c r="AA996" s="242"/>
      <c r="AB996" s="249"/>
      <c r="AC996" s="237"/>
      <c r="AD996" s="245"/>
      <c r="AE996" s="245"/>
      <c r="AF996" s="247"/>
    </row>
    <row r="997" spans="1:32" ht="18.75" customHeight="1">
      <c r="A997" s="9"/>
      <c r="C997" s="37"/>
      <c r="D997" s="48"/>
      <c r="E997" s="50"/>
      <c r="F997" s="44"/>
      <c r="G997" s="50"/>
      <c r="H997" s="91" t="s">
        <v>730</v>
      </c>
      <c r="I997" s="109" t="s">
        <v>89</v>
      </c>
      <c r="J997" s="134" t="s">
        <v>732</v>
      </c>
      <c r="K997" s="158"/>
      <c r="L997" s="170"/>
      <c r="M997" s="171" t="s">
        <v>89</v>
      </c>
      <c r="N997" s="134" t="s">
        <v>734</v>
      </c>
      <c r="O997" s="179"/>
      <c r="P997" s="179"/>
      <c r="Q997" s="171" t="s">
        <v>89</v>
      </c>
      <c r="R997" s="134" t="s">
        <v>736</v>
      </c>
      <c r="S997" s="179"/>
      <c r="T997" s="179"/>
      <c r="U997" s="179"/>
      <c r="V997" s="179"/>
      <c r="W997" s="179"/>
      <c r="X997" s="230"/>
      <c r="Y997" s="238"/>
      <c r="Z997" s="242"/>
      <c r="AA997" s="242"/>
      <c r="AB997" s="249"/>
      <c r="AC997" s="237"/>
      <c r="AD997" s="245"/>
      <c r="AE997" s="245"/>
      <c r="AF997" s="247"/>
    </row>
    <row r="998" spans="1:32" ht="18.75" customHeight="1">
      <c r="A998" s="12" t="s">
        <v>89</v>
      </c>
      <c r="B998" s="22">
        <v>55</v>
      </c>
      <c r="C998" s="37" t="s">
        <v>953</v>
      </c>
      <c r="D998" s="12" t="s">
        <v>89</v>
      </c>
      <c r="E998" s="50" t="s">
        <v>102</v>
      </c>
      <c r="F998" s="44"/>
      <c r="G998" s="50"/>
      <c r="H998" s="80"/>
      <c r="I998" s="104" t="s">
        <v>89</v>
      </c>
      <c r="J998" s="133" t="s">
        <v>745</v>
      </c>
      <c r="K998" s="148"/>
      <c r="L998" s="148"/>
      <c r="M998" s="148"/>
      <c r="N998" s="148"/>
      <c r="O998" s="148"/>
      <c r="P998" s="148"/>
      <c r="Q998" s="169" t="s">
        <v>89</v>
      </c>
      <c r="R998" s="133" t="s">
        <v>747</v>
      </c>
      <c r="S998" s="127"/>
      <c r="T998" s="148"/>
      <c r="U998" s="148"/>
      <c r="V998" s="148"/>
      <c r="W998" s="148"/>
      <c r="X998" s="209"/>
      <c r="Y998" s="238"/>
      <c r="Z998" s="242"/>
      <c r="AA998" s="242"/>
      <c r="AB998" s="249"/>
      <c r="AC998" s="237"/>
      <c r="AD998" s="245"/>
      <c r="AE998" s="245"/>
      <c r="AF998" s="247"/>
    </row>
    <row r="999" spans="1:32" ht="18.75" customHeight="1">
      <c r="A999" s="11"/>
      <c r="B999" s="22"/>
      <c r="C999" s="37"/>
      <c r="D999" s="48"/>
      <c r="E999" s="50"/>
      <c r="F999" s="44"/>
      <c r="G999" s="50"/>
      <c r="H999" s="73" t="s">
        <v>947</v>
      </c>
      <c r="I999" s="109" t="s">
        <v>89</v>
      </c>
      <c r="J999" s="130" t="s">
        <v>167</v>
      </c>
      <c r="K999" s="130"/>
      <c r="L999" s="171" t="s">
        <v>89</v>
      </c>
      <c r="M999" s="130" t="s">
        <v>948</v>
      </c>
      <c r="N999" s="130"/>
      <c r="O999" s="130"/>
      <c r="P999" s="171" t="s">
        <v>89</v>
      </c>
      <c r="Q999" s="130" t="s">
        <v>950</v>
      </c>
      <c r="R999" s="130"/>
      <c r="S999" s="130"/>
      <c r="T999" s="171" t="s">
        <v>89</v>
      </c>
      <c r="U999" s="130" t="s">
        <v>818</v>
      </c>
      <c r="V999" s="130"/>
      <c r="W999" s="130"/>
      <c r="X999" s="223"/>
      <c r="Y999" s="238"/>
      <c r="Z999" s="242"/>
      <c r="AA999" s="242"/>
      <c r="AB999" s="249"/>
      <c r="AC999" s="237"/>
      <c r="AD999" s="245"/>
      <c r="AE999" s="245"/>
      <c r="AF999" s="247"/>
    </row>
    <row r="1000" spans="1:32" ht="18.75" customHeight="1">
      <c r="A1000" s="11"/>
      <c r="B1000" s="22"/>
      <c r="C1000" s="37"/>
      <c r="D1000" s="48"/>
      <c r="E1000" s="50"/>
      <c r="F1000" s="44"/>
      <c r="G1000" s="50"/>
      <c r="H1000" s="69"/>
      <c r="I1000" s="104"/>
      <c r="J1000" s="127"/>
      <c r="K1000" s="127"/>
      <c r="L1000" s="169"/>
      <c r="M1000" s="127"/>
      <c r="N1000" s="127"/>
      <c r="O1000" s="127"/>
      <c r="P1000" s="169"/>
      <c r="Q1000" s="127"/>
      <c r="R1000" s="127"/>
      <c r="S1000" s="127"/>
      <c r="T1000" s="169"/>
      <c r="U1000" s="127"/>
      <c r="V1000" s="127"/>
      <c r="W1000" s="127"/>
      <c r="X1000" s="228"/>
      <c r="Y1000" s="238"/>
      <c r="Z1000" s="242"/>
      <c r="AA1000" s="242"/>
      <c r="AB1000" s="249"/>
      <c r="AC1000" s="237"/>
      <c r="AD1000" s="245"/>
      <c r="AE1000" s="245"/>
      <c r="AF1000" s="247"/>
    </row>
    <row r="1001" spans="1:32" ht="18.75" customHeight="1">
      <c r="A1001" s="11"/>
      <c r="B1001" s="22"/>
      <c r="C1001" s="37"/>
      <c r="D1001" s="48"/>
      <c r="E1001" s="50"/>
      <c r="F1001" s="44"/>
      <c r="G1001" s="50"/>
      <c r="H1001" s="72" t="s">
        <v>452</v>
      </c>
      <c r="I1001" s="104" t="s">
        <v>89</v>
      </c>
      <c r="J1001" s="133" t="s">
        <v>167</v>
      </c>
      <c r="K1001" s="153"/>
      <c r="L1001" s="169" t="s">
        <v>89</v>
      </c>
      <c r="M1001" s="133" t="s">
        <v>187</v>
      </c>
      <c r="N1001" s="150"/>
      <c r="O1001" s="150"/>
      <c r="P1001" s="150"/>
      <c r="Q1001" s="150"/>
      <c r="R1001" s="150"/>
      <c r="S1001" s="150"/>
      <c r="T1001" s="150"/>
      <c r="U1001" s="150"/>
      <c r="V1001" s="150"/>
      <c r="W1001" s="150"/>
      <c r="X1001" s="213"/>
      <c r="Y1001" s="238"/>
      <c r="Z1001" s="242"/>
      <c r="AA1001" s="242"/>
      <c r="AB1001" s="249"/>
      <c r="AC1001" s="237"/>
      <c r="AD1001" s="245"/>
      <c r="AE1001" s="245"/>
      <c r="AF1001" s="247"/>
    </row>
    <row r="1002" spans="1:32" ht="18.75" customHeight="1">
      <c r="A1002" s="11"/>
      <c r="B1002" s="22"/>
      <c r="C1002" s="37"/>
      <c r="D1002" s="48"/>
      <c r="E1002" s="50"/>
      <c r="F1002" s="44"/>
      <c r="G1002" s="50"/>
      <c r="H1002" s="84" t="s">
        <v>204</v>
      </c>
      <c r="I1002" s="105" t="s">
        <v>89</v>
      </c>
      <c r="J1002" s="128" t="s">
        <v>167</v>
      </c>
      <c r="K1002" s="128"/>
      <c r="L1002" s="114" t="s">
        <v>89</v>
      </c>
      <c r="M1002" s="128" t="s">
        <v>139</v>
      </c>
      <c r="N1002" s="128"/>
      <c r="O1002" s="114" t="s">
        <v>89</v>
      </c>
      <c r="P1002" s="128" t="s">
        <v>177</v>
      </c>
      <c r="Q1002" s="156"/>
      <c r="R1002" s="150"/>
      <c r="S1002" s="150"/>
      <c r="T1002" s="150"/>
      <c r="U1002" s="150"/>
      <c r="V1002" s="150"/>
      <c r="W1002" s="150"/>
      <c r="X1002" s="213"/>
      <c r="Y1002" s="238"/>
      <c r="Z1002" s="242"/>
      <c r="AA1002" s="242"/>
      <c r="AB1002" s="249"/>
      <c r="AC1002" s="237"/>
      <c r="AD1002" s="245"/>
      <c r="AE1002" s="245"/>
      <c r="AF1002" s="247"/>
    </row>
    <row r="1003" spans="1:32" ht="18.75" customHeight="1">
      <c r="A1003" s="11"/>
      <c r="B1003" s="22"/>
      <c r="C1003" s="37"/>
      <c r="D1003" s="48"/>
      <c r="E1003" s="50"/>
      <c r="F1003" s="44"/>
      <c r="G1003" s="50"/>
      <c r="H1003" s="84" t="s">
        <v>556</v>
      </c>
      <c r="I1003" s="105" t="s">
        <v>89</v>
      </c>
      <c r="J1003" s="128" t="s">
        <v>167</v>
      </c>
      <c r="K1003" s="128"/>
      <c r="L1003" s="114" t="s">
        <v>89</v>
      </c>
      <c r="M1003" s="128" t="s">
        <v>139</v>
      </c>
      <c r="N1003" s="128"/>
      <c r="O1003" s="114" t="s">
        <v>89</v>
      </c>
      <c r="P1003" s="128" t="s">
        <v>177</v>
      </c>
      <c r="Q1003" s="150"/>
      <c r="R1003" s="150"/>
      <c r="S1003" s="150"/>
      <c r="T1003" s="150"/>
      <c r="U1003" s="150"/>
      <c r="V1003" s="150"/>
      <c r="W1003" s="150"/>
      <c r="X1003" s="213"/>
      <c r="Y1003" s="238"/>
      <c r="Z1003" s="242"/>
      <c r="AA1003" s="242"/>
      <c r="AB1003" s="249"/>
      <c r="AC1003" s="237"/>
      <c r="AD1003" s="245"/>
      <c r="AE1003" s="245"/>
      <c r="AF1003" s="247"/>
    </row>
    <row r="1004" spans="1:32" ht="18.75" customHeight="1">
      <c r="A1004" s="11"/>
      <c r="B1004" s="22"/>
      <c r="C1004" s="37"/>
      <c r="D1004" s="48"/>
      <c r="E1004" s="50"/>
      <c r="F1004" s="44"/>
      <c r="G1004" s="50"/>
      <c r="H1004" s="84" t="s">
        <v>473</v>
      </c>
      <c r="I1004" s="105" t="s">
        <v>89</v>
      </c>
      <c r="J1004" s="128" t="s">
        <v>167</v>
      </c>
      <c r="K1004" s="128"/>
      <c r="L1004" s="114" t="s">
        <v>89</v>
      </c>
      <c r="M1004" s="128" t="s">
        <v>139</v>
      </c>
      <c r="N1004" s="128"/>
      <c r="O1004" s="114" t="s">
        <v>89</v>
      </c>
      <c r="P1004" s="128" t="s">
        <v>177</v>
      </c>
      <c r="Q1004" s="156"/>
      <c r="R1004" s="128"/>
      <c r="S1004" s="128"/>
      <c r="T1004" s="128"/>
      <c r="U1004" s="128"/>
      <c r="V1004" s="128"/>
      <c r="W1004" s="128"/>
      <c r="X1004" s="212"/>
      <c r="Y1004" s="238"/>
      <c r="Z1004" s="242"/>
      <c r="AA1004" s="242"/>
      <c r="AB1004" s="249"/>
      <c r="AC1004" s="237"/>
      <c r="AD1004" s="245"/>
      <c r="AE1004" s="245"/>
      <c r="AF1004" s="247"/>
    </row>
    <row r="1005" spans="1:32" ht="18.75" customHeight="1">
      <c r="A1005" s="11"/>
      <c r="B1005" s="22"/>
      <c r="C1005" s="37"/>
      <c r="D1005" s="48"/>
      <c r="E1005" s="50"/>
      <c r="F1005" s="44"/>
      <c r="G1005" s="50"/>
      <c r="H1005" s="83" t="s">
        <v>663</v>
      </c>
      <c r="I1005" s="104" t="s">
        <v>89</v>
      </c>
      <c r="J1005" s="133" t="s">
        <v>167</v>
      </c>
      <c r="K1005" s="153"/>
      <c r="L1005" s="169" t="s">
        <v>89</v>
      </c>
      <c r="M1005" s="133" t="s">
        <v>187</v>
      </c>
      <c r="N1005" s="150"/>
      <c r="O1005" s="150"/>
      <c r="P1005" s="150"/>
      <c r="Q1005" s="150"/>
      <c r="R1005" s="150"/>
      <c r="S1005" s="150"/>
      <c r="T1005" s="150"/>
      <c r="U1005" s="150"/>
      <c r="V1005" s="150"/>
      <c r="W1005" s="150"/>
      <c r="X1005" s="213"/>
      <c r="Y1005" s="238"/>
      <c r="Z1005" s="242"/>
      <c r="AA1005" s="242"/>
      <c r="AB1005" s="249"/>
      <c r="AC1005" s="237"/>
      <c r="AD1005" s="245"/>
      <c r="AE1005" s="245"/>
      <c r="AF1005" s="247"/>
    </row>
    <row r="1006" spans="1:32" ht="18.75" customHeight="1">
      <c r="A1006" s="11"/>
      <c r="B1006" s="22"/>
      <c r="C1006" s="37"/>
      <c r="D1006" s="48"/>
      <c r="E1006" s="50"/>
      <c r="F1006" s="44"/>
      <c r="G1006" s="50"/>
      <c r="H1006" s="84" t="s">
        <v>113</v>
      </c>
      <c r="I1006" s="104" t="s">
        <v>89</v>
      </c>
      <c r="J1006" s="133" t="s">
        <v>167</v>
      </c>
      <c r="K1006" s="153"/>
      <c r="L1006" s="169" t="s">
        <v>89</v>
      </c>
      <c r="M1006" s="133" t="s">
        <v>187</v>
      </c>
      <c r="N1006" s="150"/>
      <c r="O1006" s="150"/>
      <c r="P1006" s="150"/>
      <c r="Q1006" s="150"/>
      <c r="R1006" s="150"/>
      <c r="S1006" s="150"/>
      <c r="T1006" s="150"/>
      <c r="U1006" s="150"/>
      <c r="V1006" s="150"/>
      <c r="W1006" s="150"/>
      <c r="X1006" s="213"/>
      <c r="Y1006" s="238"/>
      <c r="Z1006" s="242"/>
      <c r="AA1006" s="242"/>
      <c r="AB1006" s="249"/>
      <c r="AC1006" s="237"/>
      <c r="AD1006" s="245"/>
      <c r="AE1006" s="245"/>
      <c r="AF1006" s="247"/>
    </row>
    <row r="1007" spans="1:32" ht="18.75" customHeight="1">
      <c r="A1007" s="11"/>
      <c r="B1007" s="22"/>
      <c r="C1007" s="37"/>
      <c r="D1007" s="48"/>
      <c r="E1007" s="50"/>
      <c r="F1007" s="44"/>
      <c r="G1007" s="50"/>
      <c r="H1007" s="84" t="s">
        <v>109</v>
      </c>
      <c r="I1007" s="104" t="s">
        <v>89</v>
      </c>
      <c r="J1007" s="133" t="s">
        <v>167</v>
      </c>
      <c r="K1007" s="153"/>
      <c r="L1007" s="169" t="s">
        <v>89</v>
      </c>
      <c r="M1007" s="133" t="s">
        <v>187</v>
      </c>
      <c r="N1007" s="150"/>
      <c r="O1007" s="150"/>
      <c r="P1007" s="150"/>
      <c r="Q1007" s="150"/>
      <c r="R1007" s="150"/>
      <c r="S1007" s="150"/>
      <c r="T1007" s="150"/>
      <c r="U1007" s="150"/>
      <c r="V1007" s="150"/>
      <c r="W1007" s="150"/>
      <c r="X1007" s="213"/>
      <c r="Y1007" s="238"/>
      <c r="Z1007" s="242"/>
      <c r="AA1007" s="242"/>
      <c r="AB1007" s="249"/>
      <c r="AC1007" s="237"/>
      <c r="AD1007" s="245"/>
      <c r="AE1007" s="245"/>
      <c r="AF1007" s="247"/>
    </row>
    <row r="1008" spans="1:32" ht="18.75" customHeight="1">
      <c r="A1008" s="11"/>
      <c r="B1008" s="22"/>
      <c r="C1008" s="37"/>
      <c r="D1008" s="48"/>
      <c r="E1008" s="50"/>
      <c r="F1008" s="44"/>
      <c r="G1008" s="50"/>
      <c r="H1008" s="84" t="s">
        <v>911</v>
      </c>
      <c r="I1008" s="104" t="s">
        <v>89</v>
      </c>
      <c r="J1008" s="133" t="s">
        <v>167</v>
      </c>
      <c r="K1008" s="153"/>
      <c r="L1008" s="169" t="s">
        <v>89</v>
      </c>
      <c r="M1008" s="133" t="s">
        <v>187</v>
      </c>
      <c r="N1008" s="150"/>
      <c r="O1008" s="150"/>
      <c r="P1008" s="150"/>
      <c r="Q1008" s="150"/>
      <c r="R1008" s="150"/>
      <c r="S1008" s="150"/>
      <c r="T1008" s="150"/>
      <c r="U1008" s="150"/>
      <c r="V1008" s="150"/>
      <c r="W1008" s="150"/>
      <c r="X1008" s="213"/>
      <c r="Y1008" s="238"/>
      <c r="Z1008" s="242"/>
      <c r="AA1008" s="242"/>
      <c r="AB1008" s="249"/>
      <c r="AC1008" s="237"/>
      <c r="AD1008" s="245"/>
      <c r="AE1008" s="245"/>
      <c r="AF1008" s="247"/>
    </row>
    <row r="1009" spans="1:32" ht="18.75" customHeight="1">
      <c r="A1009" s="11"/>
      <c r="B1009" s="22"/>
      <c r="C1009" s="37"/>
      <c r="D1009" s="48"/>
      <c r="E1009" s="50"/>
      <c r="F1009" s="44"/>
      <c r="G1009" s="50"/>
      <c r="H1009" s="84" t="s">
        <v>777</v>
      </c>
      <c r="I1009" s="105" t="s">
        <v>89</v>
      </c>
      <c r="J1009" s="128" t="s">
        <v>167</v>
      </c>
      <c r="K1009" s="128"/>
      <c r="L1009" s="114" t="s">
        <v>89</v>
      </c>
      <c r="M1009" s="133" t="s">
        <v>187</v>
      </c>
      <c r="N1009" s="128"/>
      <c r="O1009" s="128"/>
      <c r="P1009" s="128"/>
      <c r="Q1009" s="150"/>
      <c r="R1009" s="150"/>
      <c r="S1009" s="150"/>
      <c r="T1009" s="150"/>
      <c r="U1009" s="150"/>
      <c r="V1009" s="150"/>
      <c r="W1009" s="150"/>
      <c r="X1009" s="213"/>
      <c r="Y1009" s="238"/>
      <c r="Z1009" s="242"/>
      <c r="AA1009" s="242"/>
      <c r="AB1009" s="249"/>
      <c r="AC1009" s="237"/>
      <c r="AD1009" s="245"/>
      <c r="AE1009" s="245"/>
      <c r="AF1009" s="247"/>
    </row>
    <row r="1010" spans="1:32" ht="18.75" customHeight="1">
      <c r="A1010" s="11"/>
      <c r="B1010" s="22"/>
      <c r="C1010" s="37"/>
      <c r="D1010" s="48"/>
      <c r="E1010" s="50"/>
      <c r="F1010" s="44"/>
      <c r="G1010" s="50"/>
      <c r="H1010" s="84" t="s">
        <v>850</v>
      </c>
      <c r="I1010" s="105" t="s">
        <v>89</v>
      </c>
      <c r="J1010" s="128" t="s">
        <v>167</v>
      </c>
      <c r="K1010" s="128"/>
      <c r="L1010" s="114" t="s">
        <v>89</v>
      </c>
      <c r="M1010" s="133" t="s">
        <v>187</v>
      </c>
      <c r="N1010" s="128"/>
      <c r="O1010" s="128"/>
      <c r="P1010" s="128"/>
      <c r="Q1010" s="150"/>
      <c r="R1010" s="150"/>
      <c r="S1010" s="150"/>
      <c r="T1010" s="150"/>
      <c r="U1010" s="150"/>
      <c r="V1010" s="150"/>
      <c r="W1010" s="150"/>
      <c r="X1010" s="213"/>
      <c r="Y1010" s="238"/>
      <c r="Z1010" s="242"/>
      <c r="AA1010" s="242"/>
      <c r="AB1010" s="249"/>
      <c r="AC1010" s="237"/>
      <c r="AD1010" s="245"/>
      <c r="AE1010" s="245"/>
      <c r="AF1010" s="247"/>
    </row>
    <row r="1011" spans="1:32" ht="18.75" customHeight="1">
      <c r="A1011" s="11"/>
      <c r="B1011" s="22"/>
      <c r="C1011" s="37"/>
      <c r="D1011" s="48"/>
      <c r="E1011" s="50"/>
      <c r="F1011" s="44"/>
      <c r="G1011" s="50"/>
      <c r="H1011" s="89" t="s">
        <v>624</v>
      </c>
      <c r="I1011" s="105" t="s">
        <v>89</v>
      </c>
      <c r="J1011" s="128" t="s">
        <v>167</v>
      </c>
      <c r="K1011" s="128"/>
      <c r="L1011" s="114" t="s">
        <v>89</v>
      </c>
      <c r="M1011" s="128" t="s">
        <v>139</v>
      </c>
      <c r="N1011" s="128"/>
      <c r="O1011" s="114" t="s">
        <v>89</v>
      </c>
      <c r="P1011" s="128" t="s">
        <v>177</v>
      </c>
      <c r="Q1011" s="156"/>
      <c r="R1011" s="156"/>
      <c r="S1011" s="156"/>
      <c r="T1011" s="156"/>
      <c r="U1011" s="179"/>
      <c r="V1011" s="179"/>
      <c r="W1011" s="179"/>
      <c r="X1011" s="230"/>
      <c r="Y1011" s="238"/>
      <c r="Z1011" s="242"/>
      <c r="AA1011" s="242"/>
      <c r="AB1011" s="249"/>
      <c r="AC1011" s="237"/>
      <c r="AD1011" s="245"/>
      <c r="AE1011" s="245"/>
      <c r="AF1011" s="247"/>
    </row>
    <row r="1012" spans="1:32" ht="18.75" customHeight="1">
      <c r="A1012" s="11"/>
      <c r="B1012" s="22"/>
      <c r="C1012" s="37"/>
      <c r="D1012" s="48"/>
      <c r="E1012" s="50"/>
      <c r="F1012" s="44"/>
      <c r="G1012" s="50"/>
      <c r="H1012" s="84" t="s">
        <v>0</v>
      </c>
      <c r="I1012" s="105" t="s">
        <v>89</v>
      </c>
      <c r="J1012" s="128" t="s">
        <v>167</v>
      </c>
      <c r="K1012" s="128"/>
      <c r="L1012" s="114" t="s">
        <v>89</v>
      </c>
      <c r="M1012" s="128" t="s">
        <v>499</v>
      </c>
      <c r="N1012" s="128"/>
      <c r="O1012" s="114" t="s">
        <v>89</v>
      </c>
      <c r="P1012" s="128" t="s">
        <v>64</v>
      </c>
      <c r="Q1012" s="140"/>
      <c r="R1012" s="114" t="s">
        <v>89</v>
      </c>
      <c r="S1012" s="128" t="s">
        <v>172</v>
      </c>
      <c r="T1012" s="128"/>
      <c r="U1012" s="128"/>
      <c r="V1012" s="128"/>
      <c r="W1012" s="128"/>
      <c r="X1012" s="212"/>
      <c r="Y1012" s="238"/>
      <c r="Z1012" s="242"/>
      <c r="AA1012" s="242"/>
      <c r="AB1012" s="249"/>
      <c r="AC1012" s="237"/>
      <c r="AD1012" s="245"/>
      <c r="AE1012" s="245"/>
      <c r="AF1012" s="247"/>
    </row>
    <row r="1013" spans="1:32" ht="18.75" customHeight="1">
      <c r="A1013" s="13"/>
      <c r="B1013" s="24"/>
      <c r="C1013" s="33"/>
      <c r="D1013" s="42"/>
      <c r="E1013" s="51"/>
      <c r="F1013" s="56"/>
      <c r="G1013" s="61"/>
      <c r="H1013" s="74" t="s">
        <v>217</v>
      </c>
      <c r="I1013" s="110" t="s">
        <v>89</v>
      </c>
      <c r="J1013" s="131" t="s">
        <v>167</v>
      </c>
      <c r="K1013" s="131"/>
      <c r="L1013" s="167" t="s">
        <v>89</v>
      </c>
      <c r="M1013" s="131" t="s">
        <v>219</v>
      </c>
      <c r="N1013" s="188"/>
      <c r="O1013" s="167" t="s">
        <v>89</v>
      </c>
      <c r="P1013" s="192" t="s">
        <v>118</v>
      </c>
      <c r="Q1013" s="198"/>
      <c r="R1013" s="167" t="s">
        <v>89</v>
      </c>
      <c r="S1013" s="131" t="s">
        <v>149</v>
      </c>
      <c r="T1013" s="198"/>
      <c r="U1013" s="167" t="s">
        <v>89</v>
      </c>
      <c r="V1013" s="131" t="s">
        <v>221</v>
      </c>
      <c r="W1013" s="205"/>
      <c r="X1013" s="220"/>
      <c r="Y1013" s="240"/>
      <c r="Z1013" s="240"/>
      <c r="AA1013" s="240"/>
      <c r="AB1013" s="250"/>
      <c r="AC1013" s="251"/>
      <c r="AD1013" s="259"/>
      <c r="AE1013" s="259"/>
      <c r="AF1013" s="263"/>
    </row>
    <row r="1014" spans="1:32" ht="18.75" customHeight="1">
      <c r="A1014" s="10"/>
      <c r="B1014" s="21"/>
      <c r="C1014" s="38"/>
      <c r="D1014" s="47"/>
      <c r="E1014" s="49"/>
      <c r="F1014" s="43"/>
      <c r="G1014" s="49"/>
      <c r="H1014" s="65" t="s">
        <v>574</v>
      </c>
      <c r="I1014" s="14" t="s">
        <v>89</v>
      </c>
      <c r="J1014" s="126" t="s">
        <v>576</v>
      </c>
      <c r="K1014" s="147"/>
      <c r="L1014" s="142"/>
      <c r="M1014" s="103" t="s">
        <v>89</v>
      </c>
      <c r="N1014" s="126" t="s">
        <v>692</v>
      </c>
      <c r="O1014" s="142"/>
      <c r="P1014" s="142"/>
      <c r="Q1014" s="103" t="s">
        <v>89</v>
      </c>
      <c r="R1014" s="126" t="s">
        <v>9</v>
      </c>
      <c r="S1014" s="142"/>
      <c r="T1014" s="142"/>
      <c r="U1014" s="103" t="s">
        <v>89</v>
      </c>
      <c r="V1014" s="126" t="s">
        <v>456</v>
      </c>
      <c r="W1014" s="142"/>
      <c r="X1014" s="52"/>
      <c r="Y1014" s="14" t="s">
        <v>89</v>
      </c>
      <c r="Z1014" s="126" t="s">
        <v>126</v>
      </c>
      <c r="AA1014" s="126"/>
      <c r="AB1014" s="248"/>
      <c r="AC1014" s="236"/>
      <c r="AD1014" s="244"/>
      <c r="AE1014" s="244"/>
      <c r="AF1014" s="246"/>
    </row>
    <row r="1015" spans="1:32" ht="18.75" customHeight="1">
      <c r="A1015" s="11"/>
      <c r="B1015" s="22"/>
      <c r="C1015" s="37"/>
      <c r="D1015" s="48"/>
      <c r="E1015" s="50"/>
      <c r="F1015" s="44"/>
      <c r="G1015" s="50"/>
      <c r="H1015" s="80"/>
      <c r="I1015" s="104" t="s">
        <v>89</v>
      </c>
      <c r="J1015" s="133" t="s">
        <v>570</v>
      </c>
      <c r="K1015" s="153"/>
      <c r="L1015" s="127"/>
      <c r="M1015" s="169" t="s">
        <v>89</v>
      </c>
      <c r="N1015" s="133" t="s">
        <v>580</v>
      </c>
      <c r="O1015" s="127"/>
      <c r="P1015" s="127"/>
      <c r="Q1015" s="127"/>
      <c r="R1015" s="127"/>
      <c r="S1015" s="127"/>
      <c r="T1015" s="127"/>
      <c r="U1015" s="127"/>
      <c r="V1015" s="127"/>
      <c r="W1015" s="127"/>
      <c r="X1015" s="228"/>
      <c r="Y1015" s="12" t="s">
        <v>89</v>
      </c>
      <c r="Z1015" s="143" t="s">
        <v>141</v>
      </c>
      <c r="AA1015" s="242"/>
      <c r="AB1015" s="249"/>
      <c r="AC1015" s="237"/>
      <c r="AD1015" s="245"/>
      <c r="AE1015" s="245"/>
      <c r="AF1015" s="247"/>
    </row>
    <row r="1016" spans="1:32" ht="18.75" customHeight="1">
      <c r="A1016" s="11"/>
      <c r="B1016" s="22"/>
      <c r="C1016" s="37"/>
      <c r="D1016" s="48"/>
      <c r="E1016" s="50"/>
      <c r="F1016" s="44"/>
      <c r="G1016" s="50"/>
      <c r="H1016" s="91" t="s">
        <v>418</v>
      </c>
      <c r="I1016" s="109" t="s">
        <v>89</v>
      </c>
      <c r="J1016" s="134" t="s">
        <v>167</v>
      </c>
      <c r="K1016" s="134"/>
      <c r="L1016" s="130"/>
      <c r="M1016" s="171" t="s">
        <v>89</v>
      </c>
      <c r="N1016" s="134" t="s">
        <v>504</v>
      </c>
      <c r="O1016" s="134"/>
      <c r="P1016" s="130"/>
      <c r="Q1016" s="171" t="s">
        <v>89</v>
      </c>
      <c r="R1016" s="130" t="s">
        <v>200</v>
      </c>
      <c r="S1016" s="130"/>
      <c r="T1016" s="130"/>
      <c r="U1016" s="171" t="s">
        <v>89</v>
      </c>
      <c r="V1016" s="130" t="s">
        <v>790</v>
      </c>
      <c r="W1016" s="179"/>
      <c r="X1016" s="230"/>
      <c r="Y1016" s="238"/>
      <c r="Z1016" s="242"/>
      <c r="AA1016" s="242"/>
      <c r="AB1016" s="249"/>
      <c r="AC1016" s="237"/>
      <c r="AD1016" s="245"/>
      <c r="AE1016" s="245"/>
      <c r="AF1016" s="247"/>
    </row>
    <row r="1017" spans="1:32" ht="18.75" customHeight="1">
      <c r="A1017" s="11"/>
      <c r="B1017" s="22"/>
      <c r="C1017" s="37"/>
      <c r="D1017" s="48"/>
      <c r="E1017" s="50"/>
      <c r="F1017" s="44"/>
      <c r="G1017" s="50"/>
      <c r="H1017" s="80"/>
      <c r="I1017" s="104" t="s">
        <v>89</v>
      </c>
      <c r="J1017" s="127" t="s">
        <v>792</v>
      </c>
      <c r="K1017" s="133"/>
      <c r="L1017" s="127"/>
      <c r="M1017" s="169" t="s">
        <v>89</v>
      </c>
      <c r="N1017" s="133" t="s">
        <v>532</v>
      </c>
      <c r="O1017" s="133"/>
      <c r="P1017" s="127"/>
      <c r="Q1017" s="127"/>
      <c r="R1017" s="127"/>
      <c r="S1017" s="127"/>
      <c r="T1017" s="127"/>
      <c r="U1017" s="127"/>
      <c r="V1017" s="127"/>
      <c r="W1017" s="148"/>
      <c r="X1017" s="209"/>
      <c r="Y1017" s="238"/>
      <c r="Z1017" s="242"/>
      <c r="AA1017" s="242"/>
      <c r="AB1017" s="249"/>
      <c r="AC1017" s="237"/>
      <c r="AD1017" s="245"/>
      <c r="AE1017" s="245"/>
      <c r="AF1017" s="247"/>
    </row>
    <row r="1018" spans="1:32" ht="18.75" customHeight="1">
      <c r="A1018" s="11"/>
      <c r="B1018" s="22"/>
      <c r="C1018" s="37"/>
      <c r="D1018" s="48"/>
      <c r="E1018" s="50"/>
      <c r="F1018" s="44"/>
      <c r="G1018" s="50"/>
      <c r="H1018" s="84" t="s">
        <v>524</v>
      </c>
      <c r="I1018" s="105" t="s">
        <v>89</v>
      </c>
      <c r="J1018" s="128" t="s">
        <v>328</v>
      </c>
      <c r="K1018" s="150"/>
      <c r="L1018" s="140"/>
      <c r="M1018" s="114" t="s">
        <v>89</v>
      </c>
      <c r="N1018" s="128" t="s">
        <v>331</v>
      </c>
      <c r="O1018" s="150"/>
      <c r="P1018" s="156"/>
      <c r="Q1018" s="156"/>
      <c r="R1018" s="156"/>
      <c r="S1018" s="156"/>
      <c r="T1018" s="156"/>
      <c r="U1018" s="156"/>
      <c r="V1018" s="156"/>
      <c r="W1018" s="156"/>
      <c r="X1018" s="210"/>
      <c r="Y1018" s="238"/>
      <c r="Z1018" s="242"/>
      <c r="AA1018" s="242"/>
      <c r="AB1018" s="249"/>
      <c r="AC1018" s="237"/>
      <c r="AD1018" s="245"/>
      <c r="AE1018" s="245"/>
      <c r="AF1018" s="247"/>
    </row>
    <row r="1019" spans="1:32" ht="18.75" customHeight="1">
      <c r="A1019" s="11"/>
      <c r="B1019" s="22"/>
      <c r="C1019" s="37"/>
      <c r="D1019" s="48"/>
      <c r="E1019" s="50"/>
      <c r="F1019" s="44"/>
      <c r="G1019" s="50"/>
      <c r="H1019" s="84" t="s">
        <v>705</v>
      </c>
      <c r="I1019" s="105" t="s">
        <v>89</v>
      </c>
      <c r="J1019" s="128" t="s">
        <v>157</v>
      </c>
      <c r="K1019" s="150"/>
      <c r="L1019" s="140"/>
      <c r="M1019" s="114" t="s">
        <v>89</v>
      </c>
      <c r="N1019" s="128" t="s">
        <v>634</v>
      </c>
      <c r="O1019" s="156"/>
      <c r="P1019" s="156"/>
      <c r="Q1019" s="156"/>
      <c r="R1019" s="156"/>
      <c r="S1019" s="156"/>
      <c r="T1019" s="156"/>
      <c r="U1019" s="156"/>
      <c r="V1019" s="156"/>
      <c r="W1019" s="156"/>
      <c r="X1019" s="210"/>
      <c r="Y1019" s="238"/>
      <c r="Z1019" s="242"/>
      <c r="AA1019" s="242"/>
      <c r="AB1019" s="249"/>
      <c r="AC1019" s="237"/>
      <c r="AD1019" s="245"/>
      <c r="AE1019" s="245"/>
      <c r="AF1019" s="247"/>
    </row>
    <row r="1020" spans="1:32" ht="18.75" customHeight="1">
      <c r="A1020" s="11"/>
      <c r="B1020" s="22"/>
      <c r="C1020" s="37"/>
      <c r="D1020" s="48"/>
      <c r="E1020" s="50"/>
      <c r="F1020" s="44"/>
      <c r="G1020" s="50"/>
      <c r="H1020" s="84" t="s">
        <v>868</v>
      </c>
      <c r="I1020" s="105" t="s">
        <v>89</v>
      </c>
      <c r="J1020" s="128" t="s">
        <v>157</v>
      </c>
      <c r="K1020" s="150"/>
      <c r="L1020" s="140"/>
      <c r="M1020" s="114" t="s">
        <v>89</v>
      </c>
      <c r="N1020" s="128" t="s">
        <v>634</v>
      </c>
      <c r="O1020" s="156"/>
      <c r="P1020" s="156"/>
      <c r="Q1020" s="156"/>
      <c r="R1020" s="156"/>
      <c r="S1020" s="156"/>
      <c r="T1020" s="156"/>
      <c r="U1020" s="156"/>
      <c r="V1020" s="156"/>
      <c r="W1020" s="156"/>
      <c r="X1020" s="210"/>
      <c r="Y1020" s="238"/>
      <c r="Z1020" s="242"/>
      <c r="AA1020" s="242"/>
      <c r="AB1020" s="249"/>
      <c r="AC1020" s="237"/>
      <c r="AD1020" s="245"/>
      <c r="AE1020" s="245"/>
      <c r="AF1020" s="247"/>
    </row>
    <row r="1021" spans="1:32" ht="19.5" customHeight="1">
      <c r="A1021" s="11"/>
      <c r="B1021" s="22"/>
      <c r="C1021" s="31"/>
      <c r="D1021" s="34"/>
      <c r="E1021" s="50"/>
      <c r="F1021" s="44"/>
      <c r="G1021" s="32"/>
      <c r="H1021" s="70" t="s">
        <v>147</v>
      </c>
      <c r="I1021" s="105" t="s">
        <v>89</v>
      </c>
      <c r="J1021" s="128" t="s">
        <v>157</v>
      </c>
      <c r="K1021" s="150"/>
      <c r="L1021" s="163"/>
      <c r="M1021" s="114" t="s">
        <v>89</v>
      </c>
      <c r="N1021" s="128" t="s">
        <v>160</v>
      </c>
      <c r="O1021" s="114"/>
      <c r="P1021" s="128"/>
      <c r="Q1021" s="156"/>
      <c r="R1021" s="156"/>
      <c r="S1021" s="156"/>
      <c r="T1021" s="156"/>
      <c r="U1021" s="156"/>
      <c r="V1021" s="156"/>
      <c r="W1021" s="156"/>
      <c r="X1021" s="210"/>
      <c r="Y1021" s="242"/>
      <c r="Z1021" s="242"/>
      <c r="AA1021" s="242"/>
      <c r="AB1021" s="249"/>
      <c r="AC1021" s="237"/>
      <c r="AD1021" s="245"/>
      <c r="AE1021" s="245"/>
      <c r="AF1021" s="247"/>
    </row>
    <row r="1022" spans="1:32" ht="19.5" customHeight="1">
      <c r="A1022" s="11"/>
      <c r="B1022" s="22"/>
      <c r="C1022" s="31"/>
      <c r="D1022" s="34"/>
      <c r="E1022" s="50"/>
      <c r="F1022" s="44"/>
      <c r="G1022" s="32"/>
      <c r="H1022" s="70" t="s">
        <v>436</v>
      </c>
      <c r="I1022" s="105" t="s">
        <v>89</v>
      </c>
      <c r="J1022" s="128" t="s">
        <v>157</v>
      </c>
      <c r="K1022" s="150"/>
      <c r="L1022" s="163"/>
      <c r="M1022" s="114" t="s">
        <v>89</v>
      </c>
      <c r="N1022" s="128" t="s">
        <v>160</v>
      </c>
      <c r="O1022" s="114"/>
      <c r="P1022" s="128"/>
      <c r="Q1022" s="156"/>
      <c r="R1022" s="156"/>
      <c r="S1022" s="156"/>
      <c r="T1022" s="156"/>
      <c r="U1022" s="156"/>
      <c r="V1022" s="156"/>
      <c r="W1022" s="156"/>
      <c r="X1022" s="210"/>
      <c r="Y1022" s="242"/>
      <c r="Z1022" s="242"/>
      <c r="AA1022" s="242"/>
      <c r="AB1022" s="249"/>
      <c r="AC1022" s="237"/>
      <c r="AD1022" s="245"/>
      <c r="AE1022" s="245"/>
      <c r="AF1022" s="247"/>
    </row>
    <row r="1023" spans="1:32" ht="18.75" customHeight="1">
      <c r="A1023" s="11"/>
      <c r="B1023" s="22"/>
      <c r="C1023" s="37"/>
      <c r="D1023" s="48"/>
      <c r="E1023" s="50"/>
      <c r="F1023" s="44"/>
      <c r="G1023" s="50"/>
      <c r="H1023" s="73" t="s">
        <v>572</v>
      </c>
      <c r="I1023" s="109" t="s">
        <v>89</v>
      </c>
      <c r="J1023" s="130" t="s">
        <v>167</v>
      </c>
      <c r="K1023" s="130"/>
      <c r="L1023" s="171" t="s">
        <v>89</v>
      </c>
      <c r="M1023" s="130" t="s">
        <v>187</v>
      </c>
      <c r="N1023" s="130"/>
      <c r="O1023" s="130"/>
      <c r="P1023" s="130"/>
      <c r="Q1023" s="130"/>
      <c r="R1023" s="130"/>
      <c r="S1023" s="130"/>
      <c r="T1023" s="130"/>
      <c r="U1023" s="130"/>
      <c r="V1023" s="130"/>
      <c r="W1023" s="130"/>
      <c r="X1023" s="223"/>
      <c r="Y1023" s="238"/>
      <c r="Z1023" s="242"/>
      <c r="AA1023" s="242"/>
      <c r="AB1023" s="249"/>
      <c r="AC1023" s="237"/>
      <c r="AD1023" s="245"/>
      <c r="AE1023" s="245"/>
      <c r="AF1023" s="247"/>
    </row>
    <row r="1024" spans="1:32" ht="18.75" customHeight="1">
      <c r="A1024" s="11"/>
      <c r="B1024" s="22"/>
      <c r="C1024" s="37"/>
      <c r="D1024" s="48"/>
      <c r="E1024" s="50"/>
      <c r="F1024" s="44"/>
      <c r="G1024" s="50"/>
      <c r="H1024" s="69"/>
      <c r="I1024" s="104"/>
      <c r="J1024" s="127"/>
      <c r="K1024" s="127"/>
      <c r="L1024" s="169"/>
      <c r="M1024" s="127"/>
      <c r="N1024" s="127"/>
      <c r="O1024" s="127"/>
      <c r="P1024" s="127"/>
      <c r="Q1024" s="127"/>
      <c r="R1024" s="127"/>
      <c r="S1024" s="127"/>
      <c r="T1024" s="127"/>
      <c r="U1024" s="127"/>
      <c r="V1024" s="127"/>
      <c r="W1024" s="127"/>
      <c r="X1024" s="228"/>
      <c r="Y1024" s="238"/>
      <c r="Z1024" s="242"/>
      <c r="AA1024" s="242"/>
      <c r="AB1024" s="249"/>
      <c r="AC1024" s="237"/>
      <c r="AD1024" s="245"/>
      <c r="AE1024" s="245"/>
      <c r="AF1024" s="247"/>
    </row>
    <row r="1025" spans="1:32" ht="18.75" customHeight="1">
      <c r="A1025" s="9"/>
      <c r="C1025" s="37"/>
      <c r="D1025" s="48"/>
      <c r="E1025" s="50"/>
      <c r="F1025" s="44"/>
      <c r="G1025" s="50"/>
      <c r="H1025" s="84" t="s">
        <v>90</v>
      </c>
      <c r="I1025" s="105" t="s">
        <v>89</v>
      </c>
      <c r="J1025" s="128" t="s">
        <v>844</v>
      </c>
      <c r="K1025" s="150"/>
      <c r="L1025" s="163"/>
      <c r="M1025" s="114" t="s">
        <v>89</v>
      </c>
      <c r="N1025" s="128" t="s">
        <v>697</v>
      </c>
      <c r="O1025" s="156"/>
      <c r="P1025" s="156"/>
      <c r="Q1025" s="156"/>
      <c r="R1025" s="156"/>
      <c r="S1025" s="156"/>
      <c r="T1025" s="156"/>
      <c r="U1025" s="156"/>
      <c r="V1025" s="156"/>
      <c r="W1025" s="156"/>
      <c r="X1025" s="210"/>
      <c r="Y1025" s="238"/>
      <c r="Z1025" s="242"/>
      <c r="AA1025" s="242"/>
      <c r="AB1025" s="249"/>
      <c r="AC1025" s="237"/>
      <c r="AD1025" s="245"/>
      <c r="AE1025" s="245"/>
      <c r="AF1025" s="247"/>
    </row>
    <row r="1026" spans="1:32" ht="18.75" customHeight="1">
      <c r="A1026" s="9"/>
      <c r="C1026" s="37"/>
      <c r="D1026" s="48"/>
      <c r="E1026" s="50"/>
      <c r="F1026" s="44"/>
      <c r="G1026" s="50"/>
      <c r="H1026" s="84" t="s">
        <v>794</v>
      </c>
      <c r="I1026" s="105" t="s">
        <v>89</v>
      </c>
      <c r="J1026" s="128" t="s">
        <v>844</v>
      </c>
      <c r="K1026" s="150"/>
      <c r="L1026" s="163"/>
      <c r="M1026" s="114" t="s">
        <v>89</v>
      </c>
      <c r="N1026" s="128" t="s">
        <v>697</v>
      </c>
      <c r="O1026" s="156"/>
      <c r="P1026" s="156"/>
      <c r="Q1026" s="156"/>
      <c r="R1026" s="156"/>
      <c r="S1026" s="156"/>
      <c r="T1026" s="156"/>
      <c r="U1026" s="156"/>
      <c r="V1026" s="156"/>
      <c r="W1026" s="156"/>
      <c r="X1026" s="210"/>
      <c r="Y1026" s="238"/>
      <c r="Z1026" s="242"/>
      <c r="AA1026" s="242"/>
      <c r="AB1026" s="249"/>
      <c r="AC1026" s="237"/>
      <c r="AD1026" s="245"/>
      <c r="AE1026" s="245"/>
      <c r="AF1026" s="247"/>
    </row>
    <row r="1027" spans="1:32" ht="18.75" customHeight="1">
      <c r="A1027" s="12" t="s">
        <v>89</v>
      </c>
      <c r="B1027" s="22">
        <v>55</v>
      </c>
      <c r="C1027" s="37" t="s">
        <v>953</v>
      </c>
      <c r="D1027" s="12" t="s">
        <v>89</v>
      </c>
      <c r="E1027" s="50" t="s">
        <v>958</v>
      </c>
      <c r="F1027" s="12" t="s">
        <v>89</v>
      </c>
      <c r="G1027" s="50" t="s">
        <v>238</v>
      </c>
      <c r="H1027" s="84" t="s">
        <v>85</v>
      </c>
      <c r="I1027" s="104" t="s">
        <v>89</v>
      </c>
      <c r="J1027" s="133" t="s">
        <v>167</v>
      </c>
      <c r="K1027" s="153"/>
      <c r="L1027" s="169" t="s">
        <v>89</v>
      </c>
      <c r="M1027" s="133" t="s">
        <v>187</v>
      </c>
      <c r="N1027" s="150"/>
      <c r="O1027" s="156"/>
      <c r="P1027" s="156"/>
      <c r="Q1027" s="156"/>
      <c r="R1027" s="156"/>
      <c r="S1027" s="156"/>
      <c r="T1027" s="156"/>
      <c r="U1027" s="156"/>
      <c r="V1027" s="156"/>
      <c r="W1027" s="156"/>
      <c r="X1027" s="210"/>
      <c r="Y1027" s="238"/>
      <c r="Z1027" s="242"/>
      <c r="AA1027" s="242"/>
      <c r="AB1027" s="249"/>
      <c r="AC1027" s="237"/>
      <c r="AD1027" s="245"/>
      <c r="AE1027" s="245"/>
      <c r="AF1027" s="247"/>
    </row>
    <row r="1028" spans="1:32" ht="18.75" customHeight="1">
      <c r="A1028" s="11"/>
      <c r="B1028" s="22"/>
      <c r="C1028" s="37"/>
      <c r="D1028" s="48"/>
      <c r="E1028" s="50"/>
      <c r="F1028" s="12" t="s">
        <v>89</v>
      </c>
      <c r="G1028" s="50" t="s">
        <v>785</v>
      </c>
      <c r="H1028" s="84" t="s">
        <v>902</v>
      </c>
      <c r="I1028" s="104" t="s">
        <v>89</v>
      </c>
      <c r="J1028" s="133" t="s">
        <v>167</v>
      </c>
      <c r="K1028" s="153"/>
      <c r="L1028" s="169" t="s">
        <v>89</v>
      </c>
      <c r="M1028" s="133" t="s">
        <v>187</v>
      </c>
      <c r="N1028" s="150"/>
      <c r="O1028" s="156"/>
      <c r="P1028" s="156"/>
      <c r="Q1028" s="156"/>
      <c r="R1028" s="156"/>
      <c r="S1028" s="156"/>
      <c r="T1028" s="156"/>
      <c r="U1028" s="156"/>
      <c r="V1028" s="156"/>
      <c r="W1028" s="156"/>
      <c r="X1028" s="210"/>
      <c r="Y1028" s="238"/>
      <c r="Z1028" s="242"/>
      <c r="AA1028" s="242"/>
      <c r="AB1028" s="249"/>
      <c r="AC1028" s="237"/>
      <c r="AD1028" s="245"/>
      <c r="AE1028" s="245"/>
      <c r="AF1028" s="247"/>
    </row>
    <row r="1029" spans="1:32" ht="18.75" customHeight="1">
      <c r="A1029" s="11"/>
      <c r="B1029" s="22"/>
      <c r="C1029" s="37"/>
      <c r="D1029" s="48"/>
      <c r="E1029" s="50"/>
      <c r="F1029" s="44"/>
      <c r="G1029" s="50"/>
      <c r="H1029" s="84" t="s">
        <v>623</v>
      </c>
      <c r="I1029" s="104" t="s">
        <v>89</v>
      </c>
      <c r="J1029" s="133" t="s">
        <v>167</v>
      </c>
      <c r="K1029" s="153"/>
      <c r="L1029" s="169" t="s">
        <v>89</v>
      </c>
      <c r="M1029" s="133" t="s">
        <v>187</v>
      </c>
      <c r="N1029" s="150"/>
      <c r="O1029" s="156"/>
      <c r="P1029" s="156"/>
      <c r="Q1029" s="156"/>
      <c r="R1029" s="156"/>
      <c r="S1029" s="156"/>
      <c r="T1029" s="156"/>
      <c r="U1029" s="156"/>
      <c r="V1029" s="156"/>
      <c r="W1029" s="156"/>
      <c r="X1029" s="210"/>
      <c r="Y1029" s="238"/>
      <c r="Z1029" s="242"/>
      <c r="AA1029" s="242"/>
      <c r="AB1029" s="249"/>
      <c r="AC1029" s="237"/>
      <c r="AD1029" s="245"/>
      <c r="AE1029" s="245"/>
      <c r="AF1029" s="247"/>
    </row>
    <row r="1030" spans="1:32" ht="18.75" customHeight="1">
      <c r="A1030" s="11"/>
      <c r="B1030" s="22"/>
      <c r="C1030" s="37"/>
      <c r="D1030" s="48"/>
      <c r="E1030" s="50"/>
      <c r="F1030" s="44"/>
      <c r="G1030" s="50"/>
      <c r="H1030" s="84" t="s">
        <v>204</v>
      </c>
      <c r="I1030" s="105" t="s">
        <v>89</v>
      </c>
      <c r="J1030" s="128" t="s">
        <v>167</v>
      </c>
      <c r="K1030" s="128"/>
      <c r="L1030" s="114" t="s">
        <v>89</v>
      </c>
      <c r="M1030" s="128" t="s">
        <v>139</v>
      </c>
      <c r="N1030" s="128"/>
      <c r="O1030" s="114" t="s">
        <v>89</v>
      </c>
      <c r="P1030" s="128" t="s">
        <v>177</v>
      </c>
      <c r="Q1030" s="156"/>
      <c r="R1030" s="150"/>
      <c r="S1030" s="156"/>
      <c r="T1030" s="156"/>
      <c r="U1030" s="156"/>
      <c r="V1030" s="156"/>
      <c r="W1030" s="156"/>
      <c r="X1030" s="210"/>
      <c r="Y1030" s="238"/>
      <c r="Z1030" s="242"/>
      <c r="AA1030" s="242"/>
      <c r="AB1030" s="249"/>
      <c r="AC1030" s="237"/>
      <c r="AD1030" s="245"/>
      <c r="AE1030" s="245"/>
      <c r="AF1030" s="247"/>
    </row>
    <row r="1031" spans="1:32" ht="18.75" customHeight="1">
      <c r="A1031" s="11"/>
      <c r="B1031" s="22"/>
      <c r="C1031" s="37"/>
      <c r="D1031" s="48"/>
      <c r="E1031" s="50"/>
      <c r="F1031" s="44"/>
      <c r="G1031" s="50"/>
      <c r="H1031" s="84" t="s">
        <v>556</v>
      </c>
      <c r="I1031" s="105" t="s">
        <v>89</v>
      </c>
      <c r="J1031" s="128" t="s">
        <v>167</v>
      </c>
      <c r="K1031" s="128"/>
      <c r="L1031" s="114" t="s">
        <v>89</v>
      </c>
      <c r="M1031" s="128" t="s">
        <v>139</v>
      </c>
      <c r="N1031" s="128"/>
      <c r="O1031" s="114" t="s">
        <v>89</v>
      </c>
      <c r="P1031" s="128" t="s">
        <v>177</v>
      </c>
      <c r="Q1031" s="150"/>
      <c r="R1031" s="150"/>
      <c r="S1031" s="150"/>
      <c r="T1031" s="150"/>
      <c r="U1031" s="150"/>
      <c r="V1031" s="150"/>
      <c r="W1031" s="150"/>
      <c r="X1031" s="213"/>
      <c r="Y1031" s="238"/>
      <c r="Z1031" s="242"/>
      <c r="AA1031" s="242"/>
      <c r="AB1031" s="249"/>
      <c r="AC1031" s="237"/>
      <c r="AD1031" s="245"/>
      <c r="AE1031" s="245"/>
      <c r="AF1031" s="247"/>
    </row>
    <row r="1032" spans="1:32" ht="18.75" customHeight="1">
      <c r="A1032" s="11"/>
      <c r="B1032" s="22"/>
      <c r="C1032" s="37"/>
      <c r="D1032" s="48"/>
      <c r="E1032" s="50"/>
      <c r="F1032" s="44"/>
      <c r="G1032" s="50"/>
      <c r="H1032" s="84" t="s">
        <v>680</v>
      </c>
      <c r="I1032" s="105" t="s">
        <v>89</v>
      </c>
      <c r="J1032" s="128" t="s">
        <v>167</v>
      </c>
      <c r="K1032" s="128"/>
      <c r="L1032" s="114" t="s">
        <v>89</v>
      </c>
      <c r="M1032" s="128" t="s">
        <v>139</v>
      </c>
      <c r="N1032" s="128"/>
      <c r="O1032" s="114" t="s">
        <v>89</v>
      </c>
      <c r="P1032" s="128" t="s">
        <v>177</v>
      </c>
      <c r="Q1032" s="156"/>
      <c r="R1032" s="128"/>
      <c r="S1032" s="140"/>
      <c r="T1032" s="140"/>
      <c r="U1032" s="140"/>
      <c r="V1032" s="140"/>
      <c r="W1032" s="140"/>
      <c r="X1032" s="222"/>
      <c r="Y1032" s="238"/>
      <c r="Z1032" s="242"/>
      <c r="AA1032" s="242"/>
      <c r="AB1032" s="249"/>
      <c r="AC1032" s="237"/>
      <c r="AD1032" s="245"/>
      <c r="AE1032" s="245"/>
      <c r="AF1032" s="247"/>
    </row>
    <row r="1033" spans="1:32" ht="18.75" customHeight="1">
      <c r="A1033" s="11"/>
      <c r="B1033" s="22"/>
      <c r="C1033" s="37"/>
      <c r="D1033" s="48"/>
      <c r="E1033" s="50"/>
      <c r="F1033" s="44"/>
      <c r="G1033" s="50"/>
      <c r="H1033" s="84" t="s">
        <v>777</v>
      </c>
      <c r="I1033" s="105" t="s">
        <v>89</v>
      </c>
      <c r="J1033" s="128" t="s">
        <v>167</v>
      </c>
      <c r="K1033" s="128"/>
      <c r="L1033" s="114" t="s">
        <v>89</v>
      </c>
      <c r="M1033" s="133" t="s">
        <v>187</v>
      </c>
      <c r="N1033" s="128"/>
      <c r="O1033" s="128"/>
      <c r="P1033" s="128"/>
      <c r="Q1033" s="150"/>
      <c r="R1033" s="150"/>
      <c r="S1033" s="150"/>
      <c r="T1033" s="150"/>
      <c r="U1033" s="150"/>
      <c r="V1033" s="150"/>
      <c r="W1033" s="150"/>
      <c r="X1033" s="213"/>
      <c r="Y1033" s="238"/>
      <c r="Z1033" s="242"/>
      <c r="AA1033" s="242"/>
      <c r="AB1033" s="249"/>
      <c r="AC1033" s="237"/>
      <c r="AD1033" s="245"/>
      <c r="AE1033" s="245"/>
      <c r="AF1033" s="247"/>
    </row>
    <row r="1034" spans="1:32" ht="18.75" customHeight="1">
      <c r="A1034" s="11"/>
      <c r="B1034" s="22"/>
      <c r="C1034" s="37"/>
      <c r="D1034" s="48"/>
      <c r="E1034" s="50"/>
      <c r="F1034" s="44"/>
      <c r="G1034" s="50"/>
      <c r="H1034" s="84" t="s">
        <v>850</v>
      </c>
      <c r="I1034" s="105" t="s">
        <v>89</v>
      </c>
      <c r="J1034" s="128" t="s">
        <v>167</v>
      </c>
      <c r="K1034" s="128"/>
      <c r="L1034" s="114" t="s">
        <v>89</v>
      </c>
      <c r="M1034" s="133" t="s">
        <v>187</v>
      </c>
      <c r="N1034" s="128"/>
      <c r="O1034" s="128"/>
      <c r="P1034" s="128"/>
      <c r="Q1034" s="150"/>
      <c r="R1034" s="150"/>
      <c r="S1034" s="150"/>
      <c r="T1034" s="150"/>
      <c r="U1034" s="150"/>
      <c r="V1034" s="150"/>
      <c r="W1034" s="150"/>
      <c r="X1034" s="213"/>
      <c r="Y1034" s="238"/>
      <c r="Z1034" s="242"/>
      <c r="AA1034" s="242"/>
      <c r="AB1034" s="249"/>
      <c r="AC1034" s="237"/>
      <c r="AD1034" s="245"/>
      <c r="AE1034" s="245"/>
      <c r="AF1034" s="247"/>
    </row>
    <row r="1035" spans="1:32" ht="18.75" customHeight="1">
      <c r="A1035" s="11"/>
      <c r="B1035" s="22"/>
      <c r="C1035" s="37"/>
      <c r="D1035" s="48"/>
      <c r="E1035" s="50"/>
      <c r="F1035" s="44"/>
      <c r="G1035" s="50"/>
      <c r="H1035" s="89" t="s">
        <v>624</v>
      </c>
      <c r="I1035" s="105" t="s">
        <v>89</v>
      </c>
      <c r="J1035" s="128" t="s">
        <v>167</v>
      </c>
      <c r="K1035" s="128"/>
      <c r="L1035" s="114" t="s">
        <v>89</v>
      </c>
      <c r="M1035" s="128" t="s">
        <v>139</v>
      </c>
      <c r="N1035" s="128"/>
      <c r="O1035" s="114" t="s">
        <v>89</v>
      </c>
      <c r="P1035" s="128" t="s">
        <v>177</v>
      </c>
      <c r="Q1035" s="156"/>
      <c r="R1035" s="156"/>
      <c r="S1035" s="156"/>
      <c r="T1035" s="156"/>
      <c r="U1035" s="179"/>
      <c r="V1035" s="179"/>
      <c r="W1035" s="179"/>
      <c r="X1035" s="230"/>
      <c r="Y1035" s="238"/>
      <c r="Z1035" s="242"/>
      <c r="AA1035" s="242"/>
      <c r="AB1035" s="249"/>
      <c r="AC1035" s="237"/>
      <c r="AD1035" s="245"/>
      <c r="AE1035" s="245"/>
      <c r="AF1035" s="247"/>
    </row>
    <row r="1036" spans="1:32" ht="18.75" customHeight="1">
      <c r="A1036" s="11"/>
      <c r="B1036" s="22"/>
      <c r="C1036" s="37"/>
      <c r="D1036" s="48"/>
      <c r="E1036" s="50"/>
      <c r="F1036" s="44"/>
      <c r="G1036" s="50"/>
      <c r="H1036" s="84" t="s">
        <v>0</v>
      </c>
      <c r="I1036" s="105" t="s">
        <v>89</v>
      </c>
      <c r="J1036" s="128" t="s">
        <v>167</v>
      </c>
      <c r="K1036" s="128"/>
      <c r="L1036" s="114" t="s">
        <v>89</v>
      </c>
      <c r="M1036" s="128" t="s">
        <v>499</v>
      </c>
      <c r="N1036" s="128"/>
      <c r="O1036" s="114" t="s">
        <v>89</v>
      </c>
      <c r="P1036" s="128" t="s">
        <v>64</v>
      </c>
      <c r="Q1036" s="140"/>
      <c r="R1036" s="114" t="s">
        <v>89</v>
      </c>
      <c r="S1036" s="128" t="s">
        <v>172</v>
      </c>
      <c r="T1036" s="128"/>
      <c r="U1036" s="128"/>
      <c r="V1036" s="140"/>
      <c r="W1036" s="140"/>
      <c r="X1036" s="222"/>
      <c r="Y1036" s="238"/>
      <c r="Z1036" s="242"/>
      <c r="AA1036" s="242"/>
      <c r="AB1036" s="249"/>
      <c r="AC1036" s="237"/>
      <c r="AD1036" s="245"/>
      <c r="AE1036" s="245"/>
      <c r="AF1036" s="247"/>
    </row>
    <row r="1037" spans="1:32" ht="18.75" customHeight="1">
      <c r="A1037" s="13"/>
      <c r="B1037" s="24"/>
      <c r="C1037" s="33"/>
      <c r="D1037" s="42"/>
      <c r="E1037" s="51"/>
      <c r="F1037" s="56"/>
      <c r="G1037" s="61"/>
      <c r="H1037" s="74" t="s">
        <v>217</v>
      </c>
      <c r="I1037" s="110" t="s">
        <v>89</v>
      </c>
      <c r="J1037" s="131" t="s">
        <v>167</v>
      </c>
      <c r="K1037" s="131"/>
      <c r="L1037" s="167" t="s">
        <v>89</v>
      </c>
      <c r="M1037" s="131" t="s">
        <v>219</v>
      </c>
      <c r="N1037" s="188"/>
      <c r="O1037" s="167" t="s">
        <v>89</v>
      </c>
      <c r="P1037" s="192" t="s">
        <v>118</v>
      </c>
      <c r="Q1037" s="198"/>
      <c r="R1037" s="167" t="s">
        <v>89</v>
      </c>
      <c r="S1037" s="131" t="s">
        <v>149</v>
      </c>
      <c r="T1037" s="198"/>
      <c r="U1037" s="167" t="s">
        <v>89</v>
      </c>
      <c r="V1037" s="131" t="s">
        <v>221</v>
      </c>
      <c r="W1037" s="205"/>
      <c r="X1037" s="220"/>
      <c r="Y1037" s="240"/>
      <c r="Z1037" s="240"/>
      <c r="AA1037" s="240"/>
      <c r="AB1037" s="250"/>
      <c r="AC1037" s="251"/>
      <c r="AD1037" s="259"/>
      <c r="AE1037" s="259"/>
      <c r="AF1037" s="263"/>
    </row>
    <row r="1038" spans="1:32" ht="20.25" customHeight="1"/>
    <row r="1039" spans="1:32" ht="36" customHeight="1">
      <c r="A1039" s="6" t="s">
        <v>564</v>
      </c>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row>
    <row r="1040" spans="1:32" ht="20.25" customHeight="1"/>
    <row r="1041" spans="1:16384" ht="30" customHeight="1">
      <c r="S1041" s="7" t="s">
        <v>27</v>
      </c>
      <c r="T1041" s="19"/>
      <c r="U1041" s="19"/>
      <c r="V1041" s="29"/>
      <c r="W1041" s="204"/>
      <c r="X1041" s="206"/>
      <c r="Y1041" s="206"/>
      <c r="Z1041" s="206"/>
      <c r="AA1041" s="206"/>
      <c r="AB1041" s="206"/>
      <c r="AC1041" s="206"/>
      <c r="AD1041" s="206"/>
      <c r="AE1041" s="206"/>
      <c r="AF1041" s="29"/>
    </row>
    <row r="1042" spans="1:16384" ht="20.25" customHeight="1"/>
    <row r="1043" spans="1:16384" ht="18" customHeight="1">
      <c r="A1043" s="7" t="s">
        <v>34</v>
      </c>
      <c r="B1043" s="19"/>
      <c r="C1043" s="29"/>
      <c r="D1043" s="7" t="s">
        <v>65</v>
      </c>
      <c r="E1043" s="29"/>
      <c r="F1043" s="7" t="s">
        <v>14</v>
      </c>
      <c r="G1043" s="29"/>
      <c r="H1043" s="7" t="s">
        <v>2</v>
      </c>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29"/>
    </row>
    <row r="1044" spans="1:16384" ht="18.75" customHeight="1">
      <c r="A1044" s="8" t="s">
        <v>69</v>
      </c>
      <c r="B1044" s="20"/>
      <c r="C1044" s="21"/>
      <c r="D1044" s="8"/>
      <c r="E1044" s="52"/>
      <c r="F1044" s="40"/>
      <c r="G1044" s="52"/>
      <c r="H1044" s="65" t="s">
        <v>80</v>
      </c>
      <c r="I1044" s="41" t="s">
        <v>89</v>
      </c>
      <c r="J1044" s="126" t="s">
        <v>92</v>
      </c>
      <c r="K1044" s="145"/>
      <c r="L1044" s="145"/>
      <c r="M1044" s="41" t="s">
        <v>89</v>
      </c>
      <c r="N1044" s="126" t="s">
        <v>93</v>
      </c>
      <c r="O1044" s="145"/>
      <c r="P1044" s="145"/>
      <c r="Q1044" s="41" t="s">
        <v>89</v>
      </c>
      <c r="R1044" s="126" t="s">
        <v>95</v>
      </c>
      <c r="S1044" s="145"/>
      <c r="T1044" s="145"/>
      <c r="U1044" s="41" t="s">
        <v>89</v>
      </c>
      <c r="V1044" s="126" t="s">
        <v>99</v>
      </c>
      <c r="W1044" s="145"/>
      <c r="X1044" s="145"/>
      <c r="Y1044" s="126"/>
      <c r="Z1044" s="126"/>
      <c r="AA1044" s="126"/>
      <c r="AB1044" s="126"/>
      <c r="AC1044" s="126"/>
      <c r="AD1044" s="126"/>
      <c r="AE1044" s="126"/>
      <c r="AF1044" s="54"/>
    </row>
    <row r="1045" spans="1:16384" ht="18.75" customHeight="1">
      <c r="A1045" s="17"/>
      <c r="B1045" s="25"/>
      <c r="C1045" s="24"/>
      <c r="D1045" s="17"/>
      <c r="E1045" s="53"/>
      <c r="F1045" s="42"/>
      <c r="G1045" s="53"/>
      <c r="H1045" s="81"/>
      <c r="I1045" s="124" t="s">
        <v>89</v>
      </c>
      <c r="J1045" s="144" t="s">
        <v>11</v>
      </c>
      <c r="K1045" s="160"/>
      <c r="L1045" s="160"/>
      <c r="M1045" s="41" t="s">
        <v>89</v>
      </c>
      <c r="N1045" s="144" t="s">
        <v>116</v>
      </c>
      <c r="O1045" s="160"/>
      <c r="P1045" s="160"/>
      <c r="Q1045" s="41" t="s">
        <v>89</v>
      </c>
      <c r="R1045" s="144" t="s">
        <v>56</v>
      </c>
      <c r="S1045" s="160"/>
      <c r="T1045" s="160"/>
      <c r="U1045" s="41" t="s">
        <v>89</v>
      </c>
      <c r="V1045" s="144" t="s">
        <v>77</v>
      </c>
      <c r="W1045" s="160"/>
      <c r="X1045" s="160"/>
      <c r="Y1045" s="57"/>
      <c r="Z1045" s="57"/>
      <c r="AA1045" s="57"/>
      <c r="AB1045" s="57"/>
      <c r="AC1045" s="57"/>
      <c r="AD1045" s="57"/>
      <c r="AE1045" s="57"/>
      <c r="AF1045" s="53"/>
    </row>
    <row r="1046" spans="1:16384" ht="18.75" customHeight="1">
      <c r="A1046" s="10"/>
      <c r="B1046" s="21"/>
      <c r="C1046" s="30"/>
      <c r="D1046" s="40"/>
      <c r="E1046" s="49"/>
      <c r="F1046" s="43"/>
      <c r="G1046" s="54"/>
      <c r="H1046" s="35" t="s">
        <v>119</v>
      </c>
      <c r="I1046" s="14" t="s">
        <v>89</v>
      </c>
      <c r="J1046" s="126" t="s">
        <v>122</v>
      </c>
      <c r="K1046" s="161"/>
      <c r="L1046" s="161"/>
      <c r="M1046" s="161"/>
      <c r="N1046" s="161"/>
      <c r="O1046" s="161"/>
      <c r="P1046" s="161"/>
      <c r="Q1046" s="161"/>
      <c r="R1046" s="161"/>
      <c r="S1046" s="161"/>
      <c r="T1046" s="161"/>
      <c r="U1046" s="161"/>
      <c r="V1046" s="161"/>
      <c r="W1046" s="161"/>
      <c r="X1046" s="161"/>
      <c r="Y1046" s="161"/>
      <c r="Z1046" s="161"/>
      <c r="AA1046" s="161"/>
      <c r="AB1046" s="161"/>
      <c r="AC1046" s="161"/>
      <c r="AD1046" s="161"/>
      <c r="AE1046" s="161"/>
      <c r="AF1046" s="267"/>
    </row>
    <row r="1047" spans="1:16384" ht="18.75" customHeight="1">
      <c r="A1047" s="11"/>
      <c r="B1047" s="22"/>
      <c r="C1047" s="31"/>
      <c r="D1047" s="34"/>
      <c r="E1047" s="50"/>
      <c r="F1047" s="44"/>
      <c r="G1047" s="32"/>
      <c r="H1047" s="36"/>
      <c r="I1047" s="12" t="s">
        <v>89</v>
      </c>
      <c r="J1047" s="2" t="s">
        <v>130</v>
      </c>
      <c r="K1047" s="149"/>
      <c r="L1047" s="149"/>
      <c r="M1047" s="149"/>
      <c r="N1047" s="149"/>
      <c r="O1047" s="149"/>
      <c r="P1047" s="149"/>
      <c r="Q1047" s="149"/>
      <c r="R1047" s="149"/>
      <c r="S1047" s="149"/>
      <c r="T1047" s="149"/>
      <c r="U1047" s="149"/>
      <c r="V1047" s="149"/>
      <c r="W1047" s="149"/>
      <c r="X1047" s="149"/>
      <c r="Y1047" s="149"/>
      <c r="Z1047" s="149"/>
      <c r="AA1047" s="149"/>
      <c r="AB1047" s="149"/>
      <c r="AC1047" s="149"/>
      <c r="AD1047" s="149"/>
      <c r="AE1047" s="149"/>
      <c r="AF1047" s="208"/>
    </row>
    <row r="1048" spans="1:16384" ht="18.75" customHeight="1">
      <c r="A1048" s="11"/>
      <c r="B1048" s="22"/>
      <c r="C1048" s="31"/>
      <c r="D1048" s="34"/>
      <c r="E1048" s="50"/>
      <c r="F1048" s="44"/>
      <c r="G1048" s="32"/>
      <c r="H1048" s="100"/>
      <c r="I1048" s="104" t="s">
        <v>89</v>
      </c>
      <c r="J1048" s="127" t="s">
        <v>87</v>
      </c>
      <c r="K1048" s="148"/>
      <c r="L1048" s="148"/>
      <c r="M1048" s="148"/>
      <c r="N1048" s="148"/>
      <c r="O1048" s="148"/>
      <c r="P1048" s="148"/>
      <c r="Q1048" s="148"/>
      <c r="R1048" s="148"/>
      <c r="S1048" s="148"/>
      <c r="T1048" s="148"/>
      <c r="U1048" s="148"/>
      <c r="V1048" s="148"/>
      <c r="W1048" s="148"/>
      <c r="X1048" s="148"/>
      <c r="Y1048" s="148"/>
      <c r="Z1048" s="148"/>
      <c r="AA1048" s="148"/>
      <c r="AB1048" s="148"/>
      <c r="AC1048" s="148"/>
      <c r="AD1048" s="148"/>
      <c r="AE1048" s="148"/>
      <c r="AF1048" s="209"/>
    </row>
    <row r="1049" spans="1:16384" ht="19.5" customHeight="1">
      <c r="A1049" s="11"/>
      <c r="B1049" s="22"/>
      <c r="C1049" s="31"/>
      <c r="D1049" s="34"/>
      <c r="E1049" s="50"/>
      <c r="F1049" s="44"/>
      <c r="G1049" s="32"/>
      <c r="H1049" s="70" t="s">
        <v>147</v>
      </c>
      <c r="I1049" s="105" t="s">
        <v>89</v>
      </c>
      <c r="J1049" s="128" t="s">
        <v>157</v>
      </c>
      <c r="K1049" s="150"/>
      <c r="L1049" s="163"/>
      <c r="M1049" s="114" t="s">
        <v>89</v>
      </c>
      <c r="N1049" s="128" t="s">
        <v>160</v>
      </c>
      <c r="O1049" s="114"/>
      <c r="P1049" s="128"/>
      <c r="Q1049" s="156"/>
      <c r="R1049" s="156"/>
      <c r="S1049" s="156"/>
      <c r="T1049" s="156"/>
      <c r="U1049" s="156"/>
      <c r="V1049" s="156"/>
      <c r="W1049" s="156"/>
      <c r="X1049" s="156"/>
      <c r="Y1049" s="156"/>
      <c r="Z1049" s="156"/>
      <c r="AA1049" s="156"/>
      <c r="AB1049" s="156"/>
      <c r="AC1049" s="156"/>
      <c r="AD1049" s="156"/>
      <c r="AE1049" s="156"/>
      <c r="AF1049" s="249"/>
    </row>
    <row r="1050" spans="1:16384" s="4" customFormat="1" ht="18.75" customHeight="1">
      <c r="A1050" s="11"/>
      <c r="B1050" s="22"/>
      <c r="C1050" s="31"/>
      <c r="D1050" s="34"/>
      <c r="E1050" s="50"/>
      <c r="F1050" s="16"/>
      <c r="G1050" s="32"/>
      <c r="H1050" s="71" t="s">
        <v>436</v>
      </c>
      <c r="I1050" s="106" t="s">
        <v>89</v>
      </c>
      <c r="J1050" s="129" t="s">
        <v>157</v>
      </c>
      <c r="K1050" s="151"/>
      <c r="L1050" s="164"/>
      <c r="M1050" s="183" t="s">
        <v>89</v>
      </c>
      <c r="N1050" s="129" t="s">
        <v>160</v>
      </c>
      <c r="O1050" s="183"/>
      <c r="P1050" s="196"/>
      <c r="Q1050" s="196"/>
      <c r="R1050" s="196"/>
      <c r="S1050" s="196"/>
      <c r="T1050" s="196"/>
      <c r="U1050" s="196"/>
      <c r="V1050" s="196"/>
      <c r="W1050" s="196"/>
      <c r="X1050" s="196"/>
      <c r="Y1050" s="243"/>
      <c r="Z1050" s="243"/>
      <c r="AA1050" s="243"/>
      <c r="AB1050" s="243"/>
      <c r="AC1050" s="243"/>
      <c r="AD1050" s="243"/>
      <c r="AE1050" s="243"/>
      <c r="AF1050" s="211"/>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3"/>
      <c r="IX1050" s="3"/>
      <c r="IY1050" s="3"/>
      <c r="IZ1050" s="3"/>
      <c r="JA1050" s="3"/>
      <c r="JB1050" s="3"/>
      <c r="JC1050" s="3"/>
      <c r="JD1050" s="3"/>
      <c r="JE1050" s="3"/>
      <c r="JF1050" s="3"/>
      <c r="JG1050" s="3"/>
      <c r="JH1050" s="3"/>
      <c r="JI1050" s="3"/>
      <c r="JJ1050" s="3"/>
      <c r="JK1050" s="3"/>
      <c r="JL1050" s="3"/>
      <c r="JM1050" s="3"/>
      <c r="JN1050" s="3"/>
      <c r="JO1050" s="3"/>
      <c r="JP1050" s="3"/>
      <c r="JQ1050" s="3"/>
      <c r="JR1050" s="3"/>
      <c r="JS1050" s="3"/>
      <c r="JT1050" s="3"/>
      <c r="JU1050" s="3"/>
      <c r="JV1050" s="3"/>
      <c r="JW1050" s="3"/>
      <c r="JX1050" s="3"/>
      <c r="JY1050" s="3"/>
      <c r="JZ1050" s="3"/>
      <c r="KA1050" s="3"/>
      <c r="KB1050" s="3"/>
      <c r="KC1050" s="3"/>
      <c r="KD1050" s="3"/>
      <c r="KE1050" s="3"/>
      <c r="KF1050" s="3"/>
      <c r="KG1050" s="3"/>
      <c r="KH1050" s="3"/>
      <c r="KI1050" s="3"/>
      <c r="KJ1050" s="3"/>
      <c r="KK1050" s="3"/>
      <c r="KL1050" s="3"/>
      <c r="KM1050" s="3"/>
      <c r="KN1050" s="3"/>
      <c r="KO1050" s="3"/>
      <c r="KP1050" s="3"/>
      <c r="KQ1050" s="3"/>
      <c r="KR1050" s="3"/>
      <c r="KS1050" s="3"/>
      <c r="KT1050" s="3"/>
      <c r="KU1050" s="3"/>
      <c r="KV1050" s="3"/>
      <c r="KW1050" s="3"/>
      <c r="KX1050" s="3"/>
      <c r="KY1050" s="3"/>
      <c r="KZ1050" s="3"/>
      <c r="LA1050" s="3"/>
      <c r="LB1050" s="3"/>
      <c r="LC1050" s="3"/>
      <c r="LD1050" s="3"/>
      <c r="LE1050" s="3"/>
      <c r="LF1050" s="3"/>
      <c r="LG1050" s="3"/>
      <c r="LH1050" s="3"/>
      <c r="LI1050" s="3"/>
      <c r="LJ1050" s="3"/>
      <c r="LK1050" s="3"/>
      <c r="LL1050" s="3"/>
      <c r="LM1050" s="3"/>
      <c r="LN1050" s="3"/>
      <c r="LO1050" s="3"/>
      <c r="LP1050" s="3"/>
      <c r="LQ1050" s="3"/>
      <c r="LR1050" s="3"/>
      <c r="LS1050" s="3"/>
      <c r="LT1050" s="3"/>
      <c r="LU1050" s="3"/>
      <c r="LV1050" s="3"/>
      <c r="LW1050" s="3"/>
      <c r="LX1050" s="3"/>
      <c r="LY1050" s="3"/>
      <c r="LZ1050" s="3"/>
      <c r="MA1050" s="3"/>
      <c r="MB1050" s="3"/>
      <c r="MC1050" s="3"/>
      <c r="MD1050" s="3"/>
      <c r="ME1050" s="3"/>
      <c r="MF1050" s="3"/>
      <c r="MG1050" s="3"/>
      <c r="MH1050" s="3"/>
      <c r="MI1050" s="3"/>
      <c r="MJ1050" s="3"/>
      <c r="MK1050" s="3"/>
      <c r="ML1050" s="3"/>
      <c r="MM1050" s="3"/>
      <c r="MN1050" s="3"/>
      <c r="MO1050" s="3"/>
      <c r="MP1050" s="3"/>
      <c r="MQ1050" s="3"/>
      <c r="MR1050" s="3"/>
      <c r="MS1050" s="3"/>
      <c r="MT1050" s="3"/>
      <c r="MU1050" s="3"/>
      <c r="MV1050" s="3"/>
      <c r="MW1050" s="3"/>
      <c r="MX1050" s="3"/>
      <c r="MY1050" s="3"/>
      <c r="MZ1050" s="3"/>
      <c r="NA1050" s="3"/>
      <c r="NB1050" s="3"/>
      <c r="NC1050" s="3"/>
      <c r="ND1050" s="3"/>
      <c r="NE1050" s="3"/>
      <c r="NF1050" s="3"/>
      <c r="NG1050" s="3"/>
      <c r="NH1050" s="3"/>
      <c r="NI1050" s="3"/>
      <c r="NJ1050" s="3"/>
      <c r="NK1050" s="3"/>
      <c r="NL1050" s="3"/>
      <c r="NM1050" s="3"/>
      <c r="NN1050" s="3"/>
      <c r="NO1050" s="3"/>
      <c r="NP1050" s="3"/>
      <c r="NQ1050" s="3"/>
      <c r="NR1050" s="3"/>
      <c r="NS1050" s="3"/>
      <c r="NT1050" s="3"/>
      <c r="NU1050" s="3"/>
      <c r="NV1050" s="3"/>
      <c r="NW1050" s="3"/>
      <c r="NX1050" s="3"/>
      <c r="NY1050" s="3"/>
      <c r="NZ1050" s="3"/>
      <c r="OA1050" s="3"/>
      <c r="OB1050" s="3"/>
      <c r="OC1050" s="3"/>
      <c r="OD1050" s="3"/>
      <c r="OE1050" s="3"/>
      <c r="OF1050" s="3"/>
      <c r="OG1050" s="3"/>
      <c r="OH1050" s="3"/>
      <c r="OI1050" s="3"/>
      <c r="OJ1050" s="3"/>
      <c r="OK1050" s="3"/>
      <c r="OL1050" s="3"/>
      <c r="OM1050" s="3"/>
      <c r="ON1050" s="3"/>
      <c r="OO1050" s="3"/>
      <c r="OP1050" s="3"/>
      <c r="OQ1050" s="3"/>
      <c r="OR1050" s="3"/>
      <c r="OS1050" s="3"/>
      <c r="OT1050" s="3"/>
      <c r="OU1050" s="3"/>
      <c r="OV1050" s="3"/>
      <c r="OW1050" s="3"/>
      <c r="OX1050" s="3"/>
      <c r="OY1050" s="3"/>
      <c r="OZ1050" s="3"/>
      <c r="PA1050" s="3"/>
      <c r="PB1050" s="3"/>
      <c r="PC1050" s="3"/>
      <c r="PD1050" s="3"/>
      <c r="PE1050" s="3"/>
      <c r="PF1050" s="3"/>
      <c r="PG1050" s="3"/>
      <c r="PH1050" s="3"/>
      <c r="PI1050" s="3"/>
      <c r="PJ1050" s="3"/>
      <c r="PK1050" s="3"/>
      <c r="PL1050" s="3"/>
      <c r="PM1050" s="3"/>
      <c r="PN1050" s="3"/>
      <c r="PO1050" s="3"/>
      <c r="PP1050" s="3"/>
      <c r="PQ1050" s="3"/>
      <c r="PR1050" s="3"/>
      <c r="PS1050" s="3"/>
      <c r="PT1050" s="3"/>
      <c r="PU1050" s="3"/>
      <c r="PV1050" s="3"/>
      <c r="PW1050" s="3"/>
      <c r="PX1050" s="3"/>
      <c r="PY1050" s="3"/>
      <c r="PZ1050" s="3"/>
      <c r="QA1050" s="3"/>
      <c r="QB1050" s="3"/>
      <c r="QC1050" s="3"/>
      <c r="QD1050" s="3"/>
      <c r="QE1050" s="3"/>
      <c r="QF1050" s="3"/>
      <c r="QG1050" s="3"/>
      <c r="QH1050" s="3"/>
      <c r="QI1050" s="3"/>
      <c r="QJ1050" s="3"/>
      <c r="QK1050" s="3"/>
      <c r="QL1050" s="3"/>
      <c r="QM1050" s="3"/>
      <c r="QN1050" s="3"/>
      <c r="QO1050" s="3"/>
      <c r="QP1050" s="3"/>
      <c r="QQ1050" s="3"/>
      <c r="QR1050" s="3"/>
      <c r="QS1050" s="3"/>
      <c r="QT1050" s="3"/>
      <c r="QU1050" s="3"/>
      <c r="QV1050" s="3"/>
      <c r="QW1050" s="3"/>
      <c r="QX1050" s="3"/>
      <c r="QY1050" s="3"/>
      <c r="QZ1050" s="3"/>
      <c r="RA1050" s="3"/>
      <c r="RB1050" s="3"/>
      <c r="RC1050" s="3"/>
      <c r="RD1050" s="3"/>
      <c r="RE1050" s="3"/>
      <c r="RF1050" s="3"/>
      <c r="RG1050" s="3"/>
      <c r="RH1050" s="3"/>
      <c r="RI1050" s="3"/>
      <c r="RJ1050" s="3"/>
      <c r="RK1050" s="3"/>
      <c r="RL1050" s="3"/>
      <c r="RM1050" s="3"/>
      <c r="RN1050" s="3"/>
      <c r="RO1050" s="3"/>
      <c r="RP1050" s="3"/>
      <c r="RQ1050" s="3"/>
      <c r="RR1050" s="3"/>
      <c r="RS1050" s="3"/>
      <c r="RT1050" s="3"/>
      <c r="RU1050" s="3"/>
      <c r="RV1050" s="3"/>
      <c r="RW1050" s="3"/>
      <c r="RX1050" s="3"/>
      <c r="RY1050" s="3"/>
      <c r="RZ1050" s="3"/>
      <c r="SA1050" s="3"/>
      <c r="SB1050" s="3"/>
      <c r="SC1050" s="3"/>
      <c r="SD1050" s="3"/>
      <c r="SE1050" s="3"/>
      <c r="SF1050" s="3"/>
      <c r="SG1050" s="3"/>
      <c r="SH1050" s="3"/>
      <c r="SI1050" s="3"/>
      <c r="SJ1050" s="3"/>
      <c r="SK1050" s="3"/>
      <c r="SL1050" s="3"/>
      <c r="SM1050" s="3"/>
      <c r="SN1050" s="3"/>
      <c r="SO1050" s="3"/>
      <c r="SP1050" s="3"/>
      <c r="SQ1050" s="3"/>
      <c r="SR1050" s="3"/>
      <c r="SS1050" s="3"/>
      <c r="ST1050" s="3"/>
      <c r="SU1050" s="3"/>
      <c r="SV1050" s="3"/>
      <c r="SW1050" s="3"/>
      <c r="SX1050" s="3"/>
      <c r="SY1050" s="3"/>
      <c r="SZ1050" s="3"/>
      <c r="TA1050" s="3"/>
      <c r="TB1050" s="3"/>
      <c r="TC1050" s="3"/>
      <c r="TD1050" s="3"/>
      <c r="TE1050" s="3"/>
      <c r="TF1050" s="3"/>
      <c r="TG1050" s="3"/>
      <c r="TH1050" s="3"/>
      <c r="TI1050" s="3"/>
      <c r="TJ1050" s="3"/>
      <c r="TK1050" s="3"/>
      <c r="TL1050" s="3"/>
      <c r="TM1050" s="3"/>
      <c r="TN1050" s="3"/>
      <c r="TO1050" s="3"/>
      <c r="TP1050" s="3"/>
      <c r="TQ1050" s="3"/>
      <c r="TR1050" s="3"/>
      <c r="TS1050" s="3"/>
      <c r="TT1050" s="3"/>
      <c r="TU1050" s="3"/>
      <c r="TV1050" s="3"/>
      <c r="TW1050" s="3"/>
      <c r="TX1050" s="3"/>
      <c r="TY1050" s="3"/>
      <c r="TZ1050" s="3"/>
      <c r="UA1050" s="3"/>
      <c r="UB1050" s="3"/>
      <c r="UC1050" s="3"/>
      <c r="UD1050" s="3"/>
      <c r="UE1050" s="3"/>
      <c r="UF1050" s="3"/>
      <c r="UG1050" s="3"/>
      <c r="UH1050" s="3"/>
      <c r="UI1050" s="3"/>
      <c r="UJ1050" s="3"/>
      <c r="UK1050" s="3"/>
      <c r="UL1050" s="3"/>
      <c r="UM1050" s="3"/>
      <c r="UN1050" s="3"/>
      <c r="UO1050" s="3"/>
      <c r="UP1050" s="3"/>
      <c r="UQ1050" s="3"/>
      <c r="UR1050" s="3"/>
      <c r="US1050" s="3"/>
      <c r="UT1050" s="3"/>
      <c r="UU1050" s="3"/>
      <c r="UV1050" s="3"/>
      <c r="UW1050" s="3"/>
      <c r="UX1050" s="3"/>
      <c r="UY1050" s="3"/>
      <c r="UZ1050" s="3"/>
      <c r="VA1050" s="3"/>
      <c r="VB1050" s="3"/>
      <c r="VC1050" s="3"/>
      <c r="VD1050" s="3"/>
      <c r="VE1050" s="3"/>
      <c r="VF1050" s="3"/>
      <c r="VG1050" s="3"/>
      <c r="VH1050" s="3"/>
      <c r="VI1050" s="3"/>
      <c r="VJ1050" s="3"/>
      <c r="VK1050" s="3"/>
      <c r="VL1050" s="3"/>
      <c r="VM1050" s="3"/>
      <c r="VN1050" s="3"/>
      <c r="VO1050" s="3"/>
      <c r="VP1050" s="3"/>
      <c r="VQ1050" s="3"/>
      <c r="VR1050" s="3"/>
      <c r="VS1050" s="3"/>
      <c r="VT1050" s="3"/>
      <c r="VU1050" s="3"/>
      <c r="VV1050" s="3"/>
      <c r="VW1050" s="3"/>
      <c r="VX1050" s="3"/>
      <c r="VY1050" s="3"/>
      <c r="VZ1050" s="3"/>
      <c r="WA1050" s="3"/>
      <c r="WB1050" s="3"/>
      <c r="WC1050" s="3"/>
      <c r="WD1050" s="3"/>
      <c r="WE1050" s="3"/>
      <c r="WF1050" s="3"/>
      <c r="WG1050" s="3"/>
      <c r="WH1050" s="3"/>
      <c r="WI1050" s="3"/>
      <c r="WJ1050" s="3"/>
      <c r="WK1050" s="3"/>
      <c r="WL1050" s="3"/>
      <c r="WM1050" s="3"/>
      <c r="WN1050" s="3"/>
      <c r="WO1050" s="3"/>
      <c r="WP1050" s="3"/>
      <c r="WQ1050" s="3"/>
      <c r="WR1050" s="3"/>
      <c r="WS1050" s="3"/>
      <c r="WT1050" s="3"/>
      <c r="WU1050" s="3"/>
      <c r="WV1050" s="3"/>
      <c r="WW1050" s="3"/>
      <c r="WX1050" s="3"/>
      <c r="WY1050" s="3"/>
      <c r="WZ1050" s="3"/>
      <c r="XA1050" s="3"/>
      <c r="XB1050" s="3"/>
      <c r="XC1050" s="3"/>
      <c r="XD1050" s="3"/>
      <c r="XE1050" s="3"/>
      <c r="XF1050" s="3"/>
      <c r="XG1050" s="3"/>
      <c r="XH1050" s="3"/>
      <c r="XI1050" s="3"/>
      <c r="XJ1050" s="3"/>
      <c r="XK1050" s="3"/>
      <c r="XL1050" s="3"/>
      <c r="XM1050" s="3"/>
      <c r="XN1050" s="3"/>
      <c r="XO1050" s="3"/>
      <c r="XP1050" s="3"/>
      <c r="XQ1050" s="3"/>
      <c r="XR1050" s="3"/>
      <c r="XS1050" s="3"/>
      <c r="XT1050" s="3"/>
      <c r="XU1050" s="3"/>
      <c r="XV1050" s="3"/>
      <c r="XW1050" s="3"/>
      <c r="XX1050" s="3"/>
      <c r="XY1050" s="3"/>
      <c r="XZ1050" s="3"/>
      <c r="YA1050" s="3"/>
      <c r="YB1050" s="3"/>
      <c r="YC1050" s="3"/>
      <c r="YD1050" s="3"/>
      <c r="YE1050" s="3"/>
      <c r="YF1050" s="3"/>
      <c r="YG1050" s="3"/>
      <c r="YH1050" s="3"/>
      <c r="YI1050" s="3"/>
      <c r="YJ1050" s="3"/>
      <c r="YK1050" s="3"/>
      <c r="YL1050" s="3"/>
      <c r="YM1050" s="3"/>
      <c r="YN1050" s="3"/>
      <c r="YO1050" s="3"/>
      <c r="YP1050" s="3"/>
      <c r="YQ1050" s="3"/>
      <c r="YR1050" s="3"/>
      <c r="YS1050" s="3"/>
      <c r="YT1050" s="3"/>
      <c r="YU1050" s="3"/>
      <c r="YV1050" s="3"/>
      <c r="YW1050" s="3"/>
      <c r="YX1050" s="3"/>
      <c r="YY1050" s="3"/>
      <c r="YZ1050" s="3"/>
      <c r="ZA1050" s="3"/>
      <c r="ZB1050" s="3"/>
      <c r="ZC1050" s="3"/>
      <c r="ZD1050" s="3"/>
      <c r="ZE1050" s="3"/>
      <c r="ZF1050" s="3"/>
      <c r="ZG1050" s="3"/>
      <c r="ZH1050" s="3"/>
      <c r="ZI1050" s="3"/>
      <c r="ZJ1050" s="3"/>
      <c r="ZK1050" s="3"/>
      <c r="ZL1050" s="3"/>
      <c r="ZM1050" s="3"/>
      <c r="ZN1050" s="3"/>
      <c r="ZO1050" s="3"/>
      <c r="ZP1050" s="3"/>
      <c r="ZQ1050" s="3"/>
      <c r="ZR1050" s="3"/>
      <c r="ZS1050" s="3"/>
      <c r="ZT1050" s="3"/>
      <c r="ZU1050" s="3"/>
      <c r="ZV1050" s="3"/>
      <c r="ZW1050" s="3"/>
      <c r="ZX1050" s="3"/>
      <c r="ZY1050" s="3"/>
      <c r="ZZ1050" s="3"/>
      <c r="AAA1050" s="3"/>
      <c r="AAB1050" s="3"/>
      <c r="AAC1050" s="3"/>
      <c r="AAD1050" s="3"/>
      <c r="AAE1050" s="3"/>
      <c r="AAF1050" s="3"/>
      <c r="AAG1050" s="3"/>
      <c r="AAH1050" s="3"/>
      <c r="AAI1050" s="3"/>
      <c r="AAJ1050" s="3"/>
      <c r="AAK1050" s="3"/>
      <c r="AAL1050" s="3"/>
      <c r="AAM1050" s="3"/>
      <c r="AAN1050" s="3"/>
      <c r="AAO1050" s="3"/>
      <c r="AAP1050" s="3"/>
      <c r="AAQ1050" s="3"/>
      <c r="AAR1050" s="3"/>
      <c r="AAS1050" s="3"/>
      <c r="AAT1050" s="3"/>
      <c r="AAU1050" s="3"/>
      <c r="AAV1050" s="3"/>
      <c r="AAW1050" s="3"/>
      <c r="AAX1050" s="3"/>
      <c r="AAY1050" s="3"/>
      <c r="AAZ1050" s="3"/>
      <c r="ABA1050" s="3"/>
      <c r="ABB1050" s="3"/>
      <c r="ABC1050" s="3"/>
      <c r="ABD1050" s="3"/>
      <c r="ABE1050" s="3"/>
      <c r="ABF1050" s="3"/>
      <c r="ABG1050" s="3"/>
      <c r="ABH1050" s="3"/>
      <c r="ABI1050" s="3"/>
      <c r="ABJ1050" s="3"/>
      <c r="ABK1050" s="3"/>
      <c r="ABL1050" s="3"/>
      <c r="ABM1050" s="3"/>
      <c r="ABN1050" s="3"/>
      <c r="ABO1050" s="3"/>
      <c r="ABP1050" s="3"/>
      <c r="ABQ1050" s="3"/>
      <c r="ABR1050" s="3"/>
      <c r="ABS1050" s="3"/>
      <c r="ABT1050" s="3"/>
      <c r="ABU1050" s="3"/>
      <c r="ABV1050" s="3"/>
      <c r="ABW1050" s="3"/>
      <c r="ABX1050" s="3"/>
      <c r="ABY1050" s="3"/>
      <c r="ABZ1050" s="3"/>
      <c r="ACA1050" s="3"/>
      <c r="ACB1050" s="3"/>
      <c r="ACC1050" s="3"/>
      <c r="ACD1050" s="3"/>
      <c r="ACE1050" s="3"/>
      <c r="ACF1050" s="3"/>
      <c r="ACG1050" s="3"/>
      <c r="ACH1050" s="3"/>
      <c r="ACI1050" s="3"/>
      <c r="ACJ1050" s="3"/>
      <c r="ACK1050" s="3"/>
      <c r="ACL1050" s="3"/>
      <c r="ACM1050" s="3"/>
      <c r="ACN1050" s="3"/>
      <c r="ACO1050" s="3"/>
      <c r="ACP1050" s="3"/>
      <c r="ACQ1050" s="3"/>
      <c r="ACR1050" s="3"/>
      <c r="ACS1050" s="3"/>
      <c r="ACT1050" s="3"/>
      <c r="ACU1050" s="3"/>
      <c r="ACV1050" s="3"/>
      <c r="ACW1050" s="3"/>
      <c r="ACX1050" s="3"/>
      <c r="ACY1050" s="3"/>
      <c r="ACZ1050" s="3"/>
      <c r="ADA1050" s="3"/>
      <c r="ADB1050" s="3"/>
      <c r="ADC1050" s="3"/>
      <c r="ADD1050" s="3"/>
      <c r="ADE1050" s="3"/>
      <c r="ADF1050" s="3"/>
      <c r="ADG1050" s="3"/>
      <c r="ADH1050" s="3"/>
      <c r="ADI1050" s="3"/>
      <c r="ADJ1050" s="3"/>
      <c r="ADK1050" s="3"/>
      <c r="ADL1050" s="3"/>
      <c r="ADM1050" s="3"/>
      <c r="ADN1050" s="3"/>
      <c r="ADO1050" s="3"/>
      <c r="ADP1050" s="3"/>
      <c r="ADQ1050" s="3"/>
      <c r="ADR1050" s="3"/>
      <c r="ADS1050" s="3"/>
      <c r="ADT1050" s="3"/>
      <c r="ADU1050" s="3"/>
      <c r="ADV1050" s="3"/>
      <c r="ADW1050" s="3"/>
      <c r="ADX1050" s="3"/>
      <c r="ADY1050" s="3"/>
      <c r="ADZ1050" s="3"/>
      <c r="AEA1050" s="3"/>
      <c r="AEB1050" s="3"/>
      <c r="AEC1050" s="3"/>
      <c r="AED1050" s="3"/>
      <c r="AEE1050" s="3"/>
      <c r="AEF1050" s="3"/>
      <c r="AEG1050" s="3"/>
      <c r="AEH1050" s="3"/>
      <c r="AEI1050" s="3"/>
      <c r="AEJ1050" s="3"/>
      <c r="AEK1050" s="3"/>
      <c r="AEL1050" s="3"/>
      <c r="AEM1050" s="3"/>
      <c r="AEN1050" s="3"/>
      <c r="AEO1050" s="3"/>
      <c r="AEP1050" s="3"/>
      <c r="AEQ1050" s="3"/>
      <c r="AER1050" s="3"/>
      <c r="AES1050" s="3"/>
      <c r="AET1050" s="3"/>
      <c r="AEU1050" s="3"/>
      <c r="AEV1050" s="3"/>
      <c r="AEW1050" s="3"/>
      <c r="AEX1050" s="3"/>
      <c r="AEY1050" s="3"/>
      <c r="AEZ1050" s="3"/>
      <c r="AFA1050" s="3"/>
      <c r="AFB1050" s="3"/>
      <c r="AFC1050" s="3"/>
      <c r="AFD1050" s="3"/>
      <c r="AFE1050" s="3"/>
      <c r="AFF1050" s="3"/>
      <c r="AFG1050" s="3"/>
      <c r="AFH1050" s="3"/>
      <c r="AFI1050" s="3"/>
      <c r="AFJ1050" s="3"/>
      <c r="AFK1050" s="3"/>
      <c r="AFL1050" s="3"/>
      <c r="AFM1050" s="3"/>
      <c r="AFN1050" s="3"/>
      <c r="AFO1050" s="3"/>
      <c r="AFP1050" s="3"/>
      <c r="AFQ1050" s="3"/>
      <c r="AFR1050" s="3"/>
      <c r="AFS1050" s="3"/>
      <c r="AFT1050" s="3"/>
      <c r="AFU1050" s="3"/>
      <c r="AFV1050" s="3"/>
      <c r="AFW1050" s="3"/>
      <c r="AFX1050" s="3"/>
      <c r="AFY1050" s="3"/>
      <c r="AFZ1050" s="3"/>
      <c r="AGA1050" s="3"/>
      <c r="AGB1050" s="3"/>
      <c r="AGC1050" s="3"/>
      <c r="AGD1050" s="3"/>
      <c r="AGE1050" s="3"/>
      <c r="AGF1050" s="3"/>
      <c r="AGG1050" s="3"/>
      <c r="AGH1050" s="3"/>
      <c r="AGI1050" s="3"/>
      <c r="AGJ1050" s="3"/>
      <c r="AGK1050" s="3"/>
      <c r="AGL1050" s="3"/>
      <c r="AGM1050" s="3"/>
      <c r="AGN1050" s="3"/>
      <c r="AGO1050" s="3"/>
      <c r="AGP1050" s="3"/>
      <c r="AGQ1050" s="3"/>
      <c r="AGR1050" s="3"/>
      <c r="AGS1050" s="3"/>
      <c r="AGT1050" s="3"/>
      <c r="AGU1050" s="3"/>
      <c r="AGV1050" s="3"/>
      <c r="AGW1050" s="3"/>
      <c r="AGX1050" s="3"/>
      <c r="AGY1050" s="3"/>
      <c r="AGZ1050" s="3"/>
      <c r="AHA1050" s="3"/>
      <c r="AHB1050" s="3"/>
      <c r="AHC1050" s="3"/>
      <c r="AHD1050" s="3"/>
      <c r="AHE1050" s="3"/>
      <c r="AHF1050" s="3"/>
      <c r="AHG1050" s="3"/>
      <c r="AHH1050" s="3"/>
      <c r="AHI1050" s="3"/>
      <c r="AHJ1050" s="3"/>
      <c r="AHK1050" s="3"/>
      <c r="AHL1050" s="3"/>
      <c r="AHM1050" s="3"/>
      <c r="AHN1050" s="3"/>
      <c r="AHO1050" s="3"/>
      <c r="AHP1050" s="3"/>
      <c r="AHQ1050" s="3"/>
      <c r="AHR1050" s="3"/>
      <c r="AHS1050" s="3"/>
      <c r="AHT1050" s="3"/>
      <c r="AHU1050" s="3"/>
      <c r="AHV1050" s="3"/>
      <c r="AHW1050" s="3"/>
      <c r="AHX1050" s="3"/>
      <c r="AHY1050" s="3"/>
      <c r="AHZ1050" s="3"/>
      <c r="AIA1050" s="3"/>
      <c r="AIB1050" s="3"/>
      <c r="AIC1050" s="3"/>
      <c r="AID1050" s="3"/>
      <c r="AIE1050" s="3"/>
      <c r="AIF1050" s="3"/>
      <c r="AIG1050" s="3"/>
      <c r="AIH1050" s="3"/>
      <c r="AII1050" s="3"/>
      <c r="AIJ1050" s="3"/>
      <c r="AIK1050" s="3"/>
      <c r="AIL1050" s="3"/>
      <c r="AIM1050" s="3"/>
      <c r="AIN1050" s="3"/>
      <c r="AIO1050" s="3"/>
      <c r="AIP1050" s="3"/>
      <c r="AIQ1050" s="3"/>
      <c r="AIR1050" s="3"/>
      <c r="AIS1050" s="3"/>
      <c r="AIT1050" s="3"/>
      <c r="AIU1050" s="3"/>
      <c r="AIV1050" s="3"/>
      <c r="AIW1050" s="3"/>
      <c r="AIX1050" s="3"/>
      <c r="AIY1050" s="3"/>
      <c r="AIZ1050" s="3"/>
      <c r="AJA1050" s="3"/>
      <c r="AJB1050" s="3"/>
      <c r="AJC1050" s="3"/>
      <c r="AJD1050" s="3"/>
      <c r="AJE1050" s="3"/>
      <c r="AJF1050" s="3"/>
      <c r="AJG1050" s="3"/>
      <c r="AJH1050" s="3"/>
      <c r="AJI1050" s="3"/>
      <c r="AJJ1050" s="3"/>
      <c r="AJK1050" s="3"/>
      <c r="AJL1050" s="3"/>
      <c r="AJM1050" s="3"/>
      <c r="AJN1050" s="3"/>
      <c r="AJO1050" s="3"/>
      <c r="AJP1050" s="3"/>
      <c r="AJQ1050" s="3"/>
      <c r="AJR1050" s="3"/>
      <c r="AJS1050" s="3"/>
      <c r="AJT1050" s="3"/>
      <c r="AJU1050" s="3"/>
      <c r="AJV1050" s="3"/>
      <c r="AJW1050" s="3"/>
      <c r="AJX1050" s="3"/>
      <c r="AJY1050" s="3"/>
      <c r="AJZ1050" s="3"/>
      <c r="AKA1050" s="3"/>
      <c r="AKB1050" s="3"/>
      <c r="AKC1050" s="3"/>
      <c r="AKD1050" s="3"/>
      <c r="AKE1050" s="3"/>
      <c r="AKF1050" s="3"/>
      <c r="AKG1050" s="3"/>
      <c r="AKH1050" s="3"/>
      <c r="AKI1050" s="3"/>
      <c r="AKJ1050" s="3"/>
      <c r="AKK1050" s="3"/>
      <c r="AKL1050" s="3"/>
      <c r="AKM1050" s="3"/>
      <c r="AKN1050" s="3"/>
      <c r="AKO1050" s="3"/>
      <c r="AKP1050" s="3"/>
      <c r="AKQ1050" s="3"/>
      <c r="AKR1050" s="3"/>
      <c r="AKS1050" s="3"/>
      <c r="AKT1050" s="3"/>
      <c r="AKU1050" s="3"/>
      <c r="AKV1050" s="3"/>
      <c r="AKW1050" s="3"/>
      <c r="AKX1050" s="3"/>
      <c r="AKY1050" s="3"/>
      <c r="AKZ1050" s="3"/>
      <c r="ALA1050" s="3"/>
      <c r="ALB1050" s="3"/>
      <c r="ALC1050" s="3"/>
      <c r="ALD1050" s="3"/>
      <c r="ALE1050" s="3"/>
      <c r="ALF1050" s="3"/>
      <c r="ALG1050" s="3"/>
      <c r="ALH1050" s="3"/>
      <c r="ALI1050" s="3"/>
      <c r="ALJ1050" s="3"/>
      <c r="ALK1050" s="3"/>
      <c r="ALL1050" s="3"/>
      <c r="ALM1050" s="3"/>
      <c r="ALN1050" s="3"/>
      <c r="ALO1050" s="3"/>
      <c r="ALP1050" s="3"/>
      <c r="ALQ1050" s="3"/>
      <c r="ALR1050" s="3"/>
      <c r="ALS1050" s="3"/>
      <c r="ALT1050" s="3"/>
      <c r="ALU1050" s="3"/>
      <c r="ALV1050" s="3"/>
      <c r="ALW1050" s="3"/>
      <c r="ALX1050" s="3"/>
      <c r="ALY1050" s="3"/>
      <c r="ALZ1050" s="3"/>
      <c r="AMA1050" s="3"/>
      <c r="AMB1050" s="3"/>
      <c r="AMC1050" s="3"/>
      <c r="AMD1050" s="3"/>
      <c r="AME1050" s="3"/>
      <c r="AMF1050" s="3"/>
      <c r="AMG1050" s="3"/>
      <c r="AMH1050" s="3"/>
      <c r="AMI1050" s="3"/>
      <c r="AMJ1050" s="3"/>
      <c r="AMK1050" s="3"/>
      <c r="AML1050" s="3"/>
      <c r="AMM1050" s="3"/>
      <c r="AMN1050" s="3"/>
      <c r="AMO1050" s="3"/>
      <c r="AMP1050" s="3"/>
      <c r="AMQ1050" s="3"/>
      <c r="AMR1050" s="3"/>
      <c r="AMS1050" s="3"/>
      <c r="AMT1050" s="3"/>
      <c r="AMU1050" s="3"/>
      <c r="AMV1050" s="3"/>
      <c r="AMW1050" s="3"/>
      <c r="AMX1050" s="3"/>
      <c r="AMY1050" s="3"/>
      <c r="AMZ1050" s="3"/>
      <c r="ANA1050" s="3"/>
      <c r="ANB1050" s="3"/>
      <c r="ANC1050" s="3"/>
      <c r="AND1050" s="3"/>
      <c r="ANE1050" s="3"/>
      <c r="ANF1050" s="3"/>
      <c r="ANG1050" s="3"/>
      <c r="ANH1050" s="3"/>
      <c r="ANI1050" s="3"/>
      <c r="ANJ1050" s="3"/>
      <c r="ANK1050" s="3"/>
      <c r="ANL1050" s="3"/>
      <c r="ANM1050" s="3"/>
      <c r="ANN1050" s="3"/>
      <c r="ANO1050" s="3"/>
      <c r="ANP1050" s="3"/>
      <c r="ANQ1050" s="3"/>
      <c r="ANR1050" s="3"/>
      <c r="ANS1050" s="3"/>
      <c r="ANT1050" s="3"/>
      <c r="ANU1050" s="3"/>
      <c r="ANV1050" s="3"/>
      <c r="ANW1050" s="3"/>
      <c r="ANX1050" s="3"/>
      <c r="ANY1050" s="3"/>
      <c r="ANZ1050" s="3"/>
      <c r="AOA1050" s="3"/>
      <c r="AOB1050" s="3"/>
      <c r="AOC1050" s="3"/>
      <c r="AOD1050" s="3"/>
      <c r="AOE1050" s="3"/>
      <c r="AOF1050" s="3"/>
      <c r="AOG1050" s="3"/>
      <c r="AOH1050" s="3"/>
      <c r="AOI1050" s="3"/>
      <c r="AOJ1050" s="3"/>
      <c r="AOK1050" s="3"/>
      <c r="AOL1050" s="3"/>
      <c r="AOM1050" s="3"/>
      <c r="AON1050" s="3"/>
      <c r="AOO1050" s="3"/>
      <c r="AOP1050" s="3"/>
      <c r="AOQ1050" s="3"/>
      <c r="AOR1050" s="3"/>
      <c r="AOS1050" s="3"/>
      <c r="AOT1050" s="3"/>
      <c r="AOU1050" s="3"/>
      <c r="AOV1050" s="3"/>
      <c r="AOW1050" s="3"/>
      <c r="AOX1050" s="3"/>
      <c r="AOY1050" s="3"/>
      <c r="AOZ1050" s="3"/>
      <c r="APA1050" s="3"/>
      <c r="APB1050" s="3"/>
      <c r="APC1050" s="3"/>
      <c r="APD1050" s="3"/>
      <c r="APE1050" s="3"/>
      <c r="APF1050" s="3"/>
      <c r="APG1050" s="3"/>
      <c r="APH1050" s="3"/>
      <c r="API1050" s="3"/>
      <c r="APJ1050" s="3"/>
      <c r="APK1050" s="3"/>
      <c r="APL1050" s="3"/>
      <c r="APM1050" s="3"/>
      <c r="APN1050" s="3"/>
      <c r="APO1050" s="3"/>
      <c r="APP1050" s="3"/>
      <c r="APQ1050" s="3"/>
      <c r="APR1050" s="3"/>
      <c r="APS1050" s="3"/>
      <c r="APT1050" s="3"/>
      <c r="APU1050" s="3"/>
      <c r="APV1050" s="3"/>
      <c r="APW1050" s="3"/>
      <c r="APX1050" s="3"/>
      <c r="APY1050" s="3"/>
      <c r="APZ1050" s="3"/>
      <c r="AQA1050" s="3"/>
      <c r="AQB1050" s="3"/>
      <c r="AQC1050" s="3"/>
      <c r="AQD1050" s="3"/>
      <c r="AQE1050" s="3"/>
      <c r="AQF1050" s="3"/>
      <c r="AQG1050" s="3"/>
      <c r="AQH1050" s="3"/>
      <c r="AQI1050" s="3"/>
      <c r="AQJ1050" s="3"/>
      <c r="AQK1050" s="3"/>
      <c r="AQL1050" s="3"/>
      <c r="AQM1050" s="3"/>
      <c r="AQN1050" s="3"/>
      <c r="AQO1050" s="3"/>
      <c r="AQP1050" s="3"/>
      <c r="AQQ1050" s="3"/>
      <c r="AQR1050" s="3"/>
      <c r="AQS1050" s="3"/>
      <c r="AQT1050" s="3"/>
      <c r="AQU1050" s="3"/>
      <c r="AQV1050" s="3"/>
      <c r="AQW1050" s="3"/>
      <c r="AQX1050" s="3"/>
      <c r="AQY1050" s="3"/>
      <c r="AQZ1050" s="3"/>
      <c r="ARA1050" s="3"/>
      <c r="ARB1050" s="3"/>
      <c r="ARC1050" s="3"/>
      <c r="ARD1050" s="3"/>
      <c r="ARE1050" s="3"/>
      <c r="ARF1050" s="3"/>
      <c r="ARG1050" s="3"/>
      <c r="ARH1050" s="3"/>
      <c r="ARI1050" s="3"/>
      <c r="ARJ1050" s="3"/>
      <c r="ARK1050" s="3"/>
      <c r="ARL1050" s="3"/>
      <c r="ARM1050" s="3"/>
      <c r="ARN1050" s="3"/>
      <c r="ARO1050" s="3"/>
      <c r="ARP1050" s="3"/>
      <c r="ARQ1050" s="3"/>
      <c r="ARR1050" s="3"/>
      <c r="ARS1050" s="3"/>
      <c r="ART1050" s="3"/>
      <c r="ARU1050" s="3"/>
      <c r="ARV1050" s="3"/>
      <c r="ARW1050" s="3"/>
      <c r="ARX1050" s="3"/>
      <c r="ARY1050" s="3"/>
      <c r="ARZ1050" s="3"/>
      <c r="ASA1050" s="3"/>
      <c r="ASB1050" s="3"/>
      <c r="ASC1050" s="3"/>
      <c r="ASD1050" s="3"/>
      <c r="ASE1050" s="3"/>
      <c r="ASF1050" s="3"/>
      <c r="ASG1050" s="3"/>
      <c r="ASH1050" s="3"/>
      <c r="ASI1050" s="3"/>
      <c r="ASJ1050" s="3"/>
      <c r="ASK1050" s="3"/>
      <c r="ASL1050" s="3"/>
      <c r="ASM1050" s="3"/>
      <c r="ASN1050" s="3"/>
      <c r="ASO1050" s="3"/>
      <c r="ASP1050" s="3"/>
      <c r="ASQ1050" s="3"/>
      <c r="ASR1050" s="3"/>
      <c r="ASS1050" s="3"/>
      <c r="AST1050" s="3"/>
      <c r="ASU1050" s="3"/>
      <c r="ASV1050" s="3"/>
      <c r="ASW1050" s="3"/>
      <c r="ASX1050" s="3"/>
      <c r="ASY1050" s="3"/>
      <c r="ASZ1050" s="3"/>
      <c r="ATA1050" s="3"/>
      <c r="ATB1050" s="3"/>
      <c r="ATC1050" s="3"/>
      <c r="ATD1050" s="3"/>
      <c r="ATE1050" s="3"/>
      <c r="ATF1050" s="3"/>
      <c r="ATG1050" s="3"/>
      <c r="ATH1050" s="3"/>
      <c r="ATI1050" s="3"/>
      <c r="ATJ1050" s="3"/>
      <c r="ATK1050" s="3"/>
      <c r="ATL1050" s="3"/>
      <c r="ATM1050" s="3"/>
      <c r="ATN1050" s="3"/>
      <c r="ATO1050" s="3"/>
      <c r="ATP1050" s="3"/>
      <c r="ATQ1050" s="3"/>
      <c r="ATR1050" s="3"/>
      <c r="ATS1050" s="3"/>
      <c r="ATT1050" s="3"/>
      <c r="ATU1050" s="3"/>
      <c r="ATV1050" s="3"/>
      <c r="ATW1050" s="3"/>
      <c r="ATX1050" s="3"/>
      <c r="ATY1050" s="3"/>
      <c r="ATZ1050" s="3"/>
      <c r="AUA1050" s="3"/>
      <c r="AUB1050" s="3"/>
      <c r="AUC1050" s="3"/>
      <c r="AUD1050" s="3"/>
      <c r="AUE1050" s="3"/>
      <c r="AUF1050" s="3"/>
      <c r="AUG1050" s="3"/>
      <c r="AUH1050" s="3"/>
      <c r="AUI1050" s="3"/>
      <c r="AUJ1050" s="3"/>
      <c r="AUK1050" s="3"/>
      <c r="AUL1050" s="3"/>
      <c r="AUM1050" s="3"/>
      <c r="AUN1050" s="3"/>
      <c r="AUO1050" s="3"/>
      <c r="AUP1050" s="3"/>
      <c r="AUQ1050" s="3"/>
      <c r="AUR1050" s="3"/>
      <c r="AUS1050" s="3"/>
      <c r="AUT1050" s="3"/>
      <c r="AUU1050" s="3"/>
      <c r="AUV1050" s="3"/>
      <c r="AUW1050" s="3"/>
      <c r="AUX1050" s="3"/>
      <c r="AUY1050" s="3"/>
      <c r="AUZ1050" s="3"/>
      <c r="AVA1050" s="3"/>
      <c r="AVB1050" s="3"/>
      <c r="AVC1050" s="3"/>
      <c r="AVD1050" s="3"/>
      <c r="AVE1050" s="3"/>
      <c r="AVF1050" s="3"/>
      <c r="AVG1050" s="3"/>
      <c r="AVH1050" s="3"/>
      <c r="AVI1050" s="3"/>
      <c r="AVJ1050" s="3"/>
      <c r="AVK1050" s="3"/>
      <c r="AVL1050" s="3"/>
      <c r="AVM1050" s="3"/>
      <c r="AVN1050" s="3"/>
      <c r="AVO1050" s="3"/>
      <c r="AVP1050" s="3"/>
      <c r="AVQ1050" s="3"/>
      <c r="AVR1050" s="3"/>
      <c r="AVS1050" s="3"/>
      <c r="AVT1050" s="3"/>
      <c r="AVU1050" s="3"/>
      <c r="AVV1050" s="3"/>
      <c r="AVW1050" s="3"/>
      <c r="AVX1050" s="3"/>
      <c r="AVY1050" s="3"/>
      <c r="AVZ1050" s="3"/>
      <c r="AWA1050" s="3"/>
      <c r="AWB1050" s="3"/>
      <c r="AWC1050" s="3"/>
      <c r="AWD1050" s="3"/>
      <c r="AWE1050" s="3"/>
      <c r="AWF1050" s="3"/>
      <c r="AWG1050" s="3"/>
      <c r="AWH1050" s="3"/>
      <c r="AWI1050" s="3"/>
      <c r="AWJ1050" s="3"/>
      <c r="AWK1050" s="3"/>
      <c r="AWL1050" s="3"/>
      <c r="AWM1050" s="3"/>
      <c r="AWN1050" s="3"/>
      <c r="AWO1050" s="3"/>
      <c r="AWP1050" s="3"/>
      <c r="AWQ1050" s="3"/>
      <c r="AWR1050" s="3"/>
      <c r="AWS1050" s="3"/>
      <c r="AWT1050" s="3"/>
      <c r="AWU1050" s="3"/>
      <c r="AWV1050" s="3"/>
      <c r="AWW1050" s="3"/>
      <c r="AWX1050" s="3"/>
      <c r="AWY1050" s="3"/>
      <c r="AWZ1050" s="3"/>
      <c r="AXA1050" s="3"/>
      <c r="AXB1050" s="3"/>
      <c r="AXC1050" s="3"/>
      <c r="AXD1050" s="3"/>
      <c r="AXE1050" s="3"/>
      <c r="AXF1050" s="3"/>
      <c r="AXG1050" s="3"/>
      <c r="AXH1050" s="3"/>
      <c r="AXI1050" s="3"/>
      <c r="AXJ1050" s="3"/>
      <c r="AXK1050" s="3"/>
      <c r="AXL1050" s="3"/>
      <c r="AXM1050" s="3"/>
      <c r="AXN1050" s="3"/>
      <c r="AXO1050" s="3"/>
      <c r="AXP1050" s="3"/>
      <c r="AXQ1050" s="3"/>
      <c r="AXR1050" s="3"/>
      <c r="AXS1050" s="3"/>
      <c r="AXT1050" s="3"/>
      <c r="AXU1050" s="3"/>
      <c r="AXV1050" s="3"/>
      <c r="AXW1050" s="3"/>
      <c r="AXX1050" s="3"/>
      <c r="AXY1050" s="3"/>
      <c r="AXZ1050" s="3"/>
      <c r="AYA1050" s="3"/>
      <c r="AYB1050" s="3"/>
      <c r="AYC1050" s="3"/>
      <c r="AYD1050" s="3"/>
      <c r="AYE1050" s="3"/>
      <c r="AYF1050" s="3"/>
      <c r="AYG1050" s="3"/>
      <c r="AYH1050" s="3"/>
      <c r="AYI1050" s="3"/>
      <c r="AYJ1050" s="3"/>
      <c r="AYK1050" s="3"/>
      <c r="AYL1050" s="3"/>
      <c r="AYM1050" s="3"/>
      <c r="AYN1050" s="3"/>
      <c r="AYO1050" s="3"/>
      <c r="AYP1050" s="3"/>
      <c r="AYQ1050" s="3"/>
      <c r="AYR1050" s="3"/>
      <c r="AYS1050" s="3"/>
      <c r="AYT1050" s="3"/>
      <c r="AYU1050" s="3"/>
      <c r="AYV1050" s="3"/>
      <c r="AYW1050" s="3"/>
      <c r="AYX1050" s="3"/>
      <c r="AYY1050" s="3"/>
      <c r="AYZ1050" s="3"/>
      <c r="AZA1050" s="3"/>
      <c r="AZB1050" s="3"/>
      <c r="AZC1050" s="3"/>
      <c r="AZD1050" s="3"/>
      <c r="AZE1050" s="3"/>
      <c r="AZF1050" s="3"/>
      <c r="AZG1050" s="3"/>
      <c r="AZH1050" s="3"/>
      <c r="AZI1050" s="3"/>
      <c r="AZJ1050" s="3"/>
      <c r="AZK1050" s="3"/>
      <c r="AZL1050" s="3"/>
      <c r="AZM1050" s="3"/>
      <c r="AZN1050" s="3"/>
      <c r="AZO1050" s="3"/>
      <c r="AZP1050" s="3"/>
      <c r="AZQ1050" s="3"/>
      <c r="AZR1050" s="3"/>
      <c r="AZS1050" s="3"/>
      <c r="AZT1050" s="3"/>
      <c r="AZU1050" s="3"/>
      <c r="AZV1050" s="3"/>
      <c r="AZW1050" s="3"/>
      <c r="AZX1050" s="3"/>
      <c r="AZY1050" s="3"/>
      <c r="AZZ1050" s="3"/>
      <c r="BAA1050" s="3"/>
      <c r="BAB1050" s="3"/>
      <c r="BAC1050" s="3"/>
      <c r="BAD1050" s="3"/>
      <c r="BAE1050" s="3"/>
      <c r="BAF1050" s="3"/>
      <c r="BAG1050" s="3"/>
      <c r="BAH1050" s="3"/>
      <c r="BAI1050" s="3"/>
      <c r="BAJ1050" s="3"/>
      <c r="BAK1050" s="3"/>
      <c r="BAL1050" s="3"/>
      <c r="BAM1050" s="3"/>
      <c r="BAN1050" s="3"/>
      <c r="BAO1050" s="3"/>
      <c r="BAP1050" s="3"/>
      <c r="BAQ1050" s="3"/>
      <c r="BAR1050" s="3"/>
      <c r="BAS1050" s="3"/>
      <c r="BAT1050" s="3"/>
      <c r="BAU1050" s="3"/>
      <c r="BAV1050" s="3"/>
      <c r="BAW1050" s="3"/>
      <c r="BAX1050" s="3"/>
      <c r="BAY1050" s="3"/>
      <c r="BAZ1050" s="3"/>
      <c r="BBA1050" s="3"/>
      <c r="BBB1050" s="3"/>
      <c r="BBC1050" s="3"/>
      <c r="BBD1050" s="3"/>
      <c r="BBE1050" s="3"/>
      <c r="BBF1050" s="3"/>
      <c r="BBG1050" s="3"/>
      <c r="BBH1050" s="3"/>
      <c r="BBI1050" s="3"/>
      <c r="BBJ1050" s="3"/>
      <c r="BBK1050" s="3"/>
      <c r="BBL1050" s="3"/>
      <c r="BBM1050" s="3"/>
      <c r="BBN1050" s="3"/>
      <c r="BBO1050" s="3"/>
      <c r="BBP1050" s="3"/>
      <c r="BBQ1050" s="3"/>
      <c r="BBR1050" s="3"/>
      <c r="BBS1050" s="3"/>
      <c r="BBT1050" s="3"/>
      <c r="BBU1050" s="3"/>
      <c r="BBV1050" s="3"/>
      <c r="BBW1050" s="3"/>
      <c r="BBX1050" s="3"/>
      <c r="BBY1050" s="3"/>
      <c r="BBZ1050" s="3"/>
      <c r="BCA1050" s="3"/>
      <c r="BCB1050" s="3"/>
      <c r="BCC1050" s="3"/>
      <c r="BCD1050" s="3"/>
      <c r="BCE1050" s="3"/>
      <c r="BCF1050" s="3"/>
      <c r="BCG1050" s="3"/>
      <c r="BCH1050" s="3"/>
      <c r="BCI1050" s="3"/>
      <c r="BCJ1050" s="3"/>
      <c r="BCK1050" s="3"/>
      <c r="BCL1050" s="3"/>
      <c r="BCM1050" s="3"/>
      <c r="BCN1050" s="3"/>
      <c r="BCO1050" s="3"/>
      <c r="BCP1050" s="3"/>
      <c r="BCQ1050" s="3"/>
      <c r="BCR1050" s="3"/>
      <c r="BCS1050" s="3"/>
      <c r="BCT1050" s="3"/>
      <c r="BCU1050" s="3"/>
      <c r="BCV1050" s="3"/>
      <c r="BCW1050" s="3"/>
      <c r="BCX1050" s="3"/>
      <c r="BCY1050" s="3"/>
      <c r="BCZ1050" s="3"/>
      <c r="BDA1050" s="3"/>
      <c r="BDB1050" s="3"/>
      <c r="BDC1050" s="3"/>
      <c r="BDD1050" s="3"/>
      <c r="BDE1050" s="3"/>
      <c r="BDF1050" s="3"/>
      <c r="BDG1050" s="3"/>
      <c r="BDH1050" s="3"/>
      <c r="BDI1050" s="3"/>
      <c r="BDJ1050" s="3"/>
      <c r="BDK1050" s="3"/>
      <c r="BDL1050" s="3"/>
      <c r="BDM1050" s="3"/>
      <c r="BDN1050" s="3"/>
      <c r="BDO1050" s="3"/>
      <c r="BDP1050" s="3"/>
      <c r="BDQ1050" s="3"/>
      <c r="BDR1050" s="3"/>
      <c r="BDS1050" s="3"/>
      <c r="BDT1050" s="3"/>
      <c r="BDU1050" s="3"/>
      <c r="BDV1050" s="3"/>
      <c r="BDW1050" s="3"/>
      <c r="BDX1050" s="3"/>
      <c r="BDY1050" s="3"/>
      <c r="BDZ1050" s="3"/>
      <c r="BEA1050" s="3"/>
      <c r="BEB1050" s="3"/>
      <c r="BEC1050" s="3"/>
      <c r="BED1050" s="3"/>
      <c r="BEE1050" s="3"/>
      <c r="BEF1050" s="3"/>
      <c r="BEG1050" s="3"/>
      <c r="BEH1050" s="3"/>
      <c r="BEI1050" s="3"/>
      <c r="BEJ1050" s="3"/>
      <c r="BEK1050" s="3"/>
      <c r="BEL1050" s="3"/>
      <c r="BEM1050" s="3"/>
      <c r="BEN1050" s="3"/>
      <c r="BEO1050" s="3"/>
      <c r="BEP1050" s="3"/>
      <c r="BEQ1050" s="3"/>
      <c r="BER1050" s="3"/>
      <c r="BES1050" s="3"/>
      <c r="BET1050" s="3"/>
      <c r="BEU1050" s="3"/>
      <c r="BEV1050" s="3"/>
      <c r="BEW1050" s="3"/>
      <c r="BEX1050" s="3"/>
      <c r="BEY1050" s="3"/>
      <c r="BEZ1050" s="3"/>
      <c r="BFA1050" s="3"/>
      <c r="BFB1050" s="3"/>
      <c r="BFC1050" s="3"/>
      <c r="BFD1050" s="3"/>
      <c r="BFE1050" s="3"/>
      <c r="BFF1050" s="3"/>
      <c r="BFG1050" s="3"/>
      <c r="BFH1050" s="3"/>
      <c r="BFI1050" s="3"/>
      <c r="BFJ1050" s="3"/>
      <c r="BFK1050" s="3"/>
      <c r="BFL1050" s="3"/>
      <c r="BFM1050" s="3"/>
      <c r="BFN1050" s="3"/>
      <c r="BFO1050" s="3"/>
      <c r="BFP1050" s="3"/>
      <c r="BFQ1050" s="3"/>
      <c r="BFR1050" s="3"/>
      <c r="BFS1050" s="3"/>
      <c r="BFT1050" s="3"/>
      <c r="BFU1050" s="3"/>
      <c r="BFV1050" s="3"/>
      <c r="BFW1050" s="3"/>
      <c r="BFX1050" s="3"/>
      <c r="BFY1050" s="3"/>
      <c r="BFZ1050" s="3"/>
      <c r="BGA1050" s="3"/>
      <c r="BGB1050" s="3"/>
      <c r="BGC1050" s="3"/>
      <c r="BGD1050" s="3"/>
      <c r="BGE1050" s="3"/>
      <c r="BGF1050" s="3"/>
      <c r="BGG1050" s="3"/>
      <c r="BGH1050" s="3"/>
      <c r="BGI1050" s="3"/>
      <c r="BGJ1050" s="3"/>
      <c r="BGK1050" s="3"/>
      <c r="BGL1050" s="3"/>
      <c r="BGM1050" s="3"/>
      <c r="BGN1050" s="3"/>
      <c r="BGO1050" s="3"/>
      <c r="BGP1050" s="3"/>
      <c r="BGQ1050" s="3"/>
      <c r="BGR1050" s="3"/>
      <c r="BGS1050" s="3"/>
      <c r="BGT1050" s="3"/>
      <c r="BGU1050" s="3"/>
      <c r="BGV1050" s="3"/>
      <c r="BGW1050" s="3"/>
      <c r="BGX1050" s="3"/>
      <c r="BGY1050" s="3"/>
      <c r="BGZ1050" s="3"/>
      <c r="BHA1050" s="3"/>
      <c r="BHB1050" s="3"/>
      <c r="BHC1050" s="3"/>
      <c r="BHD1050" s="3"/>
      <c r="BHE1050" s="3"/>
      <c r="BHF1050" s="3"/>
      <c r="BHG1050" s="3"/>
      <c r="BHH1050" s="3"/>
      <c r="BHI1050" s="3"/>
      <c r="BHJ1050" s="3"/>
      <c r="BHK1050" s="3"/>
      <c r="BHL1050" s="3"/>
      <c r="BHM1050" s="3"/>
      <c r="BHN1050" s="3"/>
      <c r="BHO1050" s="3"/>
      <c r="BHP1050" s="3"/>
      <c r="BHQ1050" s="3"/>
      <c r="BHR1050" s="3"/>
      <c r="BHS1050" s="3"/>
      <c r="BHT1050" s="3"/>
      <c r="BHU1050" s="3"/>
      <c r="BHV1050" s="3"/>
      <c r="BHW1050" s="3"/>
      <c r="BHX1050" s="3"/>
      <c r="BHY1050" s="3"/>
      <c r="BHZ1050" s="3"/>
      <c r="BIA1050" s="3"/>
      <c r="BIB1050" s="3"/>
      <c r="BIC1050" s="3"/>
      <c r="BID1050" s="3"/>
      <c r="BIE1050" s="3"/>
      <c r="BIF1050" s="3"/>
      <c r="BIG1050" s="3"/>
      <c r="BIH1050" s="3"/>
      <c r="BII1050" s="3"/>
      <c r="BIJ1050" s="3"/>
      <c r="BIK1050" s="3"/>
      <c r="BIL1050" s="3"/>
      <c r="BIM1050" s="3"/>
      <c r="BIN1050" s="3"/>
      <c r="BIO1050" s="3"/>
      <c r="BIP1050" s="3"/>
      <c r="BIQ1050" s="3"/>
      <c r="BIR1050" s="3"/>
      <c r="BIS1050" s="3"/>
      <c r="BIT1050" s="3"/>
      <c r="BIU1050" s="3"/>
      <c r="BIV1050" s="3"/>
      <c r="BIW1050" s="3"/>
      <c r="BIX1050" s="3"/>
      <c r="BIY1050" s="3"/>
      <c r="BIZ1050" s="3"/>
      <c r="BJA1050" s="3"/>
      <c r="BJB1050" s="3"/>
      <c r="BJC1050" s="3"/>
      <c r="BJD1050" s="3"/>
      <c r="BJE1050" s="3"/>
      <c r="BJF1050" s="3"/>
      <c r="BJG1050" s="3"/>
      <c r="BJH1050" s="3"/>
      <c r="BJI1050" s="3"/>
      <c r="BJJ1050" s="3"/>
      <c r="BJK1050" s="3"/>
      <c r="BJL1050" s="3"/>
      <c r="BJM1050" s="3"/>
      <c r="BJN1050" s="3"/>
      <c r="BJO1050" s="3"/>
      <c r="BJP1050" s="3"/>
      <c r="BJQ1050" s="3"/>
      <c r="BJR1050" s="3"/>
      <c r="BJS1050" s="3"/>
      <c r="BJT1050" s="3"/>
      <c r="BJU1050" s="3"/>
      <c r="BJV1050" s="3"/>
      <c r="BJW1050" s="3"/>
      <c r="BJX1050" s="3"/>
      <c r="BJY1050" s="3"/>
      <c r="BJZ1050" s="3"/>
      <c r="BKA1050" s="3"/>
      <c r="BKB1050" s="3"/>
      <c r="BKC1050" s="3"/>
      <c r="BKD1050" s="3"/>
      <c r="BKE1050" s="3"/>
      <c r="BKF1050" s="3"/>
      <c r="BKG1050" s="3"/>
      <c r="BKH1050" s="3"/>
      <c r="BKI1050" s="3"/>
      <c r="BKJ1050" s="3"/>
      <c r="BKK1050" s="3"/>
      <c r="BKL1050" s="3"/>
      <c r="BKM1050" s="3"/>
      <c r="BKN1050" s="3"/>
      <c r="BKO1050" s="3"/>
      <c r="BKP1050" s="3"/>
      <c r="BKQ1050" s="3"/>
      <c r="BKR1050" s="3"/>
      <c r="BKS1050" s="3"/>
      <c r="BKT1050" s="3"/>
      <c r="BKU1050" s="3"/>
      <c r="BKV1050" s="3"/>
      <c r="BKW1050" s="3"/>
      <c r="BKX1050" s="3"/>
      <c r="BKY1050" s="3"/>
      <c r="BKZ1050" s="3"/>
      <c r="BLA1050" s="3"/>
      <c r="BLB1050" s="3"/>
      <c r="BLC1050" s="3"/>
      <c r="BLD1050" s="3"/>
      <c r="BLE1050" s="3"/>
      <c r="BLF1050" s="3"/>
      <c r="BLG1050" s="3"/>
      <c r="BLH1050" s="3"/>
      <c r="BLI1050" s="3"/>
      <c r="BLJ1050" s="3"/>
      <c r="BLK1050" s="3"/>
      <c r="BLL1050" s="3"/>
      <c r="BLM1050" s="3"/>
      <c r="BLN1050" s="3"/>
      <c r="BLO1050" s="3"/>
      <c r="BLP1050" s="3"/>
      <c r="BLQ1050" s="3"/>
      <c r="BLR1050" s="3"/>
      <c r="BLS1050" s="3"/>
      <c r="BLT1050" s="3"/>
      <c r="BLU1050" s="3"/>
      <c r="BLV1050" s="3"/>
      <c r="BLW1050" s="3"/>
      <c r="BLX1050" s="3"/>
      <c r="BLY1050" s="3"/>
      <c r="BLZ1050" s="3"/>
      <c r="BMA1050" s="3"/>
      <c r="BMB1050" s="3"/>
      <c r="BMC1050" s="3"/>
      <c r="BMD1050" s="3"/>
      <c r="BME1050" s="3"/>
      <c r="BMF1050" s="3"/>
      <c r="BMG1050" s="3"/>
      <c r="BMH1050" s="3"/>
      <c r="BMI1050" s="3"/>
      <c r="BMJ1050" s="3"/>
      <c r="BMK1050" s="3"/>
      <c r="BML1050" s="3"/>
      <c r="BMM1050" s="3"/>
      <c r="BMN1050" s="3"/>
      <c r="BMO1050" s="3"/>
      <c r="BMP1050" s="3"/>
      <c r="BMQ1050" s="3"/>
      <c r="BMR1050" s="3"/>
      <c r="BMS1050" s="3"/>
      <c r="BMT1050" s="3"/>
      <c r="BMU1050" s="3"/>
      <c r="BMV1050" s="3"/>
      <c r="BMW1050" s="3"/>
      <c r="BMX1050" s="3"/>
      <c r="BMY1050" s="3"/>
      <c r="BMZ1050" s="3"/>
      <c r="BNA1050" s="3"/>
      <c r="BNB1050" s="3"/>
      <c r="BNC1050" s="3"/>
      <c r="BND1050" s="3"/>
      <c r="BNE1050" s="3"/>
      <c r="BNF1050" s="3"/>
      <c r="BNG1050" s="3"/>
      <c r="BNH1050" s="3"/>
      <c r="BNI1050" s="3"/>
      <c r="BNJ1050" s="3"/>
      <c r="BNK1050" s="3"/>
      <c r="BNL1050" s="3"/>
      <c r="BNM1050" s="3"/>
      <c r="BNN1050" s="3"/>
      <c r="BNO1050" s="3"/>
      <c r="BNP1050" s="3"/>
      <c r="BNQ1050" s="3"/>
      <c r="BNR1050" s="3"/>
      <c r="BNS1050" s="3"/>
      <c r="BNT1050" s="3"/>
      <c r="BNU1050" s="3"/>
      <c r="BNV1050" s="3"/>
      <c r="BNW1050" s="3"/>
      <c r="BNX1050" s="3"/>
      <c r="BNY1050" s="3"/>
      <c r="BNZ1050" s="3"/>
      <c r="BOA1050" s="3"/>
      <c r="BOB1050" s="3"/>
      <c r="BOC1050" s="3"/>
      <c r="BOD1050" s="3"/>
      <c r="BOE1050" s="3"/>
      <c r="BOF1050" s="3"/>
      <c r="BOG1050" s="3"/>
      <c r="BOH1050" s="3"/>
      <c r="BOI1050" s="3"/>
      <c r="BOJ1050" s="3"/>
      <c r="BOK1050" s="3"/>
      <c r="BOL1050" s="3"/>
      <c r="BOM1050" s="3"/>
      <c r="BON1050" s="3"/>
      <c r="BOO1050" s="3"/>
      <c r="BOP1050" s="3"/>
      <c r="BOQ1050" s="3"/>
      <c r="BOR1050" s="3"/>
      <c r="BOS1050" s="3"/>
      <c r="BOT1050" s="3"/>
      <c r="BOU1050" s="3"/>
      <c r="BOV1050" s="3"/>
      <c r="BOW1050" s="3"/>
      <c r="BOX1050" s="3"/>
      <c r="BOY1050" s="3"/>
      <c r="BOZ1050" s="3"/>
      <c r="BPA1050" s="3"/>
      <c r="BPB1050" s="3"/>
      <c r="BPC1050" s="3"/>
      <c r="BPD1050" s="3"/>
      <c r="BPE1050" s="3"/>
      <c r="BPF1050" s="3"/>
      <c r="BPG1050" s="3"/>
      <c r="BPH1050" s="3"/>
      <c r="BPI1050" s="3"/>
      <c r="BPJ1050" s="3"/>
      <c r="BPK1050" s="3"/>
      <c r="BPL1050" s="3"/>
      <c r="BPM1050" s="3"/>
      <c r="BPN1050" s="3"/>
      <c r="BPO1050" s="3"/>
      <c r="BPP1050" s="3"/>
      <c r="BPQ1050" s="3"/>
      <c r="BPR1050" s="3"/>
      <c r="BPS1050" s="3"/>
      <c r="BPT1050" s="3"/>
      <c r="BPU1050" s="3"/>
      <c r="BPV1050" s="3"/>
      <c r="BPW1050" s="3"/>
      <c r="BPX1050" s="3"/>
      <c r="BPY1050" s="3"/>
      <c r="BPZ1050" s="3"/>
      <c r="BQA1050" s="3"/>
      <c r="BQB1050" s="3"/>
      <c r="BQC1050" s="3"/>
      <c r="BQD1050" s="3"/>
      <c r="BQE1050" s="3"/>
      <c r="BQF1050" s="3"/>
      <c r="BQG1050" s="3"/>
      <c r="BQH1050" s="3"/>
      <c r="BQI1050" s="3"/>
      <c r="BQJ1050" s="3"/>
      <c r="BQK1050" s="3"/>
      <c r="BQL1050" s="3"/>
      <c r="BQM1050" s="3"/>
      <c r="BQN1050" s="3"/>
      <c r="BQO1050" s="3"/>
      <c r="BQP1050" s="3"/>
      <c r="BQQ1050" s="3"/>
      <c r="BQR1050" s="3"/>
      <c r="BQS1050" s="3"/>
      <c r="BQT1050" s="3"/>
      <c r="BQU1050" s="3"/>
      <c r="BQV1050" s="3"/>
      <c r="BQW1050" s="3"/>
      <c r="BQX1050" s="3"/>
      <c r="BQY1050" s="3"/>
      <c r="BQZ1050" s="3"/>
      <c r="BRA1050" s="3"/>
      <c r="BRB1050" s="3"/>
      <c r="BRC1050" s="3"/>
      <c r="BRD1050" s="3"/>
      <c r="BRE1050" s="3"/>
      <c r="BRF1050" s="3"/>
      <c r="BRG1050" s="3"/>
      <c r="BRH1050" s="3"/>
      <c r="BRI1050" s="3"/>
      <c r="BRJ1050" s="3"/>
      <c r="BRK1050" s="3"/>
      <c r="BRL1050" s="3"/>
      <c r="BRM1050" s="3"/>
      <c r="BRN1050" s="3"/>
      <c r="BRO1050" s="3"/>
      <c r="BRP1050" s="3"/>
      <c r="BRQ1050" s="3"/>
      <c r="BRR1050" s="3"/>
      <c r="BRS1050" s="3"/>
      <c r="BRT1050" s="3"/>
      <c r="BRU1050" s="3"/>
      <c r="BRV1050" s="3"/>
      <c r="BRW1050" s="3"/>
      <c r="BRX1050" s="3"/>
      <c r="BRY1050" s="3"/>
      <c r="BRZ1050" s="3"/>
      <c r="BSA1050" s="3"/>
      <c r="BSB1050" s="3"/>
      <c r="BSC1050" s="3"/>
      <c r="BSD1050" s="3"/>
      <c r="BSE1050" s="3"/>
      <c r="BSF1050" s="3"/>
      <c r="BSG1050" s="3"/>
      <c r="BSH1050" s="3"/>
      <c r="BSI1050" s="3"/>
      <c r="BSJ1050" s="3"/>
      <c r="BSK1050" s="3"/>
      <c r="BSL1050" s="3"/>
      <c r="BSM1050" s="3"/>
      <c r="BSN1050" s="3"/>
      <c r="BSO1050" s="3"/>
      <c r="BSP1050" s="3"/>
      <c r="BSQ1050" s="3"/>
      <c r="BSR1050" s="3"/>
      <c r="BSS1050" s="3"/>
      <c r="BST1050" s="3"/>
      <c r="BSU1050" s="3"/>
      <c r="BSV1050" s="3"/>
      <c r="BSW1050" s="3"/>
      <c r="BSX1050" s="3"/>
      <c r="BSY1050" s="3"/>
      <c r="BSZ1050" s="3"/>
      <c r="BTA1050" s="3"/>
      <c r="BTB1050" s="3"/>
      <c r="BTC1050" s="3"/>
      <c r="BTD1050" s="3"/>
      <c r="BTE1050" s="3"/>
      <c r="BTF1050" s="3"/>
      <c r="BTG1050" s="3"/>
      <c r="BTH1050" s="3"/>
      <c r="BTI1050" s="3"/>
      <c r="BTJ1050" s="3"/>
      <c r="BTK1050" s="3"/>
      <c r="BTL1050" s="3"/>
      <c r="BTM1050" s="3"/>
      <c r="BTN1050" s="3"/>
      <c r="BTO1050" s="3"/>
      <c r="BTP1050" s="3"/>
      <c r="BTQ1050" s="3"/>
      <c r="BTR1050" s="3"/>
      <c r="BTS1050" s="3"/>
      <c r="BTT1050" s="3"/>
      <c r="BTU1050" s="3"/>
      <c r="BTV1050" s="3"/>
      <c r="BTW1050" s="3"/>
      <c r="BTX1050" s="3"/>
      <c r="BTY1050" s="3"/>
      <c r="BTZ1050" s="3"/>
      <c r="BUA1050" s="3"/>
      <c r="BUB1050" s="3"/>
      <c r="BUC1050" s="3"/>
      <c r="BUD1050" s="3"/>
      <c r="BUE1050" s="3"/>
      <c r="BUF1050" s="3"/>
      <c r="BUG1050" s="3"/>
      <c r="BUH1050" s="3"/>
      <c r="BUI1050" s="3"/>
      <c r="BUJ1050" s="3"/>
      <c r="BUK1050" s="3"/>
      <c r="BUL1050" s="3"/>
      <c r="BUM1050" s="3"/>
      <c r="BUN1050" s="3"/>
      <c r="BUO1050" s="3"/>
      <c r="BUP1050" s="3"/>
      <c r="BUQ1050" s="3"/>
      <c r="BUR1050" s="3"/>
      <c r="BUS1050" s="3"/>
      <c r="BUT1050" s="3"/>
      <c r="BUU1050" s="3"/>
      <c r="BUV1050" s="3"/>
      <c r="BUW1050" s="3"/>
      <c r="BUX1050" s="3"/>
      <c r="BUY1050" s="3"/>
      <c r="BUZ1050" s="3"/>
      <c r="BVA1050" s="3"/>
      <c r="BVB1050" s="3"/>
      <c r="BVC1050" s="3"/>
      <c r="BVD1050" s="3"/>
      <c r="BVE1050" s="3"/>
      <c r="BVF1050" s="3"/>
      <c r="BVG1050" s="3"/>
      <c r="BVH1050" s="3"/>
      <c r="BVI1050" s="3"/>
      <c r="BVJ1050" s="3"/>
      <c r="BVK1050" s="3"/>
      <c r="BVL1050" s="3"/>
      <c r="BVM1050" s="3"/>
      <c r="BVN1050" s="3"/>
      <c r="BVO1050" s="3"/>
      <c r="BVP1050" s="3"/>
      <c r="BVQ1050" s="3"/>
      <c r="BVR1050" s="3"/>
      <c r="BVS1050" s="3"/>
      <c r="BVT1050" s="3"/>
      <c r="BVU1050" s="3"/>
      <c r="BVV1050" s="3"/>
      <c r="BVW1050" s="3"/>
      <c r="BVX1050" s="3"/>
      <c r="BVY1050" s="3"/>
      <c r="BVZ1050" s="3"/>
      <c r="BWA1050" s="3"/>
      <c r="BWB1050" s="3"/>
      <c r="BWC1050" s="3"/>
      <c r="BWD1050" s="3"/>
      <c r="BWE1050" s="3"/>
      <c r="BWF1050" s="3"/>
      <c r="BWG1050" s="3"/>
      <c r="BWH1050" s="3"/>
      <c r="BWI1050" s="3"/>
      <c r="BWJ1050" s="3"/>
      <c r="BWK1050" s="3"/>
      <c r="BWL1050" s="3"/>
      <c r="BWM1050" s="3"/>
      <c r="BWN1050" s="3"/>
      <c r="BWO1050" s="3"/>
      <c r="BWP1050" s="3"/>
      <c r="BWQ1050" s="3"/>
      <c r="BWR1050" s="3"/>
      <c r="BWS1050" s="3"/>
      <c r="BWT1050" s="3"/>
      <c r="BWU1050" s="3"/>
      <c r="BWV1050" s="3"/>
      <c r="BWW1050" s="3"/>
      <c r="BWX1050" s="3"/>
      <c r="BWY1050" s="3"/>
      <c r="BWZ1050" s="3"/>
      <c r="BXA1050" s="3"/>
      <c r="BXB1050" s="3"/>
      <c r="BXC1050" s="3"/>
      <c r="BXD1050" s="3"/>
      <c r="BXE1050" s="3"/>
      <c r="BXF1050" s="3"/>
      <c r="BXG1050" s="3"/>
      <c r="BXH1050" s="3"/>
      <c r="BXI1050" s="3"/>
      <c r="BXJ1050" s="3"/>
      <c r="BXK1050" s="3"/>
      <c r="BXL1050" s="3"/>
      <c r="BXM1050" s="3"/>
      <c r="BXN1050" s="3"/>
      <c r="BXO1050" s="3"/>
      <c r="BXP1050" s="3"/>
      <c r="BXQ1050" s="3"/>
      <c r="BXR1050" s="3"/>
      <c r="BXS1050" s="3"/>
      <c r="BXT1050" s="3"/>
      <c r="BXU1050" s="3"/>
      <c r="BXV1050" s="3"/>
      <c r="BXW1050" s="3"/>
      <c r="BXX1050" s="3"/>
      <c r="BXY1050" s="3"/>
      <c r="BXZ1050" s="3"/>
      <c r="BYA1050" s="3"/>
      <c r="BYB1050" s="3"/>
      <c r="BYC1050" s="3"/>
      <c r="BYD1050" s="3"/>
      <c r="BYE1050" s="3"/>
      <c r="BYF1050" s="3"/>
      <c r="BYG1050" s="3"/>
      <c r="BYH1050" s="3"/>
      <c r="BYI1050" s="3"/>
      <c r="BYJ1050" s="3"/>
      <c r="BYK1050" s="3"/>
      <c r="BYL1050" s="3"/>
      <c r="BYM1050" s="3"/>
      <c r="BYN1050" s="3"/>
      <c r="BYO1050" s="3"/>
      <c r="BYP1050" s="3"/>
      <c r="BYQ1050" s="3"/>
      <c r="BYR1050" s="3"/>
      <c r="BYS1050" s="3"/>
      <c r="BYT1050" s="3"/>
      <c r="BYU1050" s="3"/>
      <c r="BYV1050" s="3"/>
      <c r="BYW1050" s="3"/>
      <c r="BYX1050" s="3"/>
      <c r="BYY1050" s="3"/>
      <c r="BYZ1050" s="3"/>
      <c r="BZA1050" s="3"/>
      <c r="BZB1050" s="3"/>
      <c r="BZC1050" s="3"/>
      <c r="BZD1050" s="3"/>
      <c r="BZE1050" s="3"/>
      <c r="BZF1050" s="3"/>
      <c r="BZG1050" s="3"/>
      <c r="BZH1050" s="3"/>
      <c r="BZI1050" s="3"/>
      <c r="BZJ1050" s="3"/>
      <c r="BZK1050" s="3"/>
      <c r="BZL1050" s="3"/>
      <c r="BZM1050" s="3"/>
      <c r="BZN1050" s="3"/>
      <c r="BZO1050" s="3"/>
      <c r="BZP1050" s="3"/>
      <c r="BZQ1050" s="3"/>
      <c r="BZR1050" s="3"/>
      <c r="BZS1050" s="3"/>
      <c r="BZT1050" s="3"/>
      <c r="BZU1050" s="3"/>
      <c r="BZV1050" s="3"/>
      <c r="BZW1050" s="3"/>
      <c r="BZX1050" s="3"/>
      <c r="BZY1050" s="3"/>
      <c r="BZZ1050" s="3"/>
      <c r="CAA1050" s="3"/>
      <c r="CAB1050" s="3"/>
      <c r="CAC1050" s="3"/>
      <c r="CAD1050" s="3"/>
      <c r="CAE1050" s="3"/>
      <c r="CAF1050" s="3"/>
      <c r="CAG1050" s="3"/>
      <c r="CAH1050" s="3"/>
      <c r="CAI1050" s="3"/>
      <c r="CAJ1050" s="3"/>
      <c r="CAK1050" s="3"/>
      <c r="CAL1050" s="3"/>
      <c r="CAM1050" s="3"/>
      <c r="CAN1050" s="3"/>
      <c r="CAO1050" s="3"/>
      <c r="CAP1050" s="3"/>
      <c r="CAQ1050" s="3"/>
      <c r="CAR1050" s="3"/>
      <c r="CAS1050" s="3"/>
      <c r="CAT1050" s="3"/>
      <c r="CAU1050" s="3"/>
      <c r="CAV1050" s="3"/>
      <c r="CAW1050" s="3"/>
      <c r="CAX1050" s="3"/>
      <c r="CAY1050" s="3"/>
      <c r="CAZ1050" s="3"/>
      <c r="CBA1050" s="3"/>
      <c r="CBB1050" s="3"/>
      <c r="CBC1050" s="3"/>
      <c r="CBD1050" s="3"/>
      <c r="CBE1050" s="3"/>
      <c r="CBF1050" s="3"/>
      <c r="CBG1050" s="3"/>
      <c r="CBH1050" s="3"/>
      <c r="CBI1050" s="3"/>
      <c r="CBJ1050" s="3"/>
      <c r="CBK1050" s="3"/>
      <c r="CBL1050" s="3"/>
      <c r="CBM1050" s="3"/>
      <c r="CBN1050" s="3"/>
      <c r="CBO1050" s="3"/>
      <c r="CBP1050" s="3"/>
      <c r="CBQ1050" s="3"/>
      <c r="CBR1050" s="3"/>
      <c r="CBS1050" s="3"/>
      <c r="CBT1050" s="3"/>
      <c r="CBU1050" s="3"/>
      <c r="CBV1050" s="3"/>
      <c r="CBW1050" s="3"/>
      <c r="CBX1050" s="3"/>
      <c r="CBY1050" s="3"/>
      <c r="CBZ1050" s="3"/>
      <c r="CCA1050" s="3"/>
      <c r="CCB1050" s="3"/>
      <c r="CCC1050" s="3"/>
      <c r="CCD1050" s="3"/>
      <c r="CCE1050" s="3"/>
      <c r="CCF1050" s="3"/>
      <c r="CCG1050" s="3"/>
      <c r="CCH1050" s="3"/>
      <c r="CCI1050" s="3"/>
      <c r="CCJ1050" s="3"/>
      <c r="CCK1050" s="3"/>
      <c r="CCL1050" s="3"/>
      <c r="CCM1050" s="3"/>
      <c r="CCN1050" s="3"/>
      <c r="CCO1050" s="3"/>
      <c r="CCP1050" s="3"/>
      <c r="CCQ1050" s="3"/>
      <c r="CCR1050" s="3"/>
      <c r="CCS1050" s="3"/>
      <c r="CCT1050" s="3"/>
      <c r="CCU1050" s="3"/>
      <c r="CCV1050" s="3"/>
      <c r="CCW1050" s="3"/>
      <c r="CCX1050" s="3"/>
      <c r="CCY1050" s="3"/>
      <c r="CCZ1050" s="3"/>
      <c r="CDA1050" s="3"/>
      <c r="CDB1050" s="3"/>
      <c r="CDC1050" s="3"/>
      <c r="CDD1050" s="3"/>
      <c r="CDE1050" s="3"/>
      <c r="CDF1050" s="3"/>
      <c r="CDG1050" s="3"/>
      <c r="CDH1050" s="3"/>
      <c r="CDI1050" s="3"/>
      <c r="CDJ1050" s="3"/>
      <c r="CDK1050" s="3"/>
      <c r="CDL1050" s="3"/>
      <c r="CDM1050" s="3"/>
      <c r="CDN1050" s="3"/>
      <c r="CDO1050" s="3"/>
      <c r="CDP1050" s="3"/>
      <c r="CDQ1050" s="3"/>
      <c r="CDR1050" s="3"/>
      <c r="CDS1050" s="3"/>
      <c r="CDT1050" s="3"/>
      <c r="CDU1050" s="3"/>
      <c r="CDV1050" s="3"/>
      <c r="CDW1050" s="3"/>
      <c r="CDX1050" s="3"/>
      <c r="CDY1050" s="3"/>
      <c r="CDZ1050" s="3"/>
      <c r="CEA1050" s="3"/>
      <c r="CEB1050" s="3"/>
      <c r="CEC1050" s="3"/>
      <c r="CED1050" s="3"/>
      <c r="CEE1050" s="3"/>
      <c r="CEF1050" s="3"/>
      <c r="CEG1050" s="3"/>
      <c r="CEH1050" s="3"/>
      <c r="CEI1050" s="3"/>
      <c r="CEJ1050" s="3"/>
      <c r="CEK1050" s="3"/>
      <c r="CEL1050" s="3"/>
      <c r="CEM1050" s="3"/>
      <c r="CEN1050" s="3"/>
      <c r="CEO1050" s="3"/>
      <c r="CEP1050" s="3"/>
      <c r="CEQ1050" s="3"/>
      <c r="CER1050" s="3"/>
      <c r="CES1050" s="3"/>
      <c r="CET1050" s="3"/>
      <c r="CEU1050" s="3"/>
      <c r="CEV1050" s="3"/>
      <c r="CEW1050" s="3"/>
      <c r="CEX1050" s="3"/>
      <c r="CEY1050" s="3"/>
      <c r="CEZ1050" s="3"/>
      <c r="CFA1050" s="3"/>
      <c r="CFB1050" s="3"/>
      <c r="CFC1050" s="3"/>
      <c r="CFD1050" s="3"/>
      <c r="CFE1050" s="3"/>
      <c r="CFF1050" s="3"/>
      <c r="CFG1050" s="3"/>
      <c r="CFH1050" s="3"/>
      <c r="CFI1050" s="3"/>
      <c r="CFJ1050" s="3"/>
      <c r="CFK1050" s="3"/>
      <c r="CFL1050" s="3"/>
      <c r="CFM1050" s="3"/>
      <c r="CFN1050" s="3"/>
      <c r="CFO1050" s="3"/>
      <c r="CFP1050" s="3"/>
      <c r="CFQ1050" s="3"/>
      <c r="CFR1050" s="3"/>
      <c r="CFS1050" s="3"/>
      <c r="CFT1050" s="3"/>
      <c r="CFU1050" s="3"/>
      <c r="CFV1050" s="3"/>
      <c r="CFW1050" s="3"/>
      <c r="CFX1050" s="3"/>
      <c r="CFY1050" s="3"/>
      <c r="CFZ1050" s="3"/>
      <c r="CGA1050" s="3"/>
      <c r="CGB1050" s="3"/>
      <c r="CGC1050" s="3"/>
      <c r="CGD1050" s="3"/>
      <c r="CGE1050" s="3"/>
      <c r="CGF1050" s="3"/>
      <c r="CGG1050" s="3"/>
      <c r="CGH1050" s="3"/>
      <c r="CGI1050" s="3"/>
      <c r="CGJ1050" s="3"/>
      <c r="CGK1050" s="3"/>
      <c r="CGL1050" s="3"/>
      <c r="CGM1050" s="3"/>
      <c r="CGN1050" s="3"/>
      <c r="CGO1050" s="3"/>
      <c r="CGP1050" s="3"/>
      <c r="CGQ1050" s="3"/>
      <c r="CGR1050" s="3"/>
      <c r="CGS1050" s="3"/>
      <c r="CGT1050" s="3"/>
      <c r="CGU1050" s="3"/>
      <c r="CGV1050" s="3"/>
      <c r="CGW1050" s="3"/>
      <c r="CGX1050" s="3"/>
      <c r="CGY1050" s="3"/>
      <c r="CGZ1050" s="3"/>
      <c r="CHA1050" s="3"/>
      <c r="CHB1050" s="3"/>
      <c r="CHC1050" s="3"/>
      <c r="CHD1050" s="3"/>
      <c r="CHE1050" s="3"/>
      <c r="CHF1050" s="3"/>
      <c r="CHG1050" s="3"/>
      <c r="CHH1050" s="3"/>
      <c r="CHI1050" s="3"/>
      <c r="CHJ1050" s="3"/>
      <c r="CHK1050" s="3"/>
      <c r="CHL1050" s="3"/>
      <c r="CHM1050" s="3"/>
      <c r="CHN1050" s="3"/>
      <c r="CHO1050" s="3"/>
      <c r="CHP1050" s="3"/>
      <c r="CHQ1050" s="3"/>
      <c r="CHR1050" s="3"/>
      <c r="CHS1050" s="3"/>
      <c r="CHT1050" s="3"/>
      <c r="CHU1050" s="3"/>
      <c r="CHV1050" s="3"/>
      <c r="CHW1050" s="3"/>
      <c r="CHX1050" s="3"/>
      <c r="CHY1050" s="3"/>
      <c r="CHZ1050" s="3"/>
      <c r="CIA1050" s="3"/>
      <c r="CIB1050" s="3"/>
      <c r="CIC1050" s="3"/>
      <c r="CID1050" s="3"/>
      <c r="CIE1050" s="3"/>
      <c r="CIF1050" s="3"/>
      <c r="CIG1050" s="3"/>
      <c r="CIH1050" s="3"/>
      <c r="CII1050" s="3"/>
      <c r="CIJ1050" s="3"/>
      <c r="CIK1050" s="3"/>
      <c r="CIL1050" s="3"/>
      <c r="CIM1050" s="3"/>
      <c r="CIN1050" s="3"/>
      <c r="CIO1050" s="3"/>
      <c r="CIP1050" s="3"/>
      <c r="CIQ1050" s="3"/>
      <c r="CIR1050" s="3"/>
      <c r="CIS1050" s="3"/>
      <c r="CIT1050" s="3"/>
      <c r="CIU1050" s="3"/>
      <c r="CIV1050" s="3"/>
      <c r="CIW1050" s="3"/>
      <c r="CIX1050" s="3"/>
      <c r="CIY1050" s="3"/>
      <c r="CIZ1050" s="3"/>
      <c r="CJA1050" s="3"/>
      <c r="CJB1050" s="3"/>
      <c r="CJC1050" s="3"/>
      <c r="CJD1050" s="3"/>
      <c r="CJE1050" s="3"/>
      <c r="CJF1050" s="3"/>
      <c r="CJG1050" s="3"/>
      <c r="CJH1050" s="3"/>
      <c r="CJI1050" s="3"/>
      <c r="CJJ1050" s="3"/>
      <c r="CJK1050" s="3"/>
      <c r="CJL1050" s="3"/>
      <c r="CJM1050" s="3"/>
      <c r="CJN1050" s="3"/>
      <c r="CJO1050" s="3"/>
      <c r="CJP1050" s="3"/>
      <c r="CJQ1050" s="3"/>
      <c r="CJR1050" s="3"/>
      <c r="CJS1050" s="3"/>
      <c r="CJT1050" s="3"/>
      <c r="CJU1050" s="3"/>
      <c r="CJV1050" s="3"/>
      <c r="CJW1050" s="3"/>
      <c r="CJX1050" s="3"/>
      <c r="CJY1050" s="3"/>
      <c r="CJZ1050" s="3"/>
      <c r="CKA1050" s="3"/>
      <c r="CKB1050" s="3"/>
      <c r="CKC1050" s="3"/>
      <c r="CKD1050" s="3"/>
      <c r="CKE1050" s="3"/>
      <c r="CKF1050" s="3"/>
      <c r="CKG1050" s="3"/>
      <c r="CKH1050" s="3"/>
      <c r="CKI1050" s="3"/>
      <c r="CKJ1050" s="3"/>
      <c r="CKK1050" s="3"/>
      <c r="CKL1050" s="3"/>
      <c r="CKM1050" s="3"/>
      <c r="CKN1050" s="3"/>
      <c r="CKO1050" s="3"/>
      <c r="CKP1050" s="3"/>
      <c r="CKQ1050" s="3"/>
      <c r="CKR1050" s="3"/>
      <c r="CKS1050" s="3"/>
      <c r="CKT1050" s="3"/>
      <c r="CKU1050" s="3"/>
      <c r="CKV1050" s="3"/>
      <c r="CKW1050" s="3"/>
      <c r="CKX1050" s="3"/>
      <c r="CKY1050" s="3"/>
      <c r="CKZ1050" s="3"/>
      <c r="CLA1050" s="3"/>
      <c r="CLB1050" s="3"/>
      <c r="CLC1050" s="3"/>
      <c r="CLD1050" s="3"/>
      <c r="CLE1050" s="3"/>
      <c r="CLF1050" s="3"/>
      <c r="CLG1050" s="3"/>
      <c r="CLH1050" s="3"/>
      <c r="CLI1050" s="3"/>
      <c r="CLJ1050" s="3"/>
      <c r="CLK1050" s="3"/>
      <c r="CLL1050" s="3"/>
      <c r="CLM1050" s="3"/>
      <c r="CLN1050" s="3"/>
      <c r="CLO1050" s="3"/>
      <c r="CLP1050" s="3"/>
      <c r="CLQ1050" s="3"/>
      <c r="CLR1050" s="3"/>
      <c r="CLS1050" s="3"/>
      <c r="CLT1050" s="3"/>
      <c r="CLU1050" s="3"/>
      <c r="CLV1050" s="3"/>
      <c r="CLW1050" s="3"/>
      <c r="CLX1050" s="3"/>
      <c r="CLY1050" s="3"/>
      <c r="CLZ1050" s="3"/>
      <c r="CMA1050" s="3"/>
      <c r="CMB1050" s="3"/>
      <c r="CMC1050" s="3"/>
      <c r="CMD1050" s="3"/>
      <c r="CME1050" s="3"/>
      <c r="CMF1050" s="3"/>
      <c r="CMG1050" s="3"/>
      <c r="CMH1050" s="3"/>
      <c r="CMI1050" s="3"/>
      <c r="CMJ1050" s="3"/>
      <c r="CMK1050" s="3"/>
      <c r="CML1050" s="3"/>
      <c r="CMM1050" s="3"/>
      <c r="CMN1050" s="3"/>
      <c r="CMO1050" s="3"/>
      <c r="CMP1050" s="3"/>
      <c r="CMQ1050" s="3"/>
      <c r="CMR1050" s="3"/>
      <c r="CMS1050" s="3"/>
      <c r="CMT1050" s="3"/>
      <c r="CMU1050" s="3"/>
      <c r="CMV1050" s="3"/>
      <c r="CMW1050" s="3"/>
      <c r="CMX1050" s="3"/>
      <c r="CMY1050" s="3"/>
      <c r="CMZ1050" s="3"/>
      <c r="CNA1050" s="3"/>
      <c r="CNB1050" s="3"/>
      <c r="CNC1050" s="3"/>
      <c r="CND1050" s="3"/>
      <c r="CNE1050" s="3"/>
      <c r="CNF1050" s="3"/>
      <c r="CNG1050" s="3"/>
      <c r="CNH1050" s="3"/>
      <c r="CNI1050" s="3"/>
      <c r="CNJ1050" s="3"/>
      <c r="CNK1050" s="3"/>
      <c r="CNL1050" s="3"/>
      <c r="CNM1050" s="3"/>
      <c r="CNN1050" s="3"/>
      <c r="CNO1050" s="3"/>
      <c r="CNP1050" s="3"/>
      <c r="CNQ1050" s="3"/>
      <c r="CNR1050" s="3"/>
      <c r="CNS1050" s="3"/>
      <c r="CNT1050" s="3"/>
      <c r="CNU1050" s="3"/>
      <c r="CNV1050" s="3"/>
      <c r="CNW1050" s="3"/>
      <c r="CNX1050" s="3"/>
      <c r="CNY1050" s="3"/>
      <c r="CNZ1050" s="3"/>
      <c r="COA1050" s="3"/>
      <c r="COB1050" s="3"/>
      <c r="COC1050" s="3"/>
      <c r="COD1050" s="3"/>
      <c r="COE1050" s="3"/>
      <c r="COF1050" s="3"/>
      <c r="COG1050" s="3"/>
      <c r="COH1050" s="3"/>
      <c r="COI1050" s="3"/>
      <c r="COJ1050" s="3"/>
      <c r="COK1050" s="3"/>
      <c r="COL1050" s="3"/>
      <c r="COM1050" s="3"/>
      <c r="CON1050" s="3"/>
      <c r="COO1050" s="3"/>
      <c r="COP1050" s="3"/>
      <c r="COQ1050" s="3"/>
      <c r="COR1050" s="3"/>
      <c r="COS1050" s="3"/>
      <c r="COT1050" s="3"/>
      <c r="COU1050" s="3"/>
      <c r="COV1050" s="3"/>
      <c r="COW1050" s="3"/>
      <c r="COX1050" s="3"/>
      <c r="COY1050" s="3"/>
      <c r="COZ1050" s="3"/>
      <c r="CPA1050" s="3"/>
      <c r="CPB1050" s="3"/>
      <c r="CPC1050" s="3"/>
      <c r="CPD1050" s="3"/>
      <c r="CPE1050" s="3"/>
      <c r="CPF1050" s="3"/>
      <c r="CPG1050" s="3"/>
      <c r="CPH1050" s="3"/>
      <c r="CPI1050" s="3"/>
      <c r="CPJ1050" s="3"/>
      <c r="CPK1050" s="3"/>
      <c r="CPL1050" s="3"/>
      <c r="CPM1050" s="3"/>
      <c r="CPN1050" s="3"/>
      <c r="CPO1050" s="3"/>
      <c r="CPP1050" s="3"/>
      <c r="CPQ1050" s="3"/>
      <c r="CPR1050" s="3"/>
      <c r="CPS1050" s="3"/>
      <c r="CPT1050" s="3"/>
      <c r="CPU1050" s="3"/>
      <c r="CPV1050" s="3"/>
      <c r="CPW1050" s="3"/>
      <c r="CPX1050" s="3"/>
      <c r="CPY1050" s="3"/>
      <c r="CPZ1050" s="3"/>
      <c r="CQA1050" s="3"/>
      <c r="CQB1050" s="3"/>
      <c r="CQC1050" s="3"/>
      <c r="CQD1050" s="3"/>
      <c r="CQE1050" s="3"/>
      <c r="CQF1050" s="3"/>
      <c r="CQG1050" s="3"/>
      <c r="CQH1050" s="3"/>
      <c r="CQI1050" s="3"/>
      <c r="CQJ1050" s="3"/>
      <c r="CQK1050" s="3"/>
      <c r="CQL1050" s="3"/>
      <c r="CQM1050" s="3"/>
      <c r="CQN1050" s="3"/>
      <c r="CQO1050" s="3"/>
      <c r="CQP1050" s="3"/>
      <c r="CQQ1050" s="3"/>
      <c r="CQR1050" s="3"/>
      <c r="CQS1050" s="3"/>
      <c r="CQT1050" s="3"/>
      <c r="CQU1050" s="3"/>
      <c r="CQV1050" s="3"/>
      <c r="CQW1050" s="3"/>
      <c r="CQX1050" s="3"/>
      <c r="CQY1050" s="3"/>
      <c r="CQZ1050" s="3"/>
      <c r="CRA1050" s="3"/>
      <c r="CRB1050" s="3"/>
      <c r="CRC1050" s="3"/>
      <c r="CRD1050" s="3"/>
      <c r="CRE1050" s="3"/>
      <c r="CRF1050" s="3"/>
      <c r="CRG1050" s="3"/>
      <c r="CRH1050" s="3"/>
      <c r="CRI1050" s="3"/>
      <c r="CRJ1050" s="3"/>
      <c r="CRK1050" s="3"/>
      <c r="CRL1050" s="3"/>
      <c r="CRM1050" s="3"/>
      <c r="CRN1050" s="3"/>
      <c r="CRO1050" s="3"/>
      <c r="CRP1050" s="3"/>
      <c r="CRQ1050" s="3"/>
      <c r="CRR1050" s="3"/>
      <c r="CRS1050" s="3"/>
      <c r="CRT1050" s="3"/>
      <c r="CRU1050" s="3"/>
      <c r="CRV1050" s="3"/>
      <c r="CRW1050" s="3"/>
      <c r="CRX1050" s="3"/>
      <c r="CRY1050" s="3"/>
      <c r="CRZ1050" s="3"/>
      <c r="CSA1050" s="3"/>
      <c r="CSB1050" s="3"/>
      <c r="CSC1050" s="3"/>
      <c r="CSD1050" s="3"/>
      <c r="CSE1050" s="3"/>
      <c r="CSF1050" s="3"/>
      <c r="CSG1050" s="3"/>
      <c r="CSH1050" s="3"/>
      <c r="CSI1050" s="3"/>
      <c r="CSJ1050" s="3"/>
      <c r="CSK1050" s="3"/>
      <c r="CSL1050" s="3"/>
      <c r="CSM1050" s="3"/>
      <c r="CSN1050" s="3"/>
      <c r="CSO1050" s="3"/>
      <c r="CSP1050" s="3"/>
      <c r="CSQ1050" s="3"/>
      <c r="CSR1050" s="3"/>
      <c r="CSS1050" s="3"/>
      <c r="CST1050" s="3"/>
      <c r="CSU1050" s="3"/>
      <c r="CSV1050" s="3"/>
      <c r="CSW1050" s="3"/>
      <c r="CSX1050" s="3"/>
      <c r="CSY1050" s="3"/>
      <c r="CSZ1050" s="3"/>
      <c r="CTA1050" s="3"/>
      <c r="CTB1050" s="3"/>
      <c r="CTC1050" s="3"/>
      <c r="CTD1050" s="3"/>
      <c r="CTE1050" s="3"/>
      <c r="CTF1050" s="3"/>
      <c r="CTG1050" s="3"/>
      <c r="CTH1050" s="3"/>
      <c r="CTI1050" s="3"/>
      <c r="CTJ1050" s="3"/>
      <c r="CTK1050" s="3"/>
      <c r="CTL1050" s="3"/>
      <c r="CTM1050" s="3"/>
      <c r="CTN1050" s="3"/>
      <c r="CTO1050" s="3"/>
      <c r="CTP1050" s="3"/>
      <c r="CTQ1050" s="3"/>
      <c r="CTR1050" s="3"/>
      <c r="CTS1050" s="3"/>
      <c r="CTT1050" s="3"/>
      <c r="CTU1050" s="3"/>
      <c r="CTV1050" s="3"/>
      <c r="CTW1050" s="3"/>
      <c r="CTX1050" s="3"/>
      <c r="CTY1050" s="3"/>
      <c r="CTZ1050" s="3"/>
      <c r="CUA1050" s="3"/>
      <c r="CUB1050" s="3"/>
      <c r="CUC1050" s="3"/>
      <c r="CUD1050" s="3"/>
      <c r="CUE1050" s="3"/>
      <c r="CUF1050" s="3"/>
      <c r="CUG1050" s="3"/>
      <c r="CUH1050" s="3"/>
      <c r="CUI1050" s="3"/>
      <c r="CUJ1050" s="3"/>
      <c r="CUK1050" s="3"/>
      <c r="CUL1050" s="3"/>
      <c r="CUM1050" s="3"/>
      <c r="CUN1050" s="3"/>
      <c r="CUO1050" s="3"/>
      <c r="CUP1050" s="3"/>
      <c r="CUQ1050" s="3"/>
      <c r="CUR1050" s="3"/>
      <c r="CUS1050" s="3"/>
      <c r="CUT1050" s="3"/>
      <c r="CUU1050" s="3"/>
      <c r="CUV1050" s="3"/>
      <c r="CUW1050" s="3"/>
      <c r="CUX1050" s="3"/>
      <c r="CUY1050" s="3"/>
      <c r="CUZ1050" s="3"/>
      <c r="CVA1050" s="3"/>
      <c r="CVB1050" s="3"/>
      <c r="CVC1050" s="3"/>
      <c r="CVD1050" s="3"/>
      <c r="CVE1050" s="3"/>
      <c r="CVF1050" s="3"/>
      <c r="CVG1050" s="3"/>
      <c r="CVH1050" s="3"/>
      <c r="CVI1050" s="3"/>
      <c r="CVJ1050" s="3"/>
      <c r="CVK1050" s="3"/>
      <c r="CVL1050" s="3"/>
      <c r="CVM1050" s="3"/>
      <c r="CVN1050" s="3"/>
      <c r="CVO1050" s="3"/>
      <c r="CVP1050" s="3"/>
      <c r="CVQ1050" s="3"/>
      <c r="CVR1050" s="3"/>
      <c r="CVS1050" s="3"/>
      <c r="CVT1050" s="3"/>
      <c r="CVU1050" s="3"/>
      <c r="CVV1050" s="3"/>
      <c r="CVW1050" s="3"/>
      <c r="CVX1050" s="3"/>
      <c r="CVY1050" s="3"/>
      <c r="CVZ1050" s="3"/>
      <c r="CWA1050" s="3"/>
      <c r="CWB1050" s="3"/>
      <c r="CWC1050" s="3"/>
      <c r="CWD1050" s="3"/>
      <c r="CWE1050" s="3"/>
      <c r="CWF1050" s="3"/>
      <c r="CWG1050" s="3"/>
      <c r="CWH1050" s="3"/>
      <c r="CWI1050" s="3"/>
      <c r="CWJ1050" s="3"/>
      <c r="CWK1050" s="3"/>
      <c r="CWL1050" s="3"/>
      <c r="CWM1050" s="3"/>
      <c r="CWN1050" s="3"/>
      <c r="CWO1050" s="3"/>
      <c r="CWP1050" s="3"/>
      <c r="CWQ1050" s="3"/>
      <c r="CWR1050" s="3"/>
      <c r="CWS1050" s="3"/>
      <c r="CWT1050" s="3"/>
      <c r="CWU1050" s="3"/>
      <c r="CWV1050" s="3"/>
      <c r="CWW1050" s="3"/>
      <c r="CWX1050" s="3"/>
      <c r="CWY1050" s="3"/>
      <c r="CWZ1050" s="3"/>
      <c r="CXA1050" s="3"/>
      <c r="CXB1050" s="3"/>
      <c r="CXC1050" s="3"/>
      <c r="CXD1050" s="3"/>
      <c r="CXE1050" s="3"/>
      <c r="CXF1050" s="3"/>
      <c r="CXG1050" s="3"/>
      <c r="CXH1050" s="3"/>
      <c r="CXI1050" s="3"/>
      <c r="CXJ1050" s="3"/>
      <c r="CXK1050" s="3"/>
      <c r="CXL1050" s="3"/>
      <c r="CXM1050" s="3"/>
      <c r="CXN1050" s="3"/>
      <c r="CXO1050" s="3"/>
      <c r="CXP1050" s="3"/>
      <c r="CXQ1050" s="3"/>
      <c r="CXR1050" s="3"/>
      <c r="CXS1050" s="3"/>
      <c r="CXT1050" s="3"/>
      <c r="CXU1050" s="3"/>
      <c r="CXV1050" s="3"/>
      <c r="CXW1050" s="3"/>
      <c r="CXX1050" s="3"/>
      <c r="CXY1050" s="3"/>
      <c r="CXZ1050" s="3"/>
      <c r="CYA1050" s="3"/>
      <c r="CYB1050" s="3"/>
      <c r="CYC1050" s="3"/>
      <c r="CYD1050" s="3"/>
      <c r="CYE1050" s="3"/>
      <c r="CYF1050" s="3"/>
      <c r="CYG1050" s="3"/>
      <c r="CYH1050" s="3"/>
      <c r="CYI1050" s="3"/>
      <c r="CYJ1050" s="3"/>
      <c r="CYK1050" s="3"/>
      <c r="CYL1050" s="3"/>
      <c r="CYM1050" s="3"/>
      <c r="CYN1050" s="3"/>
      <c r="CYO1050" s="3"/>
      <c r="CYP1050" s="3"/>
      <c r="CYQ1050" s="3"/>
      <c r="CYR1050" s="3"/>
      <c r="CYS1050" s="3"/>
      <c r="CYT1050" s="3"/>
      <c r="CYU1050" s="3"/>
      <c r="CYV1050" s="3"/>
      <c r="CYW1050" s="3"/>
      <c r="CYX1050" s="3"/>
      <c r="CYY1050" s="3"/>
      <c r="CYZ1050" s="3"/>
      <c r="CZA1050" s="3"/>
      <c r="CZB1050" s="3"/>
      <c r="CZC1050" s="3"/>
      <c r="CZD1050" s="3"/>
      <c r="CZE1050" s="3"/>
      <c r="CZF1050" s="3"/>
      <c r="CZG1050" s="3"/>
      <c r="CZH1050" s="3"/>
      <c r="CZI1050" s="3"/>
      <c r="CZJ1050" s="3"/>
      <c r="CZK1050" s="3"/>
      <c r="CZL1050" s="3"/>
      <c r="CZM1050" s="3"/>
      <c r="CZN1050" s="3"/>
      <c r="CZO1050" s="3"/>
      <c r="CZP1050" s="3"/>
      <c r="CZQ1050" s="3"/>
      <c r="CZR1050" s="3"/>
      <c r="CZS1050" s="3"/>
      <c r="CZT1050" s="3"/>
      <c r="CZU1050" s="3"/>
      <c r="CZV1050" s="3"/>
      <c r="CZW1050" s="3"/>
      <c r="CZX1050" s="3"/>
      <c r="CZY1050" s="3"/>
      <c r="CZZ1050" s="3"/>
      <c r="DAA1050" s="3"/>
      <c r="DAB1050" s="3"/>
      <c r="DAC1050" s="3"/>
      <c r="DAD1050" s="3"/>
      <c r="DAE1050" s="3"/>
      <c r="DAF1050" s="3"/>
      <c r="DAG1050" s="3"/>
      <c r="DAH1050" s="3"/>
      <c r="DAI1050" s="3"/>
      <c r="DAJ1050" s="3"/>
      <c r="DAK1050" s="3"/>
      <c r="DAL1050" s="3"/>
      <c r="DAM1050" s="3"/>
      <c r="DAN1050" s="3"/>
      <c r="DAO1050" s="3"/>
      <c r="DAP1050" s="3"/>
      <c r="DAQ1050" s="3"/>
      <c r="DAR1050" s="3"/>
      <c r="DAS1050" s="3"/>
      <c r="DAT1050" s="3"/>
      <c r="DAU1050" s="3"/>
      <c r="DAV1050" s="3"/>
      <c r="DAW1050" s="3"/>
      <c r="DAX1050" s="3"/>
      <c r="DAY1050" s="3"/>
      <c r="DAZ1050" s="3"/>
      <c r="DBA1050" s="3"/>
      <c r="DBB1050" s="3"/>
      <c r="DBC1050" s="3"/>
      <c r="DBD1050" s="3"/>
      <c r="DBE1050" s="3"/>
      <c r="DBF1050" s="3"/>
      <c r="DBG1050" s="3"/>
      <c r="DBH1050" s="3"/>
      <c r="DBI1050" s="3"/>
      <c r="DBJ1050" s="3"/>
      <c r="DBK1050" s="3"/>
      <c r="DBL1050" s="3"/>
      <c r="DBM1050" s="3"/>
      <c r="DBN1050" s="3"/>
      <c r="DBO1050" s="3"/>
      <c r="DBP1050" s="3"/>
      <c r="DBQ1050" s="3"/>
      <c r="DBR1050" s="3"/>
      <c r="DBS1050" s="3"/>
      <c r="DBT1050" s="3"/>
      <c r="DBU1050" s="3"/>
      <c r="DBV1050" s="3"/>
      <c r="DBW1050" s="3"/>
      <c r="DBX1050" s="3"/>
      <c r="DBY1050" s="3"/>
      <c r="DBZ1050" s="3"/>
      <c r="DCA1050" s="3"/>
      <c r="DCB1050" s="3"/>
      <c r="DCC1050" s="3"/>
      <c r="DCD1050" s="3"/>
      <c r="DCE1050" s="3"/>
      <c r="DCF1050" s="3"/>
      <c r="DCG1050" s="3"/>
      <c r="DCH1050" s="3"/>
      <c r="DCI1050" s="3"/>
      <c r="DCJ1050" s="3"/>
      <c r="DCK1050" s="3"/>
      <c r="DCL1050" s="3"/>
      <c r="DCM1050" s="3"/>
      <c r="DCN1050" s="3"/>
      <c r="DCO1050" s="3"/>
      <c r="DCP1050" s="3"/>
      <c r="DCQ1050" s="3"/>
      <c r="DCR1050" s="3"/>
      <c r="DCS1050" s="3"/>
      <c r="DCT1050" s="3"/>
      <c r="DCU1050" s="3"/>
      <c r="DCV1050" s="3"/>
      <c r="DCW1050" s="3"/>
      <c r="DCX1050" s="3"/>
      <c r="DCY1050" s="3"/>
      <c r="DCZ1050" s="3"/>
      <c r="DDA1050" s="3"/>
      <c r="DDB1050" s="3"/>
      <c r="DDC1050" s="3"/>
      <c r="DDD1050" s="3"/>
      <c r="DDE1050" s="3"/>
      <c r="DDF1050" s="3"/>
      <c r="DDG1050" s="3"/>
      <c r="DDH1050" s="3"/>
      <c r="DDI1050" s="3"/>
      <c r="DDJ1050" s="3"/>
      <c r="DDK1050" s="3"/>
      <c r="DDL1050" s="3"/>
      <c r="DDM1050" s="3"/>
      <c r="DDN1050" s="3"/>
      <c r="DDO1050" s="3"/>
      <c r="DDP1050" s="3"/>
      <c r="DDQ1050" s="3"/>
      <c r="DDR1050" s="3"/>
      <c r="DDS1050" s="3"/>
      <c r="DDT1050" s="3"/>
      <c r="DDU1050" s="3"/>
      <c r="DDV1050" s="3"/>
      <c r="DDW1050" s="3"/>
      <c r="DDX1050" s="3"/>
      <c r="DDY1050" s="3"/>
      <c r="DDZ1050" s="3"/>
      <c r="DEA1050" s="3"/>
      <c r="DEB1050" s="3"/>
      <c r="DEC1050" s="3"/>
      <c r="DED1050" s="3"/>
      <c r="DEE1050" s="3"/>
      <c r="DEF1050" s="3"/>
      <c r="DEG1050" s="3"/>
      <c r="DEH1050" s="3"/>
      <c r="DEI1050" s="3"/>
      <c r="DEJ1050" s="3"/>
      <c r="DEK1050" s="3"/>
      <c r="DEL1050" s="3"/>
      <c r="DEM1050" s="3"/>
      <c r="DEN1050" s="3"/>
      <c r="DEO1050" s="3"/>
      <c r="DEP1050" s="3"/>
      <c r="DEQ1050" s="3"/>
      <c r="DER1050" s="3"/>
      <c r="DES1050" s="3"/>
      <c r="DET1050" s="3"/>
      <c r="DEU1050" s="3"/>
      <c r="DEV1050" s="3"/>
      <c r="DEW1050" s="3"/>
      <c r="DEX1050" s="3"/>
      <c r="DEY1050" s="3"/>
      <c r="DEZ1050" s="3"/>
      <c r="DFA1050" s="3"/>
      <c r="DFB1050" s="3"/>
      <c r="DFC1050" s="3"/>
      <c r="DFD1050" s="3"/>
      <c r="DFE1050" s="3"/>
      <c r="DFF1050" s="3"/>
      <c r="DFG1050" s="3"/>
      <c r="DFH1050" s="3"/>
      <c r="DFI1050" s="3"/>
      <c r="DFJ1050" s="3"/>
      <c r="DFK1050" s="3"/>
      <c r="DFL1050" s="3"/>
      <c r="DFM1050" s="3"/>
      <c r="DFN1050" s="3"/>
      <c r="DFO1050" s="3"/>
      <c r="DFP1050" s="3"/>
      <c r="DFQ1050" s="3"/>
      <c r="DFR1050" s="3"/>
      <c r="DFS1050" s="3"/>
      <c r="DFT1050" s="3"/>
      <c r="DFU1050" s="3"/>
      <c r="DFV1050" s="3"/>
      <c r="DFW1050" s="3"/>
      <c r="DFX1050" s="3"/>
      <c r="DFY1050" s="3"/>
      <c r="DFZ1050" s="3"/>
      <c r="DGA1050" s="3"/>
      <c r="DGB1050" s="3"/>
      <c r="DGC1050" s="3"/>
      <c r="DGD1050" s="3"/>
      <c r="DGE1050" s="3"/>
      <c r="DGF1050" s="3"/>
      <c r="DGG1050" s="3"/>
      <c r="DGH1050" s="3"/>
      <c r="DGI1050" s="3"/>
      <c r="DGJ1050" s="3"/>
      <c r="DGK1050" s="3"/>
      <c r="DGL1050" s="3"/>
      <c r="DGM1050" s="3"/>
      <c r="DGN1050" s="3"/>
      <c r="DGO1050" s="3"/>
      <c r="DGP1050" s="3"/>
      <c r="DGQ1050" s="3"/>
      <c r="DGR1050" s="3"/>
      <c r="DGS1050" s="3"/>
      <c r="DGT1050" s="3"/>
      <c r="DGU1050" s="3"/>
      <c r="DGV1050" s="3"/>
      <c r="DGW1050" s="3"/>
      <c r="DGX1050" s="3"/>
      <c r="DGY1050" s="3"/>
      <c r="DGZ1050" s="3"/>
      <c r="DHA1050" s="3"/>
      <c r="DHB1050" s="3"/>
      <c r="DHC1050" s="3"/>
      <c r="DHD1050" s="3"/>
      <c r="DHE1050" s="3"/>
      <c r="DHF1050" s="3"/>
      <c r="DHG1050" s="3"/>
      <c r="DHH1050" s="3"/>
      <c r="DHI1050" s="3"/>
      <c r="DHJ1050" s="3"/>
      <c r="DHK1050" s="3"/>
      <c r="DHL1050" s="3"/>
      <c r="DHM1050" s="3"/>
      <c r="DHN1050" s="3"/>
      <c r="DHO1050" s="3"/>
      <c r="DHP1050" s="3"/>
      <c r="DHQ1050" s="3"/>
      <c r="DHR1050" s="3"/>
      <c r="DHS1050" s="3"/>
      <c r="DHT1050" s="3"/>
      <c r="DHU1050" s="3"/>
      <c r="DHV1050" s="3"/>
      <c r="DHW1050" s="3"/>
      <c r="DHX1050" s="3"/>
      <c r="DHY1050" s="3"/>
      <c r="DHZ1050" s="3"/>
      <c r="DIA1050" s="3"/>
      <c r="DIB1050" s="3"/>
      <c r="DIC1050" s="3"/>
      <c r="DID1050" s="3"/>
      <c r="DIE1050" s="3"/>
      <c r="DIF1050" s="3"/>
      <c r="DIG1050" s="3"/>
      <c r="DIH1050" s="3"/>
      <c r="DII1050" s="3"/>
      <c r="DIJ1050" s="3"/>
      <c r="DIK1050" s="3"/>
      <c r="DIL1050" s="3"/>
      <c r="DIM1050" s="3"/>
      <c r="DIN1050" s="3"/>
      <c r="DIO1050" s="3"/>
      <c r="DIP1050" s="3"/>
      <c r="DIQ1050" s="3"/>
      <c r="DIR1050" s="3"/>
      <c r="DIS1050" s="3"/>
      <c r="DIT1050" s="3"/>
      <c r="DIU1050" s="3"/>
      <c r="DIV1050" s="3"/>
      <c r="DIW1050" s="3"/>
      <c r="DIX1050" s="3"/>
      <c r="DIY1050" s="3"/>
      <c r="DIZ1050" s="3"/>
      <c r="DJA1050" s="3"/>
      <c r="DJB1050" s="3"/>
      <c r="DJC1050" s="3"/>
      <c r="DJD1050" s="3"/>
      <c r="DJE1050" s="3"/>
      <c r="DJF1050" s="3"/>
      <c r="DJG1050" s="3"/>
      <c r="DJH1050" s="3"/>
      <c r="DJI1050" s="3"/>
      <c r="DJJ1050" s="3"/>
      <c r="DJK1050" s="3"/>
      <c r="DJL1050" s="3"/>
      <c r="DJM1050" s="3"/>
      <c r="DJN1050" s="3"/>
      <c r="DJO1050" s="3"/>
      <c r="DJP1050" s="3"/>
      <c r="DJQ1050" s="3"/>
      <c r="DJR1050" s="3"/>
      <c r="DJS1050" s="3"/>
      <c r="DJT1050" s="3"/>
      <c r="DJU1050" s="3"/>
      <c r="DJV1050" s="3"/>
      <c r="DJW1050" s="3"/>
      <c r="DJX1050" s="3"/>
      <c r="DJY1050" s="3"/>
      <c r="DJZ1050" s="3"/>
      <c r="DKA1050" s="3"/>
      <c r="DKB1050" s="3"/>
      <c r="DKC1050" s="3"/>
      <c r="DKD1050" s="3"/>
      <c r="DKE1050" s="3"/>
      <c r="DKF1050" s="3"/>
      <c r="DKG1050" s="3"/>
      <c r="DKH1050" s="3"/>
      <c r="DKI1050" s="3"/>
      <c r="DKJ1050" s="3"/>
      <c r="DKK1050" s="3"/>
      <c r="DKL1050" s="3"/>
      <c r="DKM1050" s="3"/>
      <c r="DKN1050" s="3"/>
      <c r="DKO1050" s="3"/>
      <c r="DKP1050" s="3"/>
      <c r="DKQ1050" s="3"/>
      <c r="DKR1050" s="3"/>
      <c r="DKS1050" s="3"/>
      <c r="DKT1050" s="3"/>
      <c r="DKU1050" s="3"/>
      <c r="DKV1050" s="3"/>
      <c r="DKW1050" s="3"/>
      <c r="DKX1050" s="3"/>
      <c r="DKY1050" s="3"/>
      <c r="DKZ1050" s="3"/>
      <c r="DLA1050" s="3"/>
      <c r="DLB1050" s="3"/>
      <c r="DLC1050" s="3"/>
      <c r="DLD1050" s="3"/>
      <c r="DLE1050" s="3"/>
      <c r="DLF1050" s="3"/>
      <c r="DLG1050" s="3"/>
      <c r="DLH1050" s="3"/>
      <c r="DLI1050" s="3"/>
      <c r="DLJ1050" s="3"/>
      <c r="DLK1050" s="3"/>
      <c r="DLL1050" s="3"/>
      <c r="DLM1050" s="3"/>
      <c r="DLN1050" s="3"/>
      <c r="DLO1050" s="3"/>
      <c r="DLP1050" s="3"/>
      <c r="DLQ1050" s="3"/>
      <c r="DLR1050" s="3"/>
      <c r="DLS1050" s="3"/>
      <c r="DLT1050" s="3"/>
      <c r="DLU1050" s="3"/>
      <c r="DLV1050" s="3"/>
      <c r="DLW1050" s="3"/>
      <c r="DLX1050" s="3"/>
      <c r="DLY1050" s="3"/>
      <c r="DLZ1050" s="3"/>
      <c r="DMA1050" s="3"/>
      <c r="DMB1050" s="3"/>
      <c r="DMC1050" s="3"/>
      <c r="DMD1050" s="3"/>
      <c r="DME1050" s="3"/>
      <c r="DMF1050" s="3"/>
      <c r="DMG1050" s="3"/>
      <c r="DMH1050" s="3"/>
      <c r="DMI1050" s="3"/>
      <c r="DMJ1050" s="3"/>
      <c r="DMK1050" s="3"/>
      <c r="DML1050" s="3"/>
      <c r="DMM1050" s="3"/>
      <c r="DMN1050" s="3"/>
      <c r="DMO1050" s="3"/>
      <c r="DMP1050" s="3"/>
      <c r="DMQ1050" s="3"/>
      <c r="DMR1050" s="3"/>
      <c r="DMS1050" s="3"/>
      <c r="DMT1050" s="3"/>
      <c r="DMU1050" s="3"/>
      <c r="DMV1050" s="3"/>
      <c r="DMW1050" s="3"/>
      <c r="DMX1050" s="3"/>
      <c r="DMY1050" s="3"/>
      <c r="DMZ1050" s="3"/>
      <c r="DNA1050" s="3"/>
      <c r="DNB1050" s="3"/>
      <c r="DNC1050" s="3"/>
      <c r="DND1050" s="3"/>
      <c r="DNE1050" s="3"/>
      <c r="DNF1050" s="3"/>
      <c r="DNG1050" s="3"/>
      <c r="DNH1050" s="3"/>
      <c r="DNI1050" s="3"/>
      <c r="DNJ1050" s="3"/>
      <c r="DNK1050" s="3"/>
      <c r="DNL1050" s="3"/>
      <c r="DNM1050" s="3"/>
      <c r="DNN1050" s="3"/>
      <c r="DNO1050" s="3"/>
      <c r="DNP1050" s="3"/>
      <c r="DNQ1050" s="3"/>
      <c r="DNR1050" s="3"/>
      <c r="DNS1050" s="3"/>
      <c r="DNT1050" s="3"/>
      <c r="DNU1050" s="3"/>
      <c r="DNV1050" s="3"/>
      <c r="DNW1050" s="3"/>
      <c r="DNX1050" s="3"/>
      <c r="DNY1050" s="3"/>
      <c r="DNZ1050" s="3"/>
      <c r="DOA1050" s="3"/>
      <c r="DOB1050" s="3"/>
      <c r="DOC1050" s="3"/>
      <c r="DOD1050" s="3"/>
      <c r="DOE1050" s="3"/>
      <c r="DOF1050" s="3"/>
      <c r="DOG1050" s="3"/>
      <c r="DOH1050" s="3"/>
      <c r="DOI1050" s="3"/>
      <c r="DOJ1050" s="3"/>
      <c r="DOK1050" s="3"/>
      <c r="DOL1050" s="3"/>
      <c r="DOM1050" s="3"/>
      <c r="DON1050" s="3"/>
      <c r="DOO1050" s="3"/>
      <c r="DOP1050" s="3"/>
      <c r="DOQ1050" s="3"/>
      <c r="DOR1050" s="3"/>
      <c r="DOS1050" s="3"/>
      <c r="DOT1050" s="3"/>
      <c r="DOU1050" s="3"/>
      <c r="DOV1050" s="3"/>
      <c r="DOW1050" s="3"/>
      <c r="DOX1050" s="3"/>
      <c r="DOY1050" s="3"/>
      <c r="DOZ1050" s="3"/>
      <c r="DPA1050" s="3"/>
      <c r="DPB1050" s="3"/>
      <c r="DPC1050" s="3"/>
      <c r="DPD1050" s="3"/>
      <c r="DPE1050" s="3"/>
      <c r="DPF1050" s="3"/>
      <c r="DPG1050" s="3"/>
      <c r="DPH1050" s="3"/>
      <c r="DPI1050" s="3"/>
      <c r="DPJ1050" s="3"/>
      <c r="DPK1050" s="3"/>
      <c r="DPL1050" s="3"/>
      <c r="DPM1050" s="3"/>
      <c r="DPN1050" s="3"/>
      <c r="DPO1050" s="3"/>
      <c r="DPP1050" s="3"/>
      <c r="DPQ1050" s="3"/>
      <c r="DPR1050" s="3"/>
      <c r="DPS1050" s="3"/>
      <c r="DPT1050" s="3"/>
      <c r="DPU1050" s="3"/>
      <c r="DPV1050" s="3"/>
      <c r="DPW1050" s="3"/>
      <c r="DPX1050" s="3"/>
      <c r="DPY1050" s="3"/>
      <c r="DPZ1050" s="3"/>
      <c r="DQA1050" s="3"/>
      <c r="DQB1050" s="3"/>
      <c r="DQC1050" s="3"/>
      <c r="DQD1050" s="3"/>
      <c r="DQE1050" s="3"/>
      <c r="DQF1050" s="3"/>
      <c r="DQG1050" s="3"/>
      <c r="DQH1050" s="3"/>
      <c r="DQI1050" s="3"/>
      <c r="DQJ1050" s="3"/>
      <c r="DQK1050" s="3"/>
      <c r="DQL1050" s="3"/>
      <c r="DQM1050" s="3"/>
      <c r="DQN1050" s="3"/>
      <c r="DQO1050" s="3"/>
      <c r="DQP1050" s="3"/>
      <c r="DQQ1050" s="3"/>
      <c r="DQR1050" s="3"/>
      <c r="DQS1050" s="3"/>
      <c r="DQT1050" s="3"/>
      <c r="DQU1050" s="3"/>
      <c r="DQV1050" s="3"/>
      <c r="DQW1050" s="3"/>
      <c r="DQX1050" s="3"/>
      <c r="DQY1050" s="3"/>
      <c r="DQZ1050" s="3"/>
      <c r="DRA1050" s="3"/>
      <c r="DRB1050" s="3"/>
      <c r="DRC1050" s="3"/>
      <c r="DRD1050" s="3"/>
      <c r="DRE1050" s="3"/>
      <c r="DRF1050" s="3"/>
      <c r="DRG1050" s="3"/>
      <c r="DRH1050" s="3"/>
      <c r="DRI1050" s="3"/>
      <c r="DRJ1050" s="3"/>
      <c r="DRK1050" s="3"/>
      <c r="DRL1050" s="3"/>
      <c r="DRM1050" s="3"/>
      <c r="DRN1050" s="3"/>
      <c r="DRO1050" s="3"/>
      <c r="DRP1050" s="3"/>
      <c r="DRQ1050" s="3"/>
      <c r="DRR1050" s="3"/>
      <c r="DRS1050" s="3"/>
      <c r="DRT1050" s="3"/>
      <c r="DRU1050" s="3"/>
      <c r="DRV1050" s="3"/>
      <c r="DRW1050" s="3"/>
      <c r="DRX1050" s="3"/>
      <c r="DRY1050" s="3"/>
      <c r="DRZ1050" s="3"/>
      <c r="DSA1050" s="3"/>
      <c r="DSB1050" s="3"/>
      <c r="DSC1050" s="3"/>
      <c r="DSD1050" s="3"/>
      <c r="DSE1050" s="3"/>
      <c r="DSF1050" s="3"/>
      <c r="DSG1050" s="3"/>
      <c r="DSH1050" s="3"/>
      <c r="DSI1050" s="3"/>
      <c r="DSJ1050" s="3"/>
      <c r="DSK1050" s="3"/>
      <c r="DSL1050" s="3"/>
      <c r="DSM1050" s="3"/>
      <c r="DSN1050" s="3"/>
      <c r="DSO1050" s="3"/>
      <c r="DSP1050" s="3"/>
      <c r="DSQ1050" s="3"/>
      <c r="DSR1050" s="3"/>
      <c r="DSS1050" s="3"/>
      <c r="DST1050" s="3"/>
      <c r="DSU1050" s="3"/>
      <c r="DSV1050" s="3"/>
      <c r="DSW1050" s="3"/>
      <c r="DSX1050" s="3"/>
      <c r="DSY1050" s="3"/>
      <c r="DSZ1050" s="3"/>
      <c r="DTA1050" s="3"/>
      <c r="DTB1050" s="3"/>
      <c r="DTC1050" s="3"/>
      <c r="DTD1050" s="3"/>
      <c r="DTE1050" s="3"/>
      <c r="DTF1050" s="3"/>
      <c r="DTG1050" s="3"/>
      <c r="DTH1050" s="3"/>
      <c r="DTI1050" s="3"/>
      <c r="DTJ1050" s="3"/>
      <c r="DTK1050" s="3"/>
      <c r="DTL1050" s="3"/>
      <c r="DTM1050" s="3"/>
      <c r="DTN1050" s="3"/>
      <c r="DTO1050" s="3"/>
      <c r="DTP1050" s="3"/>
      <c r="DTQ1050" s="3"/>
      <c r="DTR1050" s="3"/>
      <c r="DTS1050" s="3"/>
      <c r="DTT1050" s="3"/>
      <c r="DTU1050" s="3"/>
      <c r="DTV1050" s="3"/>
      <c r="DTW1050" s="3"/>
      <c r="DTX1050" s="3"/>
      <c r="DTY1050" s="3"/>
      <c r="DTZ1050" s="3"/>
      <c r="DUA1050" s="3"/>
      <c r="DUB1050" s="3"/>
      <c r="DUC1050" s="3"/>
      <c r="DUD1050" s="3"/>
      <c r="DUE1050" s="3"/>
      <c r="DUF1050" s="3"/>
      <c r="DUG1050" s="3"/>
      <c r="DUH1050" s="3"/>
      <c r="DUI1050" s="3"/>
      <c r="DUJ1050" s="3"/>
      <c r="DUK1050" s="3"/>
      <c r="DUL1050" s="3"/>
      <c r="DUM1050" s="3"/>
      <c r="DUN1050" s="3"/>
      <c r="DUO1050" s="3"/>
      <c r="DUP1050" s="3"/>
      <c r="DUQ1050" s="3"/>
      <c r="DUR1050" s="3"/>
      <c r="DUS1050" s="3"/>
      <c r="DUT1050" s="3"/>
      <c r="DUU1050" s="3"/>
      <c r="DUV1050" s="3"/>
      <c r="DUW1050" s="3"/>
      <c r="DUX1050" s="3"/>
      <c r="DUY1050" s="3"/>
      <c r="DUZ1050" s="3"/>
      <c r="DVA1050" s="3"/>
      <c r="DVB1050" s="3"/>
      <c r="DVC1050" s="3"/>
      <c r="DVD1050" s="3"/>
      <c r="DVE1050" s="3"/>
      <c r="DVF1050" s="3"/>
      <c r="DVG1050" s="3"/>
      <c r="DVH1050" s="3"/>
      <c r="DVI1050" s="3"/>
      <c r="DVJ1050" s="3"/>
      <c r="DVK1050" s="3"/>
      <c r="DVL1050" s="3"/>
      <c r="DVM1050" s="3"/>
      <c r="DVN1050" s="3"/>
      <c r="DVO1050" s="3"/>
      <c r="DVP1050" s="3"/>
      <c r="DVQ1050" s="3"/>
      <c r="DVR1050" s="3"/>
      <c r="DVS1050" s="3"/>
      <c r="DVT1050" s="3"/>
      <c r="DVU1050" s="3"/>
      <c r="DVV1050" s="3"/>
      <c r="DVW1050" s="3"/>
      <c r="DVX1050" s="3"/>
      <c r="DVY1050" s="3"/>
      <c r="DVZ1050" s="3"/>
      <c r="DWA1050" s="3"/>
      <c r="DWB1050" s="3"/>
      <c r="DWC1050" s="3"/>
      <c r="DWD1050" s="3"/>
      <c r="DWE1050" s="3"/>
      <c r="DWF1050" s="3"/>
      <c r="DWG1050" s="3"/>
      <c r="DWH1050" s="3"/>
      <c r="DWI1050" s="3"/>
      <c r="DWJ1050" s="3"/>
      <c r="DWK1050" s="3"/>
      <c r="DWL1050" s="3"/>
      <c r="DWM1050" s="3"/>
      <c r="DWN1050" s="3"/>
      <c r="DWO1050" s="3"/>
      <c r="DWP1050" s="3"/>
      <c r="DWQ1050" s="3"/>
      <c r="DWR1050" s="3"/>
      <c r="DWS1050" s="3"/>
      <c r="DWT1050" s="3"/>
      <c r="DWU1050" s="3"/>
      <c r="DWV1050" s="3"/>
      <c r="DWW1050" s="3"/>
      <c r="DWX1050" s="3"/>
      <c r="DWY1050" s="3"/>
      <c r="DWZ1050" s="3"/>
      <c r="DXA1050" s="3"/>
      <c r="DXB1050" s="3"/>
      <c r="DXC1050" s="3"/>
      <c r="DXD1050" s="3"/>
      <c r="DXE1050" s="3"/>
      <c r="DXF1050" s="3"/>
      <c r="DXG1050" s="3"/>
      <c r="DXH1050" s="3"/>
      <c r="DXI1050" s="3"/>
      <c r="DXJ1050" s="3"/>
      <c r="DXK1050" s="3"/>
      <c r="DXL1050" s="3"/>
      <c r="DXM1050" s="3"/>
      <c r="DXN1050" s="3"/>
      <c r="DXO1050" s="3"/>
      <c r="DXP1050" s="3"/>
      <c r="DXQ1050" s="3"/>
      <c r="DXR1050" s="3"/>
      <c r="DXS1050" s="3"/>
      <c r="DXT1050" s="3"/>
      <c r="DXU1050" s="3"/>
      <c r="DXV1050" s="3"/>
      <c r="DXW1050" s="3"/>
      <c r="DXX1050" s="3"/>
      <c r="DXY1050" s="3"/>
      <c r="DXZ1050" s="3"/>
      <c r="DYA1050" s="3"/>
      <c r="DYB1050" s="3"/>
      <c r="DYC1050" s="3"/>
      <c r="DYD1050" s="3"/>
      <c r="DYE1050" s="3"/>
      <c r="DYF1050" s="3"/>
      <c r="DYG1050" s="3"/>
      <c r="DYH1050" s="3"/>
      <c r="DYI1050" s="3"/>
      <c r="DYJ1050" s="3"/>
      <c r="DYK1050" s="3"/>
      <c r="DYL1050" s="3"/>
      <c r="DYM1050" s="3"/>
      <c r="DYN1050" s="3"/>
      <c r="DYO1050" s="3"/>
      <c r="DYP1050" s="3"/>
      <c r="DYQ1050" s="3"/>
      <c r="DYR1050" s="3"/>
      <c r="DYS1050" s="3"/>
      <c r="DYT1050" s="3"/>
      <c r="DYU1050" s="3"/>
      <c r="DYV1050" s="3"/>
      <c r="DYW1050" s="3"/>
      <c r="DYX1050" s="3"/>
      <c r="DYY1050" s="3"/>
      <c r="DYZ1050" s="3"/>
      <c r="DZA1050" s="3"/>
      <c r="DZB1050" s="3"/>
      <c r="DZC1050" s="3"/>
      <c r="DZD1050" s="3"/>
      <c r="DZE1050" s="3"/>
      <c r="DZF1050" s="3"/>
      <c r="DZG1050" s="3"/>
      <c r="DZH1050" s="3"/>
      <c r="DZI1050" s="3"/>
      <c r="DZJ1050" s="3"/>
      <c r="DZK1050" s="3"/>
      <c r="DZL1050" s="3"/>
      <c r="DZM1050" s="3"/>
      <c r="DZN1050" s="3"/>
      <c r="DZO1050" s="3"/>
      <c r="DZP1050" s="3"/>
      <c r="DZQ1050" s="3"/>
      <c r="DZR1050" s="3"/>
      <c r="DZS1050" s="3"/>
      <c r="DZT1050" s="3"/>
      <c r="DZU1050" s="3"/>
      <c r="DZV1050" s="3"/>
      <c r="DZW1050" s="3"/>
      <c r="DZX1050" s="3"/>
      <c r="DZY1050" s="3"/>
      <c r="DZZ1050" s="3"/>
      <c r="EAA1050" s="3"/>
      <c r="EAB1050" s="3"/>
      <c r="EAC1050" s="3"/>
      <c r="EAD1050" s="3"/>
      <c r="EAE1050" s="3"/>
      <c r="EAF1050" s="3"/>
      <c r="EAG1050" s="3"/>
      <c r="EAH1050" s="3"/>
      <c r="EAI1050" s="3"/>
      <c r="EAJ1050" s="3"/>
      <c r="EAK1050" s="3"/>
      <c r="EAL1050" s="3"/>
      <c r="EAM1050" s="3"/>
      <c r="EAN1050" s="3"/>
      <c r="EAO1050" s="3"/>
      <c r="EAP1050" s="3"/>
      <c r="EAQ1050" s="3"/>
      <c r="EAR1050" s="3"/>
      <c r="EAS1050" s="3"/>
      <c r="EAT1050" s="3"/>
      <c r="EAU1050" s="3"/>
      <c r="EAV1050" s="3"/>
      <c r="EAW1050" s="3"/>
      <c r="EAX1050" s="3"/>
      <c r="EAY1050" s="3"/>
      <c r="EAZ1050" s="3"/>
      <c r="EBA1050" s="3"/>
      <c r="EBB1050" s="3"/>
      <c r="EBC1050" s="3"/>
      <c r="EBD1050" s="3"/>
      <c r="EBE1050" s="3"/>
      <c r="EBF1050" s="3"/>
      <c r="EBG1050" s="3"/>
      <c r="EBH1050" s="3"/>
      <c r="EBI1050" s="3"/>
      <c r="EBJ1050" s="3"/>
      <c r="EBK1050" s="3"/>
      <c r="EBL1050" s="3"/>
      <c r="EBM1050" s="3"/>
      <c r="EBN1050" s="3"/>
      <c r="EBO1050" s="3"/>
      <c r="EBP1050" s="3"/>
      <c r="EBQ1050" s="3"/>
      <c r="EBR1050" s="3"/>
      <c r="EBS1050" s="3"/>
      <c r="EBT1050" s="3"/>
      <c r="EBU1050" s="3"/>
      <c r="EBV1050" s="3"/>
      <c r="EBW1050" s="3"/>
      <c r="EBX1050" s="3"/>
      <c r="EBY1050" s="3"/>
      <c r="EBZ1050" s="3"/>
      <c r="ECA1050" s="3"/>
      <c r="ECB1050" s="3"/>
      <c r="ECC1050" s="3"/>
      <c r="ECD1050" s="3"/>
      <c r="ECE1050" s="3"/>
      <c r="ECF1050" s="3"/>
      <c r="ECG1050" s="3"/>
      <c r="ECH1050" s="3"/>
      <c r="ECI1050" s="3"/>
      <c r="ECJ1050" s="3"/>
      <c r="ECK1050" s="3"/>
      <c r="ECL1050" s="3"/>
      <c r="ECM1050" s="3"/>
      <c r="ECN1050" s="3"/>
      <c r="ECO1050" s="3"/>
      <c r="ECP1050" s="3"/>
      <c r="ECQ1050" s="3"/>
      <c r="ECR1050" s="3"/>
      <c r="ECS1050" s="3"/>
      <c r="ECT1050" s="3"/>
      <c r="ECU1050" s="3"/>
      <c r="ECV1050" s="3"/>
      <c r="ECW1050" s="3"/>
      <c r="ECX1050" s="3"/>
      <c r="ECY1050" s="3"/>
      <c r="ECZ1050" s="3"/>
      <c r="EDA1050" s="3"/>
      <c r="EDB1050" s="3"/>
      <c r="EDC1050" s="3"/>
      <c r="EDD1050" s="3"/>
      <c r="EDE1050" s="3"/>
      <c r="EDF1050" s="3"/>
      <c r="EDG1050" s="3"/>
      <c r="EDH1050" s="3"/>
      <c r="EDI1050" s="3"/>
      <c r="EDJ1050" s="3"/>
      <c r="EDK1050" s="3"/>
      <c r="EDL1050" s="3"/>
      <c r="EDM1050" s="3"/>
      <c r="EDN1050" s="3"/>
      <c r="EDO1050" s="3"/>
      <c r="EDP1050" s="3"/>
      <c r="EDQ1050" s="3"/>
      <c r="EDR1050" s="3"/>
      <c r="EDS1050" s="3"/>
      <c r="EDT1050" s="3"/>
      <c r="EDU1050" s="3"/>
      <c r="EDV1050" s="3"/>
      <c r="EDW1050" s="3"/>
      <c r="EDX1050" s="3"/>
      <c r="EDY1050" s="3"/>
      <c r="EDZ1050" s="3"/>
      <c r="EEA1050" s="3"/>
      <c r="EEB1050" s="3"/>
      <c r="EEC1050" s="3"/>
      <c r="EED1050" s="3"/>
      <c r="EEE1050" s="3"/>
      <c r="EEF1050" s="3"/>
      <c r="EEG1050" s="3"/>
      <c r="EEH1050" s="3"/>
      <c r="EEI1050" s="3"/>
      <c r="EEJ1050" s="3"/>
      <c r="EEK1050" s="3"/>
      <c r="EEL1050" s="3"/>
      <c r="EEM1050" s="3"/>
      <c r="EEN1050" s="3"/>
      <c r="EEO1050" s="3"/>
      <c r="EEP1050" s="3"/>
      <c r="EEQ1050" s="3"/>
      <c r="EER1050" s="3"/>
      <c r="EES1050" s="3"/>
      <c r="EET1050" s="3"/>
      <c r="EEU1050" s="3"/>
      <c r="EEV1050" s="3"/>
      <c r="EEW1050" s="3"/>
      <c r="EEX1050" s="3"/>
      <c r="EEY1050" s="3"/>
      <c r="EEZ1050" s="3"/>
      <c r="EFA1050" s="3"/>
      <c r="EFB1050" s="3"/>
      <c r="EFC1050" s="3"/>
      <c r="EFD1050" s="3"/>
      <c r="EFE1050" s="3"/>
      <c r="EFF1050" s="3"/>
      <c r="EFG1050" s="3"/>
      <c r="EFH1050" s="3"/>
      <c r="EFI1050" s="3"/>
      <c r="EFJ1050" s="3"/>
      <c r="EFK1050" s="3"/>
      <c r="EFL1050" s="3"/>
      <c r="EFM1050" s="3"/>
      <c r="EFN1050" s="3"/>
      <c r="EFO1050" s="3"/>
      <c r="EFP1050" s="3"/>
      <c r="EFQ1050" s="3"/>
      <c r="EFR1050" s="3"/>
      <c r="EFS1050" s="3"/>
      <c r="EFT1050" s="3"/>
      <c r="EFU1050" s="3"/>
      <c r="EFV1050" s="3"/>
      <c r="EFW1050" s="3"/>
      <c r="EFX1050" s="3"/>
      <c r="EFY1050" s="3"/>
      <c r="EFZ1050" s="3"/>
      <c r="EGA1050" s="3"/>
      <c r="EGB1050" s="3"/>
      <c r="EGC1050" s="3"/>
      <c r="EGD1050" s="3"/>
      <c r="EGE1050" s="3"/>
      <c r="EGF1050" s="3"/>
      <c r="EGG1050" s="3"/>
      <c r="EGH1050" s="3"/>
      <c r="EGI1050" s="3"/>
      <c r="EGJ1050" s="3"/>
      <c r="EGK1050" s="3"/>
      <c r="EGL1050" s="3"/>
      <c r="EGM1050" s="3"/>
      <c r="EGN1050" s="3"/>
      <c r="EGO1050" s="3"/>
      <c r="EGP1050" s="3"/>
      <c r="EGQ1050" s="3"/>
      <c r="EGR1050" s="3"/>
      <c r="EGS1050" s="3"/>
      <c r="EGT1050" s="3"/>
      <c r="EGU1050" s="3"/>
      <c r="EGV1050" s="3"/>
      <c r="EGW1050" s="3"/>
      <c r="EGX1050" s="3"/>
      <c r="EGY1050" s="3"/>
      <c r="EGZ1050" s="3"/>
      <c r="EHA1050" s="3"/>
      <c r="EHB1050" s="3"/>
      <c r="EHC1050" s="3"/>
      <c r="EHD1050" s="3"/>
      <c r="EHE1050" s="3"/>
      <c r="EHF1050" s="3"/>
      <c r="EHG1050" s="3"/>
      <c r="EHH1050" s="3"/>
      <c r="EHI1050" s="3"/>
      <c r="EHJ1050" s="3"/>
      <c r="EHK1050" s="3"/>
      <c r="EHL1050" s="3"/>
      <c r="EHM1050" s="3"/>
      <c r="EHN1050" s="3"/>
      <c r="EHO1050" s="3"/>
      <c r="EHP1050" s="3"/>
      <c r="EHQ1050" s="3"/>
      <c r="EHR1050" s="3"/>
      <c r="EHS1050" s="3"/>
      <c r="EHT1050" s="3"/>
      <c r="EHU1050" s="3"/>
      <c r="EHV1050" s="3"/>
      <c r="EHW1050" s="3"/>
      <c r="EHX1050" s="3"/>
      <c r="EHY1050" s="3"/>
      <c r="EHZ1050" s="3"/>
      <c r="EIA1050" s="3"/>
      <c r="EIB1050" s="3"/>
      <c r="EIC1050" s="3"/>
      <c r="EID1050" s="3"/>
      <c r="EIE1050" s="3"/>
      <c r="EIF1050" s="3"/>
      <c r="EIG1050" s="3"/>
      <c r="EIH1050" s="3"/>
      <c r="EII1050" s="3"/>
      <c r="EIJ1050" s="3"/>
      <c r="EIK1050" s="3"/>
      <c r="EIL1050" s="3"/>
      <c r="EIM1050" s="3"/>
      <c r="EIN1050" s="3"/>
      <c r="EIO1050" s="3"/>
      <c r="EIP1050" s="3"/>
      <c r="EIQ1050" s="3"/>
      <c r="EIR1050" s="3"/>
      <c r="EIS1050" s="3"/>
      <c r="EIT1050" s="3"/>
      <c r="EIU1050" s="3"/>
      <c r="EIV1050" s="3"/>
      <c r="EIW1050" s="3"/>
      <c r="EIX1050" s="3"/>
      <c r="EIY1050" s="3"/>
      <c r="EIZ1050" s="3"/>
      <c r="EJA1050" s="3"/>
      <c r="EJB1050" s="3"/>
      <c r="EJC1050" s="3"/>
      <c r="EJD1050" s="3"/>
      <c r="EJE1050" s="3"/>
      <c r="EJF1050" s="3"/>
      <c r="EJG1050" s="3"/>
      <c r="EJH1050" s="3"/>
      <c r="EJI1050" s="3"/>
      <c r="EJJ1050" s="3"/>
      <c r="EJK1050" s="3"/>
      <c r="EJL1050" s="3"/>
      <c r="EJM1050" s="3"/>
      <c r="EJN1050" s="3"/>
      <c r="EJO1050" s="3"/>
      <c r="EJP1050" s="3"/>
      <c r="EJQ1050" s="3"/>
      <c r="EJR1050" s="3"/>
      <c r="EJS1050" s="3"/>
      <c r="EJT1050" s="3"/>
      <c r="EJU1050" s="3"/>
      <c r="EJV1050" s="3"/>
      <c r="EJW1050" s="3"/>
      <c r="EJX1050" s="3"/>
      <c r="EJY1050" s="3"/>
      <c r="EJZ1050" s="3"/>
      <c r="EKA1050" s="3"/>
      <c r="EKB1050" s="3"/>
      <c r="EKC1050" s="3"/>
      <c r="EKD1050" s="3"/>
      <c r="EKE1050" s="3"/>
      <c r="EKF1050" s="3"/>
      <c r="EKG1050" s="3"/>
      <c r="EKH1050" s="3"/>
      <c r="EKI1050" s="3"/>
      <c r="EKJ1050" s="3"/>
      <c r="EKK1050" s="3"/>
      <c r="EKL1050" s="3"/>
      <c r="EKM1050" s="3"/>
      <c r="EKN1050" s="3"/>
      <c r="EKO1050" s="3"/>
      <c r="EKP1050" s="3"/>
      <c r="EKQ1050" s="3"/>
      <c r="EKR1050" s="3"/>
      <c r="EKS1050" s="3"/>
      <c r="EKT1050" s="3"/>
      <c r="EKU1050" s="3"/>
      <c r="EKV1050" s="3"/>
      <c r="EKW1050" s="3"/>
      <c r="EKX1050" s="3"/>
      <c r="EKY1050" s="3"/>
      <c r="EKZ1050" s="3"/>
      <c r="ELA1050" s="3"/>
      <c r="ELB1050" s="3"/>
      <c r="ELC1050" s="3"/>
      <c r="ELD1050" s="3"/>
      <c r="ELE1050" s="3"/>
      <c r="ELF1050" s="3"/>
      <c r="ELG1050" s="3"/>
      <c r="ELH1050" s="3"/>
      <c r="ELI1050" s="3"/>
      <c r="ELJ1050" s="3"/>
      <c r="ELK1050" s="3"/>
      <c r="ELL1050" s="3"/>
      <c r="ELM1050" s="3"/>
      <c r="ELN1050" s="3"/>
      <c r="ELO1050" s="3"/>
      <c r="ELP1050" s="3"/>
      <c r="ELQ1050" s="3"/>
      <c r="ELR1050" s="3"/>
      <c r="ELS1050" s="3"/>
      <c r="ELT1050" s="3"/>
      <c r="ELU1050" s="3"/>
      <c r="ELV1050" s="3"/>
      <c r="ELW1050" s="3"/>
      <c r="ELX1050" s="3"/>
      <c r="ELY1050" s="3"/>
      <c r="ELZ1050" s="3"/>
      <c r="EMA1050" s="3"/>
      <c r="EMB1050" s="3"/>
      <c r="EMC1050" s="3"/>
      <c r="EMD1050" s="3"/>
      <c r="EME1050" s="3"/>
      <c r="EMF1050" s="3"/>
      <c r="EMG1050" s="3"/>
      <c r="EMH1050" s="3"/>
      <c r="EMI1050" s="3"/>
      <c r="EMJ1050" s="3"/>
      <c r="EMK1050" s="3"/>
      <c r="EML1050" s="3"/>
      <c r="EMM1050" s="3"/>
      <c r="EMN1050" s="3"/>
      <c r="EMO1050" s="3"/>
      <c r="EMP1050" s="3"/>
      <c r="EMQ1050" s="3"/>
      <c r="EMR1050" s="3"/>
      <c r="EMS1050" s="3"/>
      <c r="EMT1050" s="3"/>
      <c r="EMU1050" s="3"/>
      <c r="EMV1050" s="3"/>
      <c r="EMW1050" s="3"/>
      <c r="EMX1050" s="3"/>
      <c r="EMY1050" s="3"/>
      <c r="EMZ1050" s="3"/>
      <c r="ENA1050" s="3"/>
      <c r="ENB1050" s="3"/>
      <c r="ENC1050" s="3"/>
      <c r="END1050" s="3"/>
      <c r="ENE1050" s="3"/>
      <c r="ENF1050" s="3"/>
      <c r="ENG1050" s="3"/>
      <c r="ENH1050" s="3"/>
      <c r="ENI1050" s="3"/>
      <c r="ENJ1050" s="3"/>
      <c r="ENK1050" s="3"/>
      <c r="ENL1050" s="3"/>
      <c r="ENM1050" s="3"/>
      <c r="ENN1050" s="3"/>
      <c r="ENO1050" s="3"/>
      <c r="ENP1050" s="3"/>
      <c r="ENQ1050" s="3"/>
      <c r="ENR1050" s="3"/>
      <c r="ENS1050" s="3"/>
      <c r="ENT1050" s="3"/>
      <c r="ENU1050" s="3"/>
      <c r="ENV1050" s="3"/>
      <c r="ENW1050" s="3"/>
      <c r="ENX1050" s="3"/>
      <c r="ENY1050" s="3"/>
      <c r="ENZ1050" s="3"/>
      <c r="EOA1050" s="3"/>
      <c r="EOB1050" s="3"/>
      <c r="EOC1050" s="3"/>
      <c r="EOD1050" s="3"/>
      <c r="EOE1050" s="3"/>
      <c r="EOF1050" s="3"/>
      <c r="EOG1050" s="3"/>
      <c r="EOH1050" s="3"/>
      <c r="EOI1050" s="3"/>
      <c r="EOJ1050" s="3"/>
      <c r="EOK1050" s="3"/>
      <c r="EOL1050" s="3"/>
      <c r="EOM1050" s="3"/>
      <c r="EON1050" s="3"/>
      <c r="EOO1050" s="3"/>
      <c r="EOP1050" s="3"/>
      <c r="EOQ1050" s="3"/>
      <c r="EOR1050" s="3"/>
      <c r="EOS1050" s="3"/>
      <c r="EOT1050" s="3"/>
      <c r="EOU1050" s="3"/>
      <c r="EOV1050" s="3"/>
      <c r="EOW1050" s="3"/>
      <c r="EOX1050" s="3"/>
      <c r="EOY1050" s="3"/>
      <c r="EOZ1050" s="3"/>
      <c r="EPA1050" s="3"/>
      <c r="EPB1050" s="3"/>
      <c r="EPC1050" s="3"/>
      <c r="EPD1050" s="3"/>
      <c r="EPE1050" s="3"/>
      <c r="EPF1050" s="3"/>
      <c r="EPG1050" s="3"/>
      <c r="EPH1050" s="3"/>
      <c r="EPI1050" s="3"/>
      <c r="EPJ1050" s="3"/>
      <c r="EPK1050" s="3"/>
      <c r="EPL1050" s="3"/>
      <c r="EPM1050" s="3"/>
      <c r="EPN1050" s="3"/>
      <c r="EPO1050" s="3"/>
      <c r="EPP1050" s="3"/>
      <c r="EPQ1050" s="3"/>
      <c r="EPR1050" s="3"/>
      <c r="EPS1050" s="3"/>
      <c r="EPT1050" s="3"/>
      <c r="EPU1050" s="3"/>
      <c r="EPV1050" s="3"/>
      <c r="EPW1050" s="3"/>
      <c r="EPX1050" s="3"/>
      <c r="EPY1050" s="3"/>
      <c r="EPZ1050" s="3"/>
      <c r="EQA1050" s="3"/>
      <c r="EQB1050" s="3"/>
      <c r="EQC1050" s="3"/>
      <c r="EQD1050" s="3"/>
      <c r="EQE1050" s="3"/>
      <c r="EQF1050" s="3"/>
      <c r="EQG1050" s="3"/>
      <c r="EQH1050" s="3"/>
      <c r="EQI1050" s="3"/>
      <c r="EQJ1050" s="3"/>
      <c r="EQK1050" s="3"/>
      <c r="EQL1050" s="3"/>
      <c r="EQM1050" s="3"/>
      <c r="EQN1050" s="3"/>
      <c r="EQO1050" s="3"/>
      <c r="EQP1050" s="3"/>
      <c r="EQQ1050" s="3"/>
      <c r="EQR1050" s="3"/>
      <c r="EQS1050" s="3"/>
      <c r="EQT1050" s="3"/>
      <c r="EQU1050" s="3"/>
      <c r="EQV1050" s="3"/>
      <c r="EQW1050" s="3"/>
      <c r="EQX1050" s="3"/>
      <c r="EQY1050" s="3"/>
      <c r="EQZ1050" s="3"/>
      <c r="ERA1050" s="3"/>
      <c r="ERB1050" s="3"/>
      <c r="ERC1050" s="3"/>
      <c r="ERD1050" s="3"/>
      <c r="ERE1050" s="3"/>
      <c r="ERF1050" s="3"/>
      <c r="ERG1050" s="3"/>
      <c r="ERH1050" s="3"/>
      <c r="ERI1050" s="3"/>
      <c r="ERJ1050" s="3"/>
      <c r="ERK1050" s="3"/>
      <c r="ERL1050" s="3"/>
      <c r="ERM1050" s="3"/>
      <c r="ERN1050" s="3"/>
      <c r="ERO1050" s="3"/>
      <c r="ERP1050" s="3"/>
      <c r="ERQ1050" s="3"/>
      <c r="ERR1050" s="3"/>
      <c r="ERS1050" s="3"/>
      <c r="ERT1050" s="3"/>
      <c r="ERU1050" s="3"/>
      <c r="ERV1050" s="3"/>
      <c r="ERW1050" s="3"/>
      <c r="ERX1050" s="3"/>
      <c r="ERY1050" s="3"/>
      <c r="ERZ1050" s="3"/>
      <c r="ESA1050" s="3"/>
      <c r="ESB1050" s="3"/>
      <c r="ESC1050" s="3"/>
      <c r="ESD1050" s="3"/>
      <c r="ESE1050" s="3"/>
      <c r="ESF1050" s="3"/>
      <c r="ESG1050" s="3"/>
      <c r="ESH1050" s="3"/>
      <c r="ESI1050" s="3"/>
      <c r="ESJ1050" s="3"/>
      <c r="ESK1050" s="3"/>
      <c r="ESL1050" s="3"/>
      <c r="ESM1050" s="3"/>
      <c r="ESN1050" s="3"/>
      <c r="ESO1050" s="3"/>
      <c r="ESP1050" s="3"/>
      <c r="ESQ1050" s="3"/>
      <c r="ESR1050" s="3"/>
      <c r="ESS1050" s="3"/>
      <c r="EST1050" s="3"/>
      <c r="ESU1050" s="3"/>
      <c r="ESV1050" s="3"/>
      <c r="ESW1050" s="3"/>
      <c r="ESX1050" s="3"/>
      <c r="ESY1050" s="3"/>
      <c r="ESZ1050" s="3"/>
      <c r="ETA1050" s="3"/>
      <c r="ETB1050" s="3"/>
      <c r="ETC1050" s="3"/>
      <c r="ETD1050" s="3"/>
      <c r="ETE1050" s="3"/>
      <c r="ETF1050" s="3"/>
      <c r="ETG1050" s="3"/>
      <c r="ETH1050" s="3"/>
      <c r="ETI1050" s="3"/>
      <c r="ETJ1050" s="3"/>
      <c r="ETK1050" s="3"/>
      <c r="ETL1050" s="3"/>
      <c r="ETM1050" s="3"/>
      <c r="ETN1050" s="3"/>
      <c r="ETO1050" s="3"/>
      <c r="ETP1050" s="3"/>
      <c r="ETQ1050" s="3"/>
      <c r="ETR1050" s="3"/>
      <c r="ETS1050" s="3"/>
      <c r="ETT1050" s="3"/>
      <c r="ETU1050" s="3"/>
      <c r="ETV1050" s="3"/>
      <c r="ETW1050" s="3"/>
      <c r="ETX1050" s="3"/>
      <c r="ETY1050" s="3"/>
      <c r="ETZ1050" s="3"/>
      <c r="EUA1050" s="3"/>
      <c r="EUB1050" s="3"/>
      <c r="EUC1050" s="3"/>
      <c r="EUD1050" s="3"/>
      <c r="EUE1050" s="3"/>
      <c r="EUF1050" s="3"/>
      <c r="EUG1050" s="3"/>
      <c r="EUH1050" s="3"/>
      <c r="EUI1050" s="3"/>
      <c r="EUJ1050" s="3"/>
      <c r="EUK1050" s="3"/>
      <c r="EUL1050" s="3"/>
      <c r="EUM1050" s="3"/>
      <c r="EUN1050" s="3"/>
      <c r="EUO1050" s="3"/>
      <c r="EUP1050" s="3"/>
      <c r="EUQ1050" s="3"/>
      <c r="EUR1050" s="3"/>
      <c r="EUS1050" s="3"/>
      <c r="EUT1050" s="3"/>
      <c r="EUU1050" s="3"/>
      <c r="EUV1050" s="3"/>
      <c r="EUW1050" s="3"/>
      <c r="EUX1050" s="3"/>
      <c r="EUY1050" s="3"/>
      <c r="EUZ1050" s="3"/>
      <c r="EVA1050" s="3"/>
      <c r="EVB1050" s="3"/>
      <c r="EVC1050" s="3"/>
      <c r="EVD1050" s="3"/>
      <c r="EVE1050" s="3"/>
      <c r="EVF1050" s="3"/>
      <c r="EVG1050" s="3"/>
      <c r="EVH1050" s="3"/>
      <c r="EVI1050" s="3"/>
      <c r="EVJ1050" s="3"/>
      <c r="EVK1050" s="3"/>
      <c r="EVL1050" s="3"/>
      <c r="EVM1050" s="3"/>
      <c r="EVN1050" s="3"/>
      <c r="EVO1050" s="3"/>
      <c r="EVP1050" s="3"/>
      <c r="EVQ1050" s="3"/>
      <c r="EVR1050" s="3"/>
      <c r="EVS1050" s="3"/>
      <c r="EVT1050" s="3"/>
      <c r="EVU1050" s="3"/>
      <c r="EVV1050" s="3"/>
      <c r="EVW1050" s="3"/>
      <c r="EVX1050" s="3"/>
      <c r="EVY1050" s="3"/>
      <c r="EVZ1050" s="3"/>
      <c r="EWA1050" s="3"/>
      <c r="EWB1050" s="3"/>
      <c r="EWC1050" s="3"/>
      <c r="EWD1050" s="3"/>
      <c r="EWE1050" s="3"/>
      <c r="EWF1050" s="3"/>
      <c r="EWG1050" s="3"/>
      <c r="EWH1050" s="3"/>
      <c r="EWI1050" s="3"/>
      <c r="EWJ1050" s="3"/>
      <c r="EWK1050" s="3"/>
      <c r="EWL1050" s="3"/>
      <c r="EWM1050" s="3"/>
      <c r="EWN1050" s="3"/>
      <c r="EWO1050" s="3"/>
      <c r="EWP1050" s="3"/>
      <c r="EWQ1050" s="3"/>
      <c r="EWR1050" s="3"/>
      <c r="EWS1050" s="3"/>
      <c r="EWT1050" s="3"/>
      <c r="EWU1050" s="3"/>
      <c r="EWV1050" s="3"/>
      <c r="EWW1050" s="3"/>
      <c r="EWX1050" s="3"/>
      <c r="EWY1050" s="3"/>
      <c r="EWZ1050" s="3"/>
      <c r="EXA1050" s="3"/>
      <c r="EXB1050" s="3"/>
      <c r="EXC1050" s="3"/>
      <c r="EXD1050" s="3"/>
      <c r="EXE1050" s="3"/>
      <c r="EXF1050" s="3"/>
      <c r="EXG1050" s="3"/>
      <c r="EXH1050" s="3"/>
      <c r="EXI1050" s="3"/>
      <c r="EXJ1050" s="3"/>
      <c r="EXK1050" s="3"/>
      <c r="EXL1050" s="3"/>
      <c r="EXM1050" s="3"/>
      <c r="EXN1050" s="3"/>
      <c r="EXO1050" s="3"/>
      <c r="EXP1050" s="3"/>
      <c r="EXQ1050" s="3"/>
      <c r="EXR1050" s="3"/>
      <c r="EXS1050" s="3"/>
      <c r="EXT1050" s="3"/>
      <c r="EXU1050" s="3"/>
      <c r="EXV1050" s="3"/>
      <c r="EXW1050" s="3"/>
      <c r="EXX1050" s="3"/>
      <c r="EXY1050" s="3"/>
      <c r="EXZ1050" s="3"/>
      <c r="EYA1050" s="3"/>
      <c r="EYB1050" s="3"/>
      <c r="EYC1050" s="3"/>
      <c r="EYD1050" s="3"/>
      <c r="EYE1050" s="3"/>
      <c r="EYF1050" s="3"/>
      <c r="EYG1050" s="3"/>
      <c r="EYH1050" s="3"/>
      <c r="EYI1050" s="3"/>
      <c r="EYJ1050" s="3"/>
      <c r="EYK1050" s="3"/>
      <c r="EYL1050" s="3"/>
      <c r="EYM1050" s="3"/>
      <c r="EYN1050" s="3"/>
      <c r="EYO1050" s="3"/>
      <c r="EYP1050" s="3"/>
      <c r="EYQ1050" s="3"/>
      <c r="EYR1050" s="3"/>
      <c r="EYS1050" s="3"/>
      <c r="EYT1050" s="3"/>
      <c r="EYU1050" s="3"/>
      <c r="EYV1050" s="3"/>
      <c r="EYW1050" s="3"/>
      <c r="EYX1050" s="3"/>
      <c r="EYY1050" s="3"/>
      <c r="EYZ1050" s="3"/>
      <c r="EZA1050" s="3"/>
      <c r="EZB1050" s="3"/>
      <c r="EZC1050" s="3"/>
      <c r="EZD1050" s="3"/>
      <c r="EZE1050" s="3"/>
      <c r="EZF1050" s="3"/>
      <c r="EZG1050" s="3"/>
      <c r="EZH1050" s="3"/>
      <c r="EZI1050" s="3"/>
      <c r="EZJ1050" s="3"/>
      <c r="EZK1050" s="3"/>
      <c r="EZL1050" s="3"/>
      <c r="EZM1050" s="3"/>
      <c r="EZN1050" s="3"/>
      <c r="EZO1050" s="3"/>
      <c r="EZP1050" s="3"/>
      <c r="EZQ1050" s="3"/>
      <c r="EZR1050" s="3"/>
      <c r="EZS1050" s="3"/>
      <c r="EZT1050" s="3"/>
      <c r="EZU1050" s="3"/>
      <c r="EZV1050" s="3"/>
      <c r="EZW1050" s="3"/>
      <c r="EZX1050" s="3"/>
      <c r="EZY1050" s="3"/>
      <c r="EZZ1050" s="3"/>
      <c r="FAA1050" s="3"/>
      <c r="FAB1050" s="3"/>
      <c r="FAC1050" s="3"/>
      <c r="FAD1050" s="3"/>
      <c r="FAE1050" s="3"/>
      <c r="FAF1050" s="3"/>
      <c r="FAG1050" s="3"/>
      <c r="FAH1050" s="3"/>
      <c r="FAI1050" s="3"/>
      <c r="FAJ1050" s="3"/>
      <c r="FAK1050" s="3"/>
      <c r="FAL1050" s="3"/>
      <c r="FAM1050" s="3"/>
      <c r="FAN1050" s="3"/>
      <c r="FAO1050" s="3"/>
      <c r="FAP1050" s="3"/>
      <c r="FAQ1050" s="3"/>
      <c r="FAR1050" s="3"/>
      <c r="FAS1050" s="3"/>
      <c r="FAT1050" s="3"/>
      <c r="FAU1050" s="3"/>
      <c r="FAV1050" s="3"/>
      <c r="FAW1050" s="3"/>
      <c r="FAX1050" s="3"/>
      <c r="FAY1050" s="3"/>
      <c r="FAZ1050" s="3"/>
      <c r="FBA1050" s="3"/>
      <c r="FBB1050" s="3"/>
      <c r="FBC1050" s="3"/>
      <c r="FBD1050" s="3"/>
      <c r="FBE1050" s="3"/>
      <c r="FBF1050" s="3"/>
      <c r="FBG1050" s="3"/>
      <c r="FBH1050" s="3"/>
      <c r="FBI1050" s="3"/>
      <c r="FBJ1050" s="3"/>
      <c r="FBK1050" s="3"/>
      <c r="FBL1050" s="3"/>
      <c r="FBM1050" s="3"/>
      <c r="FBN1050" s="3"/>
      <c r="FBO1050" s="3"/>
      <c r="FBP1050" s="3"/>
      <c r="FBQ1050" s="3"/>
      <c r="FBR1050" s="3"/>
      <c r="FBS1050" s="3"/>
      <c r="FBT1050" s="3"/>
      <c r="FBU1050" s="3"/>
      <c r="FBV1050" s="3"/>
      <c r="FBW1050" s="3"/>
      <c r="FBX1050" s="3"/>
      <c r="FBY1050" s="3"/>
      <c r="FBZ1050" s="3"/>
      <c r="FCA1050" s="3"/>
      <c r="FCB1050" s="3"/>
      <c r="FCC1050" s="3"/>
      <c r="FCD1050" s="3"/>
      <c r="FCE1050" s="3"/>
      <c r="FCF1050" s="3"/>
      <c r="FCG1050" s="3"/>
      <c r="FCH1050" s="3"/>
      <c r="FCI1050" s="3"/>
      <c r="FCJ1050" s="3"/>
      <c r="FCK1050" s="3"/>
      <c r="FCL1050" s="3"/>
      <c r="FCM1050" s="3"/>
      <c r="FCN1050" s="3"/>
      <c r="FCO1050" s="3"/>
      <c r="FCP1050" s="3"/>
      <c r="FCQ1050" s="3"/>
      <c r="FCR1050" s="3"/>
      <c r="FCS1050" s="3"/>
      <c r="FCT1050" s="3"/>
      <c r="FCU1050" s="3"/>
      <c r="FCV1050" s="3"/>
      <c r="FCW1050" s="3"/>
      <c r="FCX1050" s="3"/>
      <c r="FCY1050" s="3"/>
      <c r="FCZ1050" s="3"/>
      <c r="FDA1050" s="3"/>
      <c r="FDB1050" s="3"/>
      <c r="FDC1050" s="3"/>
      <c r="FDD1050" s="3"/>
      <c r="FDE1050" s="3"/>
      <c r="FDF1050" s="3"/>
      <c r="FDG1050" s="3"/>
      <c r="FDH1050" s="3"/>
      <c r="FDI1050" s="3"/>
      <c r="FDJ1050" s="3"/>
      <c r="FDK1050" s="3"/>
      <c r="FDL1050" s="3"/>
      <c r="FDM1050" s="3"/>
      <c r="FDN1050" s="3"/>
      <c r="FDO1050" s="3"/>
      <c r="FDP1050" s="3"/>
      <c r="FDQ1050" s="3"/>
      <c r="FDR1050" s="3"/>
      <c r="FDS1050" s="3"/>
      <c r="FDT1050" s="3"/>
      <c r="FDU1050" s="3"/>
      <c r="FDV1050" s="3"/>
      <c r="FDW1050" s="3"/>
      <c r="FDX1050" s="3"/>
      <c r="FDY1050" s="3"/>
      <c r="FDZ1050" s="3"/>
      <c r="FEA1050" s="3"/>
      <c r="FEB1050" s="3"/>
      <c r="FEC1050" s="3"/>
      <c r="FED1050" s="3"/>
      <c r="FEE1050" s="3"/>
      <c r="FEF1050" s="3"/>
      <c r="FEG1050" s="3"/>
      <c r="FEH1050" s="3"/>
      <c r="FEI1050" s="3"/>
      <c r="FEJ1050" s="3"/>
      <c r="FEK1050" s="3"/>
      <c r="FEL1050" s="3"/>
      <c r="FEM1050" s="3"/>
      <c r="FEN1050" s="3"/>
      <c r="FEO1050" s="3"/>
      <c r="FEP1050" s="3"/>
      <c r="FEQ1050" s="3"/>
      <c r="FER1050" s="3"/>
      <c r="FES1050" s="3"/>
      <c r="FET1050" s="3"/>
      <c r="FEU1050" s="3"/>
      <c r="FEV1050" s="3"/>
      <c r="FEW1050" s="3"/>
      <c r="FEX1050" s="3"/>
      <c r="FEY1050" s="3"/>
      <c r="FEZ1050" s="3"/>
      <c r="FFA1050" s="3"/>
      <c r="FFB1050" s="3"/>
      <c r="FFC1050" s="3"/>
      <c r="FFD1050" s="3"/>
      <c r="FFE1050" s="3"/>
      <c r="FFF1050" s="3"/>
      <c r="FFG1050" s="3"/>
      <c r="FFH1050" s="3"/>
      <c r="FFI1050" s="3"/>
      <c r="FFJ1050" s="3"/>
      <c r="FFK1050" s="3"/>
      <c r="FFL1050" s="3"/>
      <c r="FFM1050" s="3"/>
      <c r="FFN1050" s="3"/>
      <c r="FFO1050" s="3"/>
      <c r="FFP1050" s="3"/>
      <c r="FFQ1050" s="3"/>
      <c r="FFR1050" s="3"/>
      <c r="FFS1050" s="3"/>
      <c r="FFT1050" s="3"/>
      <c r="FFU1050" s="3"/>
      <c r="FFV1050" s="3"/>
      <c r="FFW1050" s="3"/>
      <c r="FFX1050" s="3"/>
      <c r="FFY1050" s="3"/>
      <c r="FFZ1050" s="3"/>
      <c r="FGA1050" s="3"/>
      <c r="FGB1050" s="3"/>
      <c r="FGC1050" s="3"/>
      <c r="FGD1050" s="3"/>
      <c r="FGE1050" s="3"/>
      <c r="FGF1050" s="3"/>
      <c r="FGG1050" s="3"/>
      <c r="FGH1050" s="3"/>
      <c r="FGI1050" s="3"/>
      <c r="FGJ1050" s="3"/>
      <c r="FGK1050" s="3"/>
      <c r="FGL1050" s="3"/>
      <c r="FGM1050" s="3"/>
      <c r="FGN1050" s="3"/>
      <c r="FGO1050" s="3"/>
      <c r="FGP1050" s="3"/>
      <c r="FGQ1050" s="3"/>
      <c r="FGR1050" s="3"/>
      <c r="FGS1050" s="3"/>
      <c r="FGT1050" s="3"/>
      <c r="FGU1050" s="3"/>
      <c r="FGV1050" s="3"/>
      <c r="FGW1050" s="3"/>
      <c r="FGX1050" s="3"/>
      <c r="FGY1050" s="3"/>
      <c r="FGZ1050" s="3"/>
      <c r="FHA1050" s="3"/>
      <c r="FHB1050" s="3"/>
      <c r="FHC1050" s="3"/>
      <c r="FHD1050" s="3"/>
      <c r="FHE1050" s="3"/>
      <c r="FHF1050" s="3"/>
      <c r="FHG1050" s="3"/>
      <c r="FHH1050" s="3"/>
      <c r="FHI1050" s="3"/>
      <c r="FHJ1050" s="3"/>
      <c r="FHK1050" s="3"/>
      <c r="FHL1050" s="3"/>
      <c r="FHM1050" s="3"/>
      <c r="FHN1050" s="3"/>
      <c r="FHO1050" s="3"/>
      <c r="FHP1050" s="3"/>
      <c r="FHQ1050" s="3"/>
      <c r="FHR1050" s="3"/>
      <c r="FHS1050" s="3"/>
      <c r="FHT1050" s="3"/>
      <c r="FHU1050" s="3"/>
      <c r="FHV1050" s="3"/>
      <c r="FHW1050" s="3"/>
      <c r="FHX1050" s="3"/>
      <c r="FHY1050" s="3"/>
      <c r="FHZ1050" s="3"/>
      <c r="FIA1050" s="3"/>
      <c r="FIB1050" s="3"/>
      <c r="FIC1050" s="3"/>
      <c r="FID1050" s="3"/>
      <c r="FIE1050" s="3"/>
      <c r="FIF1050" s="3"/>
      <c r="FIG1050" s="3"/>
      <c r="FIH1050" s="3"/>
      <c r="FII1050" s="3"/>
      <c r="FIJ1050" s="3"/>
      <c r="FIK1050" s="3"/>
      <c r="FIL1050" s="3"/>
      <c r="FIM1050" s="3"/>
      <c r="FIN1050" s="3"/>
      <c r="FIO1050" s="3"/>
      <c r="FIP1050" s="3"/>
      <c r="FIQ1050" s="3"/>
      <c r="FIR1050" s="3"/>
      <c r="FIS1050" s="3"/>
      <c r="FIT1050" s="3"/>
      <c r="FIU1050" s="3"/>
      <c r="FIV1050" s="3"/>
      <c r="FIW1050" s="3"/>
      <c r="FIX1050" s="3"/>
      <c r="FIY1050" s="3"/>
      <c r="FIZ1050" s="3"/>
      <c r="FJA1050" s="3"/>
      <c r="FJB1050" s="3"/>
      <c r="FJC1050" s="3"/>
      <c r="FJD1050" s="3"/>
      <c r="FJE1050" s="3"/>
      <c r="FJF1050" s="3"/>
      <c r="FJG1050" s="3"/>
      <c r="FJH1050" s="3"/>
      <c r="FJI1050" s="3"/>
      <c r="FJJ1050" s="3"/>
      <c r="FJK1050" s="3"/>
      <c r="FJL1050" s="3"/>
      <c r="FJM1050" s="3"/>
      <c r="FJN1050" s="3"/>
      <c r="FJO1050" s="3"/>
      <c r="FJP1050" s="3"/>
      <c r="FJQ1050" s="3"/>
      <c r="FJR1050" s="3"/>
      <c r="FJS1050" s="3"/>
      <c r="FJT1050" s="3"/>
      <c r="FJU1050" s="3"/>
      <c r="FJV1050" s="3"/>
      <c r="FJW1050" s="3"/>
      <c r="FJX1050" s="3"/>
      <c r="FJY1050" s="3"/>
      <c r="FJZ1050" s="3"/>
      <c r="FKA1050" s="3"/>
      <c r="FKB1050" s="3"/>
      <c r="FKC1050" s="3"/>
      <c r="FKD1050" s="3"/>
      <c r="FKE1050" s="3"/>
      <c r="FKF1050" s="3"/>
      <c r="FKG1050" s="3"/>
      <c r="FKH1050" s="3"/>
      <c r="FKI1050" s="3"/>
      <c r="FKJ1050" s="3"/>
      <c r="FKK1050" s="3"/>
      <c r="FKL1050" s="3"/>
      <c r="FKM1050" s="3"/>
      <c r="FKN1050" s="3"/>
      <c r="FKO1050" s="3"/>
      <c r="FKP1050" s="3"/>
      <c r="FKQ1050" s="3"/>
      <c r="FKR1050" s="3"/>
      <c r="FKS1050" s="3"/>
      <c r="FKT1050" s="3"/>
      <c r="FKU1050" s="3"/>
      <c r="FKV1050" s="3"/>
      <c r="FKW1050" s="3"/>
      <c r="FKX1050" s="3"/>
      <c r="FKY1050" s="3"/>
      <c r="FKZ1050" s="3"/>
      <c r="FLA1050" s="3"/>
      <c r="FLB1050" s="3"/>
      <c r="FLC1050" s="3"/>
      <c r="FLD1050" s="3"/>
      <c r="FLE1050" s="3"/>
      <c r="FLF1050" s="3"/>
      <c r="FLG1050" s="3"/>
      <c r="FLH1050" s="3"/>
      <c r="FLI1050" s="3"/>
      <c r="FLJ1050" s="3"/>
      <c r="FLK1050" s="3"/>
      <c r="FLL1050" s="3"/>
      <c r="FLM1050" s="3"/>
      <c r="FLN1050" s="3"/>
      <c r="FLO1050" s="3"/>
      <c r="FLP1050" s="3"/>
      <c r="FLQ1050" s="3"/>
      <c r="FLR1050" s="3"/>
      <c r="FLS1050" s="3"/>
      <c r="FLT1050" s="3"/>
      <c r="FLU1050" s="3"/>
      <c r="FLV1050" s="3"/>
      <c r="FLW1050" s="3"/>
      <c r="FLX1050" s="3"/>
      <c r="FLY1050" s="3"/>
      <c r="FLZ1050" s="3"/>
      <c r="FMA1050" s="3"/>
      <c r="FMB1050" s="3"/>
      <c r="FMC1050" s="3"/>
      <c r="FMD1050" s="3"/>
      <c r="FME1050" s="3"/>
      <c r="FMF1050" s="3"/>
      <c r="FMG1050" s="3"/>
      <c r="FMH1050" s="3"/>
      <c r="FMI1050" s="3"/>
      <c r="FMJ1050" s="3"/>
      <c r="FMK1050" s="3"/>
      <c r="FML1050" s="3"/>
      <c r="FMM1050" s="3"/>
      <c r="FMN1050" s="3"/>
      <c r="FMO1050" s="3"/>
      <c r="FMP1050" s="3"/>
      <c r="FMQ1050" s="3"/>
      <c r="FMR1050" s="3"/>
      <c r="FMS1050" s="3"/>
      <c r="FMT1050" s="3"/>
      <c r="FMU1050" s="3"/>
      <c r="FMV1050" s="3"/>
      <c r="FMW1050" s="3"/>
      <c r="FMX1050" s="3"/>
      <c r="FMY1050" s="3"/>
      <c r="FMZ1050" s="3"/>
      <c r="FNA1050" s="3"/>
      <c r="FNB1050" s="3"/>
      <c r="FNC1050" s="3"/>
      <c r="FND1050" s="3"/>
      <c r="FNE1050" s="3"/>
      <c r="FNF1050" s="3"/>
      <c r="FNG1050" s="3"/>
      <c r="FNH1050" s="3"/>
      <c r="FNI1050" s="3"/>
      <c r="FNJ1050" s="3"/>
      <c r="FNK1050" s="3"/>
      <c r="FNL1050" s="3"/>
      <c r="FNM1050" s="3"/>
      <c r="FNN1050" s="3"/>
      <c r="FNO1050" s="3"/>
      <c r="FNP1050" s="3"/>
      <c r="FNQ1050" s="3"/>
      <c r="FNR1050" s="3"/>
      <c r="FNS1050" s="3"/>
      <c r="FNT1050" s="3"/>
      <c r="FNU1050" s="3"/>
      <c r="FNV1050" s="3"/>
      <c r="FNW1050" s="3"/>
      <c r="FNX1050" s="3"/>
      <c r="FNY1050" s="3"/>
      <c r="FNZ1050" s="3"/>
      <c r="FOA1050" s="3"/>
      <c r="FOB1050" s="3"/>
      <c r="FOC1050" s="3"/>
      <c r="FOD1050" s="3"/>
      <c r="FOE1050" s="3"/>
      <c r="FOF1050" s="3"/>
      <c r="FOG1050" s="3"/>
      <c r="FOH1050" s="3"/>
      <c r="FOI1050" s="3"/>
      <c r="FOJ1050" s="3"/>
      <c r="FOK1050" s="3"/>
      <c r="FOL1050" s="3"/>
      <c r="FOM1050" s="3"/>
      <c r="FON1050" s="3"/>
      <c r="FOO1050" s="3"/>
      <c r="FOP1050" s="3"/>
      <c r="FOQ1050" s="3"/>
      <c r="FOR1050" s="3"/>
      <c r="FOS1050" s="3"/>
      <c r="FOT1050" s="3"/>
      <c r="FOU1050" s="3"/>
      <c r="FOV1050" s="3"/>
      <c r="FOW1050" s="3"/>
      <c r="FOX1050" s="3"/>
      <c r="FOY1050" s="3"/>
      <c r="FOZ1050" s="3"/>
      <c r="FPA1050" s="3"/>
      <c r="FPB1050" s="3"/>
      <c r="FPC1050" s="3"/>
      <c r="FPD1050" s="3"/>
      <c r="FPE1050" s="3"/>
      <c r="FPF1050" s="3"/>
      <c r="FPG1050" s="3"/>
      <c r="FPH1050" s="3"/>
      <c r="FPI1050" s="3"/>
      <c r="FPJ1050" s="3"/>
      <c r="FPK1050" s="3"/>
      <c r="FPL1050" s="3"/>
      <c r="FPM1050" s="3"/>
      <c r="FPN1050" s="3"/>
      <c r="FPO1050" s="3"/>
      <c r="FPP1050" s="3"/>
      <c r="FPQ1050" s="3"/>
      <c r="FPR1050" s="3"/>
      <c r="FPS1050" s="3"/>
      <c r="FPT1050" s="3"/>
      <c r="FPU1050" s="3"/>
      <c r="FPV1050" s="3"/>
      <c r="FPW1050" s="3"/>
      <c r="FPX1050" s="3"/>
      <c r="FPY1050" s="3"/>
      <c r="FPZ1050" s="3"/>
      <c r="FQA1050" s="3"/>
      <c r="FQB1050" s="3"/>
      <c r="FQC1050" s="3"/>
      <c r="FQD1050" s="3"/>
      <c r="FQE1050" s="3"/>
      <c r="FQF1050" s="3"/>
      <c r="FQG1050" s="3"/>
      <c r="FQH1050" s="3"/>
      <c r="FQI1050" s="3"/>
      <c r="FQJ1050" s="3"/>
      <c r="FQK1050" s="3"/>
      <c r="FQL1050" s="3"/>
      <c r="FQM1050" s="3"/>
      <c r="FQN1050" s="3"/>
      <c r="FQO1050" s="3"/>
      <c r="FQP1050" s="3"/>
      <c r="FQQ1050" s="3"/>
      <c r="FQR1050" s="3"/>
      <c r="FQS1050" s="3"/>
      <c r="FQT1050" s="3"/>
      <c r="FQU1050" s="3"/>
      <c r="FQV1050" s="3"/>
      <c r="FQW1050" s="3"/>
      <c r="FQX1050" s="3"/>
      <c r="FQY1050" s="3"/>
      <c r="FQZ1050" s="3"/>
      <c r="FRA1050" s="3"/>
      <c r="FRB1050" s="3"/>
      <c r="FRC1050" s="3"/>
      <c r="FRD1050" s="3"/>
      <c r="FRE1050" s="3"/>
      <c r="FRF1050" s="3"/>
      <c r="FRG1050" s="3"/>
      <c r="FRH1050" s="3"/>
      <c r="FRI1050" s="3"/>
      <c r="FRJ1050" s="3"/>
      <c r="FRK1050" s="3"/>
      <c r="FRL1050" s="3"/>
      <c r="FRM1050" s="3"/>
      <c r="FRN1050" s="3"/>
      <c r="FRO1050" s="3"/>
      <c r="FRP1050" s="3"/>
      <c r="FRQ1050" s="3"/>
      <c r="FRR1050" s="3"/>
      <c r="FRS1050" s="3"/>
      <c r="FRT1050" s="3"/>
      <c r="FRU1050" s="3"/>
      <c r="FRV1050" s="3"/>
      <c r="FRW1050" s="3"/>
      <c r="FRX1050" s="3"/>
      <c r="FRY1050" s="3"/>
      <c r="FRZ1050" s="3"/>
      <c r="FSA1050" s="3"/>
      <c r="FSB1050" s="3"/>
      <c r="FSC1050" s="3"/>
      <c r="FSD1050" s="3"/>
      <c r="FSE1050" s="3"/>
      <c r="FSF1050" s="3"/>
      <c r="FSG1050" s="3"/>
      <c r="FSH1050" s="3"/>
      <c r="FSI1050" s="3"/>
      <c r="FSJ1050" s="3"/>
      <c r="FSK1050" s="3"/>
      <c r="FSL1050" s="3"/>
      <c r="FSM1050" s="3"/>
      <c r="FSN1050" s="3"/>
      <c r="FSO1050" s="3"/>
      <c r="FSP1050" s="3"/>
      <c r="FSQ1050" s="3"/>
      <c r="FSR1050" s="3"/>
      <c r="FSS1050" s="3"/>
      <c r="FST1050" s="3"/>
      <c r="FSU1050" s="3"/>
      <c r="FSV1050" s="3"/>
      <c r="FSW1050" s="3"/>
      <c r="FSX1050" s="3"/>
      <c r="FSY1050" s="3"/>
      <c r="FSZ1050" s="3"/>
      <c r="FTA1050" s="3"/>
      <c r="FTB1050" s="3"/>
      <c r="FTC1050" s="3"/>
      <c r="FTD1050" s="3"/>
      <c r="FTE1050" s="3"/>
      <c r="FTF1050" s="3"/>
      <c r="FTG1050" s="3"/>
      <c r="FTH1050" s="3"/>
      <c r="FTI1050" s="3"/>
      <c r="FTJ1050" s="3"/>
      <c r="FTK1050" s="3"/>
      <c r="FTL1050" s="3"/>
      <c r="FTM1050" s="3"/>
      <c r="FTN1050" s="3"/>
      <c r="FTO1050" s="3"/>
      <c r="FTP1050" s="3"/>
      <c r="FTQ1050" s="3"/>
      <c r="FTR1050" s="3"/>
      <c r="FTS1050" s="3"/>
      <c r="FTT1050" s="3"/>
      <c r="FTU1050" s="3"/>
      <c r="FTV1050" s="3"/>
      <c r="FTW1050" s="3"/>
      <c r="FTX1050" s="3"/>
      <c r="FTY1050" s="3"/>
      <c r="FTZ1050" s="3"/>
      <c r="FUA1050" s="3"/>
      <c r="FUB1050" s="3"/>
      <c r="FUC1050" s="3"/>
      <c r="FUD1050" s="3"/>
      <c r="FUE1050" s="3"/>
      <c r="FUF1050" s="3"/>
      <c r="FUG1050" s="3"/>
      <c r="FUH1050" s="3"/>
      <c r="FUI1050" s="3"/>
      <c r="FUJ1050" s="3"/>
      <c r="FUK1050" s="3"/>
      <c r="FUL1050" s="3"/>
      <c r="FUM1050" s="3"/>
      <c r="FUN1050" s="3"/>
      <c r="FUO1050" s="3"/>
      <c r="FUP1050" s="3"/>
      <c r="FUQ1050" s="3"/>
      <c r="FUR1050" s="3"/>
      <c r="FUS1050" s="3"/>
      <c r="FUT1050" s="3"/>
      <c r="FUU1050" s="3"/>
      <c r="FUV1050" s="3"/>
      <c r="FUW1050" s="3"/>
      <c r="FUX1050" s="3"/>
      <c r="FUY1050" s="3"/>
      <c r="FUZ1050" s="3"/>
      <c r="FVA1050" s="3"/>
      <c r="FVB1050" s="3"/>
      <c r="FVC1050" s="3"/>
      <c r="FVD1050" s="3"/>
      <c r="FVE1050" s="3"/>
      <c r="FVF1050" s="3"/>
      <c r="FVG1050" s="3"/>
      <c r="FVH1050" s="3"/>
      <c r="FVI1050" s="3"/>
      <c r="FVJ1050" s="3"/>
      <c r="FVK1050" s="3"/>
      <c r="FVL1050" s="3"/>
      <c r="FVM1050" s="3"/>
      <c r="FVN1050" s="3"/>
      <c r="FVO1050" s="3"/>
      <c r="FVP1050" s="3"/>
      <c r="FVQ1050" s="3"/>
      <c r="FVR1050" s="3"/>
      <c r="FVS1050" s="3"/>
      <c r="FVT1050" s="3"/>
      <c r="FVU1050" s="3"/>
      <c r="FVV1050" s="3"/>
      <c r="FVW1050" s="3"/>
      <c r="FVX1050" s="3"/>
      <c r="FVY1050" s="3"/>
      <c r="FVZ1050" s="3"/>
      <c r="FWA1050" s="3"/>
      <c r="FWB1050" s="3"/>
      <c r="FWC1050" s="3"/>
      <c r="FWD1050" s="3"/>
      <c r="FWE1050" s="3"/>
      <c r="FWF1050" s="3"/>
      <c r="FWG1050" s="3"/>
      <c r="FWH1050" s="3"/>
      <c r="FWI1050" s="3"/>
      <c r="FWJ1050" s="3"/>
      <c r="FWK1050" s="3"/>
      <c r="FWL1050" s="3"/>
      <c r="FWM1050" s="3"/>
      <c r="FWN1050" s="3"/>
      <c r="FWO1050" s="3"/>
      <c r="FWP1050" s="3"/>
      <c r="FWQ1050" s="3"/>
      <c r="FWR1050" s="3"/>
      <c r="FWS1050" s="3"/>
      <c r="FWT1050" s="3"/>
      <c r="FWU1050" s="3"/>
      <c r="FWV1050" s="3"/>
      <c r="FWW1050" s="3"/>
      <c r="FWX1050" s="3"/>
      <c r="FWY1050" s="3"/>
      <c r="FWZ1050" s="3"/>
      <c r="FXA1050" s="3"/>
      <c r="FXB1050" s="3"/>
      <c r="FXC1050" s="3"/>
      <c r="FXD1050" s="3"/>
      <c r="FXE1050" s="3"/>
      <c r="FXF1050" s="3"/>
      <c r="FXG1050" s="3"/>
      <c r="FXH1050" s="3"/>
      <c r="FXI1050" s="3"/>
      <c r="FXJ1050" s="3"/>
      <c r="FXK1050" s="3"/>
      <c r="FXL1050" s="3"/>
      <c r="FXM1050" s="3"/>
      <c r="FXN1050" s="3"/>
      <c r="FXO1050" s="3"/>
      <c r="FXP1050" s="3"/>
      <c r="FXQ1050" s="3"/>
      <c r="FXR1050" s="3"/>
      <c r="FXS1050" s="3"/>
      <c r="FXT1050" s="3"/>
      <c r="FXU1050" s="3"/>
      <c r="FXV1050" s="3"/>
      <c r="FXW1050" s="3"/>
      <c r="FXX1050" s="3"/>
      <c r="FXY1050" s="3"/>
      <c r="FXZ1050" s="3"/>
      <c r="FYA1050" s="3"/>
      <c r="FYB1050" s="3"/>
      <c r="FYC1050" s="3"/>
      <c r="FYD1050" s="3"/>
      <c r="FYE1050" s="3"/>
      <c r="FYF1050" s="3"/>
      <c r="FYG1050" s="3"/>
      <c r="FYH1050" s="3"/>
      <c r="FYI1050" s="3"/>
      <c r="FYJ1050" s="3"/>
      <c r="FYK1050" s="3"/>
      <c r="FYL1050" s="3"/>
      <c r="FYM1050" s="3"/>
      <c r="FYN1050" s="3"/>
      <c r="FYO1050" s="3"/>
      <c r="FYP1050" s="3"/>
      <c r="FYQ1050" s="3"/>
      <c r="FYR1050" s="3"/>
      <c r="FYS1050" s="3"/>
      <c r="FYT1050" s="3"/>
      <c r="FYU1050" s="3"/>
      <c r="FYV1050" s="3"/>
      <c r="FYW1050" s="3"/>
      <c r="FYX1050" s="3"/>
      <c r="FYY1050" s="3"/>
      <c r="FYZ1050" s="3"/>
      <c r="FZA1050" s="3"/>
      <c r="FZB1050" s="3"/>
      <c r="FZC1050" s="3"/>
      <c r="FZD1050" s="3"/>
      <c r="FZE1050" s="3"/>
      <c r="FZF1050" s="3"/>
      <c r="FZG1050" s="3"/>
      <c r="FZH1050" s="3"/>
      <c r="FZI1050" s="3"/>
      <c r="FZJ1050" s="3"/>
      <c r="FZK1050" s="3"/>
      <c r="FZL1050" s="3"/>
      <c r="FZM1050" s="3"/>
      <c r="FZN1050" s="3"/>
      <c r="FZO1050" s="3"/>
      <c r="FZP1050" s="3"/>
      <c r="FZQ1050" s="3"/>
      <c r="FZR1050" s="3"/>
      <c r="FZS1050" s="3"/>
      <c r="FZT1050" s="3"/>
      <c r="FZU1050" s="3"/>
      <c r="FZV1050" s="3"/>
      <c r="FZW1050" s="3"/>
      <c r="FZX1050" s="3"/>
      <c r="FZY1050" s="3"/>
      <c r="FZZ1050" s="3"/>
      <c r="GAA1050" s="3"/>
      <c r="GAB1050" s="3"/>
      <c r="GAC1050" s="3"/>
      <c r="GAD1050" s="3"/>
      <c r="GAE1050" s="3"/>
      <c r="GAF1050" s="3"/>
      <c r="GAG1050" s="3"/>
      <c r="GAH1050" s="3"/>
      <c r="GAI1050" s="3"/>
      <c r="GAJ1050" s="3"/>
      <c r="GAK1050" s="3"/>
      <c r="GAL1050" s="3"/>
      <c r="GAM1050" s="3"/>
      <c r="GAN1050" s="3"/>
      <c r="GAO1050" s="3"/>
      <c r="GAP1050" s="3"/>
      <c r="GAQ1050" s="3"/>
      <c r="GAR1050" s="3"/>
      <c r="GAS1050" s="3"/>
      <c r="GAT1050" s="3"/>
      <c r="GAU1050" s="3"/>
      <c r="GAV1050" s="3"/>
      <c r="GAW1050" s="3"/>
      <c r="GAX1050" s="3"/>
      <c r="GAY1050" s="3"/>
      <c r="GAZ1050" s="3"/>
      <c r="GBA1050" s="3"/>
      <c r="GBB1050" s="3"/>
      <c r="GBC1050" s="3"/>
      <c r="GBD1050" s="3"/>
      <c r="GBE1050" s="3"/>
      <c r="GBF1050" s="3"/>
      <c r="GBG1050" s="3"/>
      <c r="GBH1050" s="3"/>
      <c r="GBI1050" s="3"/>
      <c r="GBJ1050" s="3"/>
      <c r="GBK1050" s="3"/>
      <c r="GBL1050" s="3"/>
      <c r="GBM1050" s="3"/>
      <c r="GBN1050" s="3"/>
      <c r="GBO1050" s="3"/>
      <c r="GBP1050" s="3"/>
      <c r="GBQ1050" s="3"/>
      <c r="GBR1050" s="3"/>
      <c r="GBS1050" s="3"/>
      <c r="GBT1050" s="3"/>
      <c r="GBU1050" s="3"/>
      <c r="GBV1050" s="3"/>
      <c r="GBW1050" s="3"/>
      <c r="GBX1050" s="3"/>
      <c r="GBY1050" s="3"/>
      <c r="GBZ1050" s="3"/>
      <c r="GCA1050" s="3"/>
      <c r="GCB1050" s="3"/>
      <c r="GCC1050" s="3"/>
      <c r="GCD1050" s="3"/>
      <c r="GCE1050" s="3"/>
      <c r="GCF1050" s="3"/>
      <c r="GCG1050" s="3"/>
      <c r="GCH1050" s="3"/>
      <c r="GCI1050" s="3"/>
      <c r="GCJ1050" s="3"/>
      <c r="GCK1050" s="3"/>
      <c r="GCL1050" s="3"/>
      <c r="GCM1050" s="3"/>
      <c r="GCN1050" s="3"/>
      <c r="GCO1050" s="3"/>
      <c r="GCP1050" s="3"/>
      <c r="GCQ1050" s="3"/>
      <c r="GCR1050" s="3"/>
      <c r="GCS1050" s="3"/>
      <c r="GCT1050" s="3"/>
      <c r="GCU1050" s="3"/>
      <c r="GCV1050" s="3"/>
      <c r="GCW1050" s="3"/>
      <c r="GCX1050" s="3"/>
      <c r="GCY1050" s="3"/>
      <c r="GCZ1050" s="3"/>
      <c r="GDA1050" s="3"/>
      <c r="GDB1050" s="3"/>
      <c r="GDC1050" s="3"/>
      <c r="GDD1050" s="3"/>
      <c r="GDE1050" s="3"/>
      <c r="GDF1050" s="3"/>
      <c r="GDG1050" s="3"/>
      <c r="GDH1050" s="3"/>
      <c r="GDI1050" s="3"/>
      <c r="GDJ1050" s="3"/>
      <c r="GDK1050" s="3"/>
      <c r="GDL1050" s="3"/>
      <c r="GDM1050" s="3"/>
      <c r="GDN1050" s="3"/>
      <c r="GDO1050" s="3"/>
      <c r="GDP1050" s="3"/>
      <c r="GDQ1050" s="3"/>
      <c r="GDR1050" s="3"/>
      <c r="GDS1050" s="3"/>
      <c r="GDT1050" s="3"/>
      <c r="GDU1050" s="3"/>
      <c r="GDV1050" s="3"/>
      <c r="GDW1050" s="3"/>
      <c r="GDX1050" s="3"/>
      <c r="GDY1050" s="3"/>
      <c r="GDZ1050" s="3"/>
      <c r="GEA1050" s="3"/>
      <c r="GEB1050" s="3"/>
      <c r="GEC1050" s="3"/>
      <c r="GED1050" s="3"/>
      <c r="GEE1050" s="3"/>
      <c r="GEF1050" s="3"/>
      <c r="GEG1050" s="3"/>
      <c r="GEH1050" s="3"/>
      <c r="GEI1050" s="3"/>
      <c r="GEJ1050" s="3"/>
      <c r="GEK1050" s="3"/>
      <c r="GEL1050" s="3"/>
      <c r="GEM1050" s="3"/>
      <c r="GEN1050" s="3"/>
      <c r="GEO1050" s="3"/>
      <c r="GEP1050" s="3"/>
      <c r="GEQ1050" s="3"/>
      <c r="GER1050" s="3"/>
      <c r="GES1050" s="3"/>
      <c r="GET1050" s="3"/>
      <c r="GEU1050" s="3"/>
      <c r="GEV1050" s="3"/>
      <c r="GEW1050" s="3"/>
      <c r="GEX1050" s="3"/>
      <c r="GEY1050" s="3"/>
      <c r="GEZ1050" s="3"/>
      <c r="GFA1050" s="3"/>
      <c r="GFB1050" s="3"/>
      <c r="GFC1050" s="3"/>
      <c r="GFD1050" s="3"/>
      <c r="GFE1050" s="3"/>
      <c r="GFF1050" s="3"/>
      <c r="GFG1050" s="3"/>
      <c r="GFH1050" s="3"/>
      <c r="GFI1050" s="3"/>
      <c r="GFJ1050" s="3"/>
      <c r="GFK1050" s="3"/>
      <c r="GFL1050" s="3"/>
      <c r="GFM1050" s="3"/>
      <c r="GFN1050" s="3"/>
      <c r="GFO1050" s="3"/>
      <c r="GFP1050" s="3"/>
      <c r="GFQ1050" s="3"/>
      <c r="GFR1050" s="3"/>
      <c r="GFS1050" s="3"/>
      <c r="GFT1050" s="3"/>
      <c r="GFU1050" s="3"/>
      <c r="GFV1050" s="3"/>
      <c r="GFW1050" s="3"/>
      <c r="GFX1050" s="3"/>
      <c r="GFY1050" s="3"/>
      <c r="GFZ1050" s="3"/>
      <c r="GGA1050" s="3"/>
      <c r="GGB1050" s="3"/>
      <c r="GGC1050" s="3"/>
      <c r="GGD1050" s="3"/>
      <c r="GGE1050" s="3"/>
      <c r="GGF1050" s="3"/>
      <c r="GGG1050" s="3"/>
      <c r="GGH1050" s="3"/>
      <c r="GGI1050" s="3"/>
      <c r="GGJ1050" s="3"/>
      <c r="GGK1050" s="3"/>
      <c r="GGL1050" s="3"/>
      <c r="GGM1050" s="3"/>
      <c r="GGN1050" s="3"/>
      <c r="GGO1050" s="3"/>
      <c r="GGP1050" s="3"/>
      <c r="GGQ1050" s="3"/>
      <c r="GGR1050" s="3"/>
      <c r="GGS1050" s="3"/>
      <c r="GGT1050" s="3"/>
      <c r="GGU1050" s="3"/>
      <c r="GGV1050" s="3"/>
      <c r="GGW1050" s="3"/>
      <c r="GGX1050" s="3"/>
      <c r="GGY1050" s="3"/>
      <c r="GGZ1050" s="3"/>
      <c r="GHA1050" s="3"/>
      <c r="GHB1050" s="3"/>
      <c r="GHC1050" s="3"/>
      <c r="GHD1050" s="3"/>
      <c r="GHE1050" s="3"/>
      <c r="GHF1050" s="3"/>
      <c r="GHG1050" s="3"/>
      <c r="GHH1050" s="3"/>
      <c r="GHI1050" s="3"/>
      <c r="GHJ1050" s="3"/>
      <c r="GHK1050" s="3"/>
      <c r="GHL1050" s="3"/>
      <c r="GHM1050" s="3"/>
      <c r="GHN1050" s="3"/>
      <c r="GHO1050" s="3"/>
      <c r="GHP1050" s="3"/>
      <c r="GHQ1050" s="3"/>
      <c r="GHR1050" s="3"/>
      <c r="GHS1050" s="3"/>
      <c r="GHT1050" s="3"/>
      <c r="GHU1050" s="3"/>
      <c r="GHV1050" s="3"/>
      <c r="GHW1050" s="3"/>
      <c r="GHX1050" s="3"/>
      <c r="GHY1050" s="3"/>
      <c r="GHZ1050" s="3"/>
      <c r="GIA1050" s="3"/>
      <c r="GIB1050" s="3"/>
      <c r="GIC1050" s="3"/>
      <c r="GID1050" s="3"/>
      <c r="GIE1050" s="3"/>
      <c r="GIF1050" s="3"/>
      <c r="GIG1050" s="3"/>
      <c r="GIH1050" s="3"/>
      <c r="GII1050" s="3"/>
      <c r="GIJ1050" s="3"/>
      <c r="GIK1050" s="3"/>
      <c r="GIL1050" s="3"/>
      <c r="GIM1050" s="3"/>
      <c r="GIN1050" s="3"/>
      <c r="GIO1050" s="3"/>
      <c r="GIP1050" s="3"/>
      <c r="GIQ1050" s="3"/>
      <c r="GIR1050" s="3"/>
      <c r="GIS1050" s="3"/>
      <c r="GIT1050" s="3"/>
      <c r="GIU1050" s="3"/>
      <c r="GIV1050" s="3"/>
      <c r="GIW1050" s="3"/>
      <c r="GIX1050" s="3"/>
      <c r="GIY1050" s="3"/>
      <c r="GIZ1050" s="3"/>
      <c r="GJA1050" s="3"/>
      <c r="GJB1050" s="3"/>
      <c r="GJC1050" s="3"/>
      <c r="GJD1050" s="3"/>
      <c r="GJE1050" s="3"/>
      <c r="GJF1050" s="3"/>
      <c r="GJG1050" s="3"/>
      <c r="GJH1050" s="3"/>
      <c r="GJI1050" s="3"/>
      <c r="GJJ1050" s="3"/>
      <c r="GJK1050" s="3"/>
      <c r="GJL1050" s="3"/>
      <c r="GJM1050" s="3"/>
      <c r="GJN1050" s="3"/>
      <c r="GJO1050" s="3"/>
      <c r="GJP1050" s="3"/>
      <c r="GJQ1050" s="3"/>
      <c r="GJR1050" s="3"/>
      <c r="GJS1050" s="3"/>
      <c r="GJT1050" s="3"/>
      <c r="GJU1050" s="3"/>
      <c r="GJV1050" s="3"/>
      <c r="GJW1050" s="3"/>
      <c r="GJX1050" s="3"/>
      <c r="GJY1050" s="3"/>
      <c r="GJZ1050" s="3"/>
      <c r="GKA1050" s="3"/>
      <c r="GKB1050" s="3"/>
      <c r="GKC1050" s="3"/>
      <c r="GKD1050" s="3"/>
      <c r="GKE1050" s="3"/>
      <c r="GKF1050" s="3"/>
      <c r="GKG1050" s="3"/>
      <c r="GKH1050" s="3"/>
      <c r="GKI1050" s="3"/>
      <c r="GKJ1050" s="3"/>
      <c r="GKK1050" s="3"/>
      <c r="GKL1050" s="3"/>
      <c r="GKM1050" s="3"/>
      <c r="GKN1050" s="3"/>
      <c r="GKO1050" s="3"/>
      <c r="GKP1050" s="3"/>
      <c r="GKQ1050" s="3"/>
      <c r="GKR1050" s="3"/>
      <c r="GKS1050" s="3"/>
      <c r="GKT1050" s="3"/>
      <c r="GKU1050" s="3"/>
      <c r="GKV1050" s="3"/>
      <c r="GKW1050" s="3"/>
      <c r="GKX1050" s="3"/>
      <c r="GKY1050" s="3"/>
      <c r="GKZ1050" s="3"/>
      <c r="GLA1050" s="3"/>
      <c r="GLB1050" s="3"/>
      <c r="GLC1050" s="3"/>
      <c r="GLD1050" s="3"/>
      <c r="GLE1050" s="3"/>
      <c r="GLF1050" s="3"/>
      <c r="GLG1050" s="3"/>
      <c r="GLH1050" s="3"/>
      <c r="GLI1050" s="3"/>
      <c r="GLJ1050" s="3"/>
      <c r="GLK1050" s="3"/>
      <c r="GLL1050" s="3"/>
      <c r="GLM1050" s="3"/>
      <c r="GLN1050" s="3"/>
      <c r="GLO1050" s="3"/>
      <c r="GLP1050" s="3"/>
      <c r="GLQ1050" s="3"/>
      <c r="GLR1050" s="3"/>
      <c r="GLS1050" s="3"/>
      <c r="GLT1050" s="3"/>
      <c r="GLU1050" s="3"/>
      <c r="GLV1050" s="3"/>
      <c r="GLW1050" s="3"/>
      <c r="GLX1050" s="3"/>
      <c r="GLY1050" s="3"/>
      <c r="GLZ1050" s="3"/>
      <c r="GMA1050" s="3"/>
      <c r="GMB1050" s="3"/>
      <c r="GMC1050" s="3"/>
      <c r="GMD1050" s="3"/>
      <c r="GME1050" s="3"/>
      <c r="GMF1050" s="3"/>
      <c r="GMG1050" s="3"/>
      <c r="GMH1050" s="3"/>
      <c r="GMI1050" s="3"/>
      <c r="GMJ1050" s="3"/>
      <c r="GMK1050" s="3"/>
      <c r="GML1050" s="3"/>
      <c r="GMM1050" s="3"/>
      <c r="GMN1050" s="3"/>
      <c r="GMO1050" s="3"/>
      <c r="GMP1050" s="3"/>
      <c r="GMQ1050" s="3"/>
      <c r="GMR1050" s="3"/>
      <c r="GMS1050" s="3"/>
      <c r="GMT1050" s="3"/>
      <c r="GMU1050" s="3"/>
      <c r="GMV1050" s="3"/>
      <c r="GMW1050" s="3"/>
      <c r="GMX1050" s="3"/>
      <c r="GMY1050" s="3"/>
      <c r="GMZ1050" s="3"/>
      <c r="GNA1050" s="3"/>
      <c r="GNB1050" s="3"/>
      <c r="GNC1050" s="3"/>
      <c r="GND1050" s="3"/>
      <c r="GNE1050" s="3"/>
      <c r="GNF1050" s="3"/>
      <c r="GNG1050" s="3"/>
      <c r="GNH1050" s="3"/>
      <c r="GNI1050" s="3"/>
      <c r="GNJ1050" s="3"/>
      <c r="GNK1050" s="3"/>
      <c r="GNL1050" s="3"/>
      <c r="GNM1050" s="3"/>
      <c r="GNN1050" s="3"/>
      <c r="GNO1050" s="3"/>
      <c r="GNP1050" s="3"/>
      <c r="GNQ1050" s="3"/>
      <c r="GNR1050" s="3"/>
      <c r="GNS1050" s="3"/>
      <c r="GNT1050" s="3"/>
      <c r="GNU1050" s="3"/>
      <c r="GNV1050" s="3"/>
      <c r="GNW1050" s="3"/>
      <c r="GNX1050" s="3"/>
      <c r="GNY1050" s="3"/>
      <c r="GNZ1050" s="3"/>
      <c r="GOA1050" s="3"/>
      <c r="GOB1050" s="3"/>
      <c r="GOC1050" s="3"/>
      <c r="GOD1050" s="3"/>
      <c r="GOE1050" s="3"/>
      <c r="GOF1050" s="3"/>
      <c r="GOG1050" s="3"/>
      <c r="GOH1050" s="3"/>
      <c r="GOI1050" s="3"/>
      <c r="GOJ1050" s="3"/>
      <c r="GOK1050" s="3"/>
      <c r="GOL1050" s="3"/>
      <c r="GOM1050" s="3"/>
      <c r="GON1050" s="3"/>
      <c r="GOO1050" s="3"/>
      <c r="GOP1050" s="3"/>
      <c r="GOQ1050" s="3"/>
      <c r="GOR1050" s="3"/>
      <c r="GOS1050" s="3"/>
      <c r="GOT1050" s="3"/>
      <c r="GOU1050" s="3"/>
      <c r="GOV1050" s="3"/>
      <c r="GOW1050" s="3"/>
      <c r="GOX1050" s="3"/>
      <c r="GOY1050" s="3"/>
      <c r="GOZ1050" s="3"/>
      <c r="GPA1050" s="3"/>
      <c r="GPB1050" s="3"/>
      <c r="GPC1050" s="3"/>
      <c r="GPD1050" s="3"/>
      <c r="GPE1050" s="3"/>
      <c r="GPF1050" s="3"/>
      <c r="GPG1050" s="3"/>
      <c r="GPH1050" s="3"/>
      <c r="GPI1050" s="3"/>
      <c r="GPJ1050" s="3"/>
      <c r="GPK1050" s="3"/>
      <c r="GPL1050" s="3"/>
      <c r="GPM1050" s="3"/>
      <c r="GPN1050" s="3"/>
      <c r="GPO1050" s="3"/>
      <c r="GPP1050" s="3"/>
      <c r="GPQ1050" s="3"/>
      <c r="GPR1050" s="3"/>
      <c r="GPS1050" s="3"/>
      <c r="GPT1050" s="3"/>
      <c r="GPU1050" s="3"/>
      <c r="GPV1050" s="3"/>
      <c r="GPW1050" s="3"/>
      <c r="GPX1050" s="3"/>
      <c r="GPY1050" s="3"/>
      <c r="GPZ1050" s="3"/>
      <c r="GQA1050" s="3"/>
      <c r="GQB1050" s="3"/>
      <c r="GQC1050" s="3"/>
      <c r="GQD1050" s="3"/>
      <c r="GQE1050" s="3"/>
      <c r="GQF1050" s="3"/>
      <c r="GQG1050" s="3"/>
      <c r="GQH1050" s="3"/>
      <c r="GQI1050" s="3"/>
      <c r="GQJ1050" s="3"/>
      <c r="GQK1050" s="3"/>
      <c r="GQL1050" s="3"/>
      <c r="GQM1050" s="3"/>
      <c r="GQN1050" s="3"/>
      <c r="GQO1050" s="3"/>
      <c r="GQP1050" s="3"/>
      <c r="GQQ1050" s="3"/>
      <c r="GQR1050" s="3"/>
      <c r="GQS1050" s="3"/>
      <c r="GQT1050" s="3"/>
      <c r="GQU1050" s="3"/>
      <c r="GQV1050" s="3"/>
      <c r="GQW1050" s="3"/>
      <c r="GQX1050" s="3"/>
      <c r="GQY1050" s="3"/>
      <c r="GQZ1050" s="3"/>
      <c r="GRA1050" s="3"/>
      <c r="GRB1050" s="3"/>
      <c r="GRC1050" s="3"/>
      <c r="GRD1050" s="3"/>
      <c r="GRE1050" s="3"/>
      <c r="GRF1050" s="3"/>
      <c r="GRG1050" s="3"/>
      <c r="GRH1050" s="3"/>
      <c r="GRI1050" s="3"/>
      <c r="GRJ1050" s="3"/>
      <c r="GRK1050" s="3"/>
      <c r="GRL1050" s="3"/>
      <c r="GRM1050" s="3"/>
      <c r="GRN1050" s="3"/>
      <c r="GRO1050" s="3"/>
      <c r="GRP1050" s="3"/>
      <c r="GRQ1050" s="3"/>
      <c r="GRR1050" s="3"/>
      <c r="GRS1050" s="3"/>
      <c r="GRT1050" s="3"/>
      <c r="GRU1050" s="3"/>
      <c r="GRV1050" s="3"/>
      <c r="GRW1050" s="3"/>
      <c r="GRX1050" s="3"/>
      <c r="GRY1050" s="3"/>
      <c r="GRZ1050" s="3"/>
      <c r="GSA1050" s="3"/>
      <c r="GSB1050" s="3"/>
      <c r="GSC1050" s="3"/>
      <c r="GSD1050" s="3"/>
      <c r="GSE1050" s="3"/>
      <c r="GSF1050" s="3"/>
      <c r="GSG1050" s="3"/>
      <c r="GSH1050" s="3"/>
      <c r="GSI1050" s="3"/>
      <c r="GSJ1050" s="3"/>
      <c r="GSK1050" s="3"/>
      <c r="GSL1050" s="3"/>
      <c r="GSM1050" s="3"/>
      <c r="GSN1050" s="3"/>
      <c r="GSO1050" s="3"/>
      <c r="GSP1050" s="3"/>
      <c r="GSQ1050" s="3"/>
      <c r="GSR1050" s="3"/>
      <c r="GSS1050" s="3"/>
      <c r="GST1050" s="3"/>
      <c r="GSU1050" s="3"/>
      <c r="GSV1050" s="3"/>
      <c r="GSW1050" s="3"/>
      <c r="GSX1050" s="3"/>
      <c r="GSY1050" s="3"/>
      <c r="GSZ1050" s="3"/>
      <c r="GTA1050" s="3"/>
      <c r="GTB1050" s="3"/>
      <c r="GTC1050" s="3"/>
      <c r="GTD1050" s="3"/>
      <c r="GTE1050" s="3"/>
      <c r="GTF1050" s="3"/>
      <c r="GTG1050" s="3"/>
      <c r="GTH1050" s="3"/>
      <c r="GTI1050" s="3"/>
      <c r="GTJ1050" s="3"/>
      <c r="GTK1050" s="3"/>
      <c r="GTL1050" s="3"/>
      <c r="GTM1050" s="3"/>
      <c r="GTN1050" s="3"/>
      <c r="GTO1050" s="3"/>
      <c r="GTP1050" s="3"/>
      <c r="GTQ1050" s="3"/>
      <c r="GTR1050" s="3"/>
      <c r="GTS1050" s="3"/>
      <c r="GTT1050" s="3"/>
      <c r="GTU1050" s="3"/>
      <c r="GTV1050" s="3"/>
      <c r="GTW1050" s="3"/>
      <c r="GTX1050" s="3"/>
      <c r="GTY1050" s="3"/>
      <c r="GTZ1050" s="3"/>
      <c r="GUA1050" s="3"/>
      <c r="GUB1050" s="3"/>
      <c r="GUC1050" s="3"/>
      <c r="GUD1050" s="3"/>
      <c r="GUE1050" s="3"/>
      <c r="GUF1050" s="3"/>
      <c r="GUG1050" s="3"/>
      <c r="GUH1050" s="3"/>
      <c r="GUI1050" s="3"/>
      <c r="GUJ1050" s="3"/>
      <c r="GUK1050" s="3"/>
      <c r="GUL1050" s="3"/>
      <c r="GUM1050" s="3"/>
      <c r="GUN1050" s="3"/>
      <c r="GUO1050" s="3"/>
      <c r="GUP1050" s="3"/>
      <c r="GUQ1050" s="3"/>
      <c r="GUR1050" s="3"/>
      <c r="GUS1050" s="3"/>
      <c r="GUT1050" s="3"/>
      <c r="GUU1050" s="3"/>
      <c r="GUV1050" s="3"/>
      <c r="GUW1050" s="3"/>
      <c r="GUX1050" s="3"/>
      <c r="GUY1050" s="3"/>
      <c r="GUZ1050" s="3"/>
      <c r="GVA1050" s="3"/>
      <c r="GVB1050" s="3"/>
      <c r="GVC1050" s="3"/>
      <c r="GVD1050" s="3"/>
      <c r="GVE1050" s="3"/>
      <c r="GVF1050" s="3"/>
      <c r="GVG1050" s="3"/>
      <c r="GVH1050" s="3"/>
      <c r="GVI1050" s="3"/>
      <c r="GVJ1050" s="3"/>
      <c r="GVK1050" s="3"/>
      <c r="GVL1050" s="3"/>
      <c r="GVM1050" s="3"/>
      <c r="GVN1050" s="3"/>
      <c r="GVO1050" s="3"/>
      <c r="GVP1050" s="3"/>
      <c r="GVQ1050" s="3"/>
      <c r="GVR1050" s="3"/>
      <c r="GVS1050" s="3"/>
      <c r="GVT1050" s="3"/>
      <c r="GVU1050" s="3"/>
      <c r="GVV1050" s="3"/>
      <c r="GVW1050" s="3"/>
      <c r="GVX1050" s="3"/>
      <c r="GVY1050" s="3"/>
      <c r="GVZ1050" s="3"/>
      <c r="GWA1050" s="3"/>
      <c r="GWB1050" s="3"/>
      <c r="GWC1050" s="3"/>
      <c r="GWD1050" s="3"/>
      <c r="GWE1050" s="3"/>
      <c r="GWF1050" s="3"/>
      <c r="GWG1050" s="3"/>
      <c r="GWH1050" s="3"/>
      <c r="GWI1050" s="3"/>
      <c r="GWJ1050" s="3"/>
      <c r="GWK1050" s="3"/>
      <c r="GWL1050" s="3"/>
      <c r="GWM1050" s="3"/>
      <c r="GWN1050" s="3"/>
      <c r="GWO1050" s="3"/>
      <c r="GWP1050" s="3"/>
      <c r="GWQ1050" s="3"/>
      <c r="GWR1050" s="3"/>
      <c r="GWS1050" s="3"/>
      <c r="GWT1050" s="3"/>
      <c r="GWU1050" s="3"/>
      <c r="GWV1050" s="3"/>
      <c r="GWW1050" s="3"/>
      <c r="GWX1050" s="3"/>
      <c r="GWY1050" s="3"/>
      <c r="GWZ1050" s="3"/>
      <c r="GXA1050" s="3"/>
      <c r="GXB1050" s="3"/>
      <c r="GXC1050" s="3"/>
      <c r="GXD1050" s="3"/>
      <c r="GXE1050" s="3"/>
      <c r="GXF1050" s="3"/>
      <c r="GXG1050" s="3"/>
      <c r="GXH1050" s="3"/>
      <c r="GXI1050" s="3"/>
      <c r="GXJ1050" s="3"/>
      <c r="GXK1050" s="3"/>
      <c r="GXL1050" s="3"/>
      <c r="GXM1050" s="3"/>
      <c r="GXN1050" s="3"/>
      <c r="GXO1050" s="3"/>
      <c r="GXP1050" s="3"/>
      <c r="GXQ1050" s="3"/>
      <c r="GXR1050" s="3"/>
      <c r="GXS1050" s="3"/>
      <c r="GXT1050" s="3"/>
      <c r="GXU1050" s="3"/>
      <c r="GXV1050" s="3"/>
      <c r="GXW1050" s="3"/>
      <c r="GXX1050" s="3"/>
      <c r="GXY1050" s="3"/>
      <c r="GXZ1050" s="3"/>
      <c r="GYA1050" s="3"/>
      <c r="GYB1050" s="3"/>
      <c r="GYC1050" s="3"/>
      <c r="GYD1050" s="3"/>
      <c r="GYE1050" s="3"/>
      <c r="GYF1050" s="3"/>
      <c r="GYG1050" s="3"/>
      <c r="GYH1050" s="3"/>
      <c r="GYI1050" s="3"/>
      <c r="GYJ1050" s="3"/>
      <c r="GYK1050" s="3"/>
      <c r="GYL1050" s="3"/>
      <c r="GYM1050" s="3"/>
      <c r="GYN1050" s="3"/>
      <c r="GYO1050" s="3"/>
      <c r="GYP1050" s="3"/>
      <c r="GYQ1050" s="3"/>
      <c r="GYR1050" s="3"/>
      <c r="GYS1050" s="3"/>
      <c r="GYT1050" s="3"/>
      <c r="GYU1050" s="3"/>
      <c r="GYV1050" s="3"/>
      <c r="GYW1050" s="3"/>
      <c r="GYX1050" s="3"/>
      <c r="GYY1050" s="3"/>
      <c r="GYZ1050" s="3"/>
      <c r="GZA1050" s="3"/>
      <c r="GZB1050" s="3"/>
      <c r="GZC1050" s="3"/>
      <c r="GZD1050" s="3"/>
      <c r="GZE1050" s="3"/>
      <c r="GZF1050" s="3"/>
      <c r="GZG1050" s="3"/>
      <c r="GZH1050" s="3"/>
      <c r="GZI1050" s="3"/>
      <c r="GZJ1050" s="3"/>
      <c r="GZK1050" s="3"/>
      <c r="GZL1050" s="3"/>
      <c r="GZM1050" s="3"/>
      <c r="GZN1050" s="3"/>
      <c r="GZO1050" s="3"/>
      <c r="GZP1050" s="3"/>
      <c r="GZQ1050" s="3"/>
      <c r="GZR1050" s="3"/>
      <c r="GZS1050" s="3"/>
      <c r="GZT1050" s="3"/>
      <c r="GZU1050" s="3"/>
      <c r="GZV1050" s="3"/>
      <c r="GZW1050" s="3"/>
      <c r="GZX1050" s="3"/>
      <c r="GZY1050" s="3"/>
      <c r="GZZ1050" s="3"/>
      <c r="HAA1050" s="3"/>
      <c r="HAB1050" s="3"/>
      <c r="HAC1050" s="3"/>
      <c r="HAD1050" s="3"/>
      <c r="HAE1050" s="3"/>
      <c r="HAF1050" s="3"/>
      <c r="HAG1050" s="3"/>
      <c r="HAH1050" s="3"/>
      <c r="HAI1050" s="3"/>
      <c r="HAJ1050" s="3"/>
      <c r="HAK1050" s="3"/>
      <c r="HAL1050" s="3"/>
      <c r="HAM1050" s="3"/>
      <c r="HAN1050" s="3"/>
      <c r="HAO1050" s="3"/>
      <c r="HAP1050" s="3"/>
      <c r="HAQ1050" s="3"/>
      <c r="HAR1050" s="3"/>
      <c r="HAS1050" s="3"/>
      <c r="HAT1050" s="3"/>
      <c r="HAU1050" s="3"/>
      <c r="HAV1050" s="3"/>
      <c r="HAW1050" s="3"/>
      <c r="HAX1050" s="3"/>
      <c r="HAY1050" s="3"/>
      <c r="HAZ1050" s="3"/>
      <c r="HBA1050" s="3"/>
      <c r="HBB1050" s="3"/>
      <c r="HBC1050" s="3"/>
      <c r="HBD1050" s="3"/>
      <c r="HBE1050" s="3"/>
      <c r="HBF1050" s="3"/>
      <c r="HBG1050" s="3"/>
      <c r="HBH1050" s="3"/>
      <c r="HBI1050" s="3"/>
      <c r="HBJ1050" s="3"/>
      <c r="HBK1050" s="3"/>
      <c r="HBL1050" s="3"/>
      <c r="HBM1050" s="3"/>
      <c r="HBN1050" s="3"/>
      <c r="HBO1050" s="3"/>
      <c r="HBP1050" s="3"/>
      <c r="HBQ1050" s="3"/>
      <c r="HBR1050" s="3"/>
      <c r="HBS1050" s="3"/>
      <c r="HBT1050" s="3"/>
      <c r="HBU1050" s="3"/>
      <c r="HBV1050" s="3"/>
      <c r="HBW1050" s="3"/>
      <c r="HBX1050" s="3"/>
      <c r="HBY1050" s="3"/>
      <c r="HBZ1050" s="3"/>
      <c r="HCA1050" s="3"/>
      <c r="HCB1050" s="3"/>
      <c r="HCC1050" s="3"/>
      <c r="HCD1050" s="3"/>
      <c r="HCE1050" s="3"/>
      <c r="HCF1050" s="3"/>
      <c r="HCG1050" s="3"/>
      <c r="HCH1050" s="3"/>
      <c r="HCI1050" s="3"/>
      <c r="HCJ1050" s="3"/>
      <c r="HCK1050" s="3"/>
      <c r="HCL1050" s="3"/>
      <c r="HCM1050" s="3"/>
      <c r="HCN1050" s="3"/>
      <c r="HCO1050" s="3"/>
      <c r="HCP1050" s="3"/>
      <c r="HCQ1050" s="3"/>
      <c r="HCR1050" s="3"/>
      <c r="HCS1050" s="3"/>
      <c r="HCT1050" s="3"/>
      <c r="HCU1050" s="3"/>
      <c r="HCV1050" s="3"/>
      <c r="HCW1050" s="3"/>
      <c r="HCX1050" s="3"/>
      <c r="HCY1050" s="3"/>
      <c r="HCZ1050" s="3"/>
      <c r="HDA1050" s="3"/>
      <c r="HDB1050" s="3"/>
      <c r="HDC1050" s="3"/>
      <c r="HDD1050" s="3"/>
      <c r="HDE1050" s="3"/>
      <c r="HDF1050" s="3"/>
      <c r="HDG1050" s="3"/>
      <c r="HDH1050" s="3"/>
      <c r="HDI1050" s="3"/>
      <c r="HDJ1050" s="3"/>
      <c r="HDK1050" s="3"/>
      <c r="HDL1050" s="3"/>
      <c r="HDM1050" s="3"/>
      <c r="HDN1050" s="3"/>
      <c r="HDO1050" s="3"/>
      <c r="HDP1050" s="3"/>
      <c r="HDQ1050" s="3"/>
      <c r="HDR1050" s="3"/>
      <c r="HDS1050" s="3"/>
      <c r="HDT1050" s="3"/>
      <c r="HDU1050" s="3"/>
      <c r="HDV1050" s="3"/>
      <c r="HDW1050" s="3"/>
      <c r="HDX1050" s="3"/>
      <c r="HDY1050" s="3"/>
      <c r="HDZ1050" s="3"/>
      <c r="HEA1050" s="3"/>
      <c r="HEB1050" s="3"/>
      <c r="HEC1050" s="3"/>
      <c r="HED1050" s="3"/>
      <c r="HEE1050" s="3"/>
      <c r="HEF1050" s="3"/>
      <c r="HEG1050" s="3"/>
      <c r="HEH1050" s="3"/>
      <c r="HEI1050" s="3"/>
      <c r="HEJ1050" s="3"/>
      <c r="HEK1050" s="3"/>
      <c r="HEL1050" s="3"/>
      <c r="HEM1050" s="3"/>
      <c r="HEN1050" s="3"/>
      <c r="HEO1050" s="3"/>
      <c r="HEP1050" s="3"/>
      <c r="HEQ1050" s="3"/>
      <c r="HER1050" s="3"/>
      <c r="HES1050" s="3"/>
      <c r="HET1050" s="3"/>
      <c r="HEU1050" s="3"/>
      <c r="HEV1050" s="3"/>
      <c r="HEW1050" s="3"/>
      <c r="HEX1050" s="3"/>
      <c r="HEY1050" s="3"/>
      <c r="HEZ1050" s="3"/>
      <c r="HFA1050" s="3"/>
      <c r="HFB1050" s="3"/>
      <c r="HFC1050" s="3"/>
      <c r="HFD1050" s="3"/>
      <c r="HFE1050" s="3"/>
      <c r="HFF1050" s="3"/>
      <c r="HFG1050" s="3"/>
      <c r="HFH1050" s="3"/>
      <c r="HFI1050" s="3"/>
      <c r="HFJ1050" s="3"/>
      <c r="HFK1050" s="3"/>
      <c r="HFL1050" s="3"/>
      <c r="HFM1050" s="3"/>
      <c r="HFN1050" s="3"/>
      <c r="HFO1050" s="3"/>
      <c r="HFP1050" s="3"/>
      <c r="HFQ1050" s="3"/>
      <c r="HFR1050" s="3"/>
      <c r="HFS1050" s="3"/>
      <c r="HFT1050" s="3"/>
      <c r="HFU1050" s="3"/>
      <c r="HFV1050" s="3"/>
      <c r="HFW1050" s="3"/>
      <c r="HFX1050" s="3"/>
      <c r="HFY1050" s="3"/>
      <c r="HFZ1050" s="3"/>
      <c r="HGA1050" s="3"/>
      <c r="HGB1050" s="3"/>
      <c r="HGC1050" s="3"/>
      <c r="HGD1050" s="3"/>
      <c r="HGE1050" s="3"/>
      <c r="HGF1050" s="3"/>
      <c r="HGG1050" s="3"/>
      <c r="HGH1050" s="3"/>
      <c r="HGI1050" s="3"/>
      <c r="HGJ1050" s="3"/>
      <c r="HGK1050" s="3"/>
      <c r="HGL1050" s="3"/>
      <c r="HGM1050" s="3"/>
      <c r="HGN1050" s="3"/>
      <c r="HGO1050" s="3"/>
      <c r="HGP1050" s="3"/>
      <c r="HGQ1050" s="3"/>
      <c r="HGR1050" s="3"/>
      <c r="HGS1050" s="3"/>
      <c r="HGT1050" s="3"/>
      <c r="HGU1050" s="3"/>
      <c r="HGV1050" s="3"/>
      <c r="HGW1050" s="3"/>
      <c r="HGX1050" s="3"/>
      <c r="HGY1050" s="3"/>
      <c r="HGZ1050" s="3"/>
      <c r="HHA1050" s="3"/>
      <c r="HHB1050" s="3"/>
      <c r="HHC1050" s="3"/>
      <c r="HHD1050" s="3"/>
      <c r="HHE1050" s="3"/>
      <c r="HHF1050" s="3"/>
      <c r="HHG1050" s="3"/>
      <c r="HHH1050" s="3"/>
      <c r="HHI1050" s="3"/>
      <c r="HHJ1050" s="3"/>
      <c r="HHK1050" s="3"/>
      <c r="HHL1050" s="3"/>
      <c r="HHM1050" s="3"/>
      <c r="HHN1050" s="3"/>
      <c r="HHO1050" s="3"/>
      <c r="HHP1050" s="3"/>
      <c r="HHQ1050" s="3"/>
      <c r="HHR1050" s="3"/>
      <c r="HHS1050" s="3"/>
      <c r="HHT1050" s="3"/>
      <c r="HHU1050" s="3"/>
      <c r="HHV1050" s="3"/>
      <c r="HHW1050" s="3"/>
      <c r="HHX1050" s="3"/>
      <c r="HHY1050" s="3"/>
      <c r="HHZ1050" s="3"/>
      <c r="HIA1050" s="3"/>
      <c r="HIB1050" s="3"/>
      <c r="HIC1050" s="3"/>
      <c r="HID1050" s="3"/>
      <c r="HIE1050" s="3"/>
      <c r="HIF1050" s="3"/>
      <c r="HIG1050" s="3"/>
      <c r="HIH1050" s="3"/>
      <c r="HII1050" s="3"/>
      <c r="HIJ1050" s="3"/>
      <c r="HIK1050" s="3"/>
      <c r="HIL1050" s="3"/>
      <c r="HIM1050" s="3"/>
      <c r="HIN1050" s="3"/>
      <c r="HIO1050" s="3"/>
      <c r="HIP1050" s="3"/>
      <c r="HIQ1050" s="3"/>
      <c r="HIR1050" s="3"/>
      <c r="HIS1050" s="3"/>
      <c r="HIT1050" s="3"/>
      <c r="HIU1050" s="3"/>
      <c r="HIV1050" s="3"/>
      <c r="HIW1050" s="3"/>
      <c r="HIX1050" s="3"/>
      <c r="HIY1050" s="3"/>
      <c r="HIZ1050" s="3"/>
      <c r="HJA1050" s="3"/>
      <c r="HJB1050" s="3"/>
      <c r="HJC1050" s="3"/>
      <c r="HJD1050" s="3"/>
      <c r="HJE1050" s="3"/>
      <c r="HJF1050" s="3"/>
      <c r="HJG1050" s="3"/>
      <c r="HJH1050" s="3"/>
      <c r="HJI1050" s="3"/>
      <c r="HJJ1050" s="3"/>
      <c r="HJK1050" s="3"/>
      <c r="HJL1050" s="3"/>
      <c r="HJM1050" s="3"/>
      <c r="HJN1050" s="3"/>
      <c r="HJO1050" s="3"/>
      <c r="HJP1050" s="3"/>
      <c r="HJQ1050" s="3"/>
      <c r="HJR1050" s="3"/>
      <c r="HJS1050" s="3"/>
      <c r="HJT1050" s="3"/>
      <c r="HJU1050" s="3"/>
      <c r="HJV1050" s="3"/>
      <c r="HJW1050" s="3"/>
      <c r="HJX1050" s="3"/>
      <c r="HJY1050" s="3"/>
      <c r="HJZ1050" s="3"/>
      <c r="HKA1050" s="3"/>
      <c r="HKB1050" s="3"/>
      <c r="HKC1050" s="3"/>
      <c r="HKD1050" s="3"/>
      <c r="HKE1050" s="3"/>
      <c r="HKF1050" s="3"/>
      <c r="HKG1050" s="3"/>
      <c r="HKH1050" s="3"/>
      <c r="HKI1050" s="3"/>
      <c r="HKJ1050" s="3"/>
      <c r="HKK1050" s="3"/>
      <c r="HKL1050" s="3"/>
      <c r="HKM1050" s="3"/>
      <c r="HKN1050" s="3"/>
      <c r="HKO1050" s="3"/>
      <c r="HKP1050" s="3"/>
      <c r="HKQ1050" s="3"/>
      <c r="HKR1050" s="3"/>
      <c r="HKS1050" s="3"/>
      <c r="HKT1050" s="3"/>
      <c r="HKU1050" s="3"/>
      <c r="HKV1050" s="3"/>
      <c r="HKW1050" s="3"/>
      <c r="HKX1050" s="3"/>
      <c r="HKY1050" s="3"/>
      <c r="HKZ1050" s="3"/>
      <c r="HLA1050" s="3"/>
      <c r="HLB1050" s="3"/>
      <c r="HLC1050" s="3"/>
      <c r="HLD1050" s="3"/>
      <c r="HLE1050" s="3"/>
      <c r="HLF1050" s="3"/>
      <c r="HLG1050" s="3"/>
      <c r="HLH1050" s="3"/>
      <c r="HLI1050" s="3"/>
      <c r="HLJ1050" s="3"/>
      <c r="HLK1050" s="3"/>
      <c r="HLL1050" s="3"/>
      <c r="HLM1050" s="3"/>
      <c r="HLN1050" s="3"/>
      <c r="HLO1050" s="3"/>
      <c r="HLP1050" s="3"/>
      <c r="HLQ1050" s="3"/>
      <c r="HLR1050" s="3"/>
      <c r="HLS1050" s="3"/>
      <c r="HLT1050" s="3"/>
      <c r="HLU1050" s="3"/>
      <c r="HLV1050" s="3"/>
      <c r="HLW1050" s="3"/>
      <c r="HLX1050" s="3"/>
      <c r="HLY1050" s="3"/>
      <c r="HLZ1050" s="3"/>
      <c r="HMA1050" s="3"/>
      <c r="HMB1050" s="3"/>
      <c r="HMC1050" s="3"/>
      <c r="HMD1050" s="3"/>
      <c r="HME1050" s="3"/>
      <c r="HMF1050" s="3"/>
      <c r="HMG1050" s="3"/>
      <c r="HMH1050" s="3"/>
      <c r="HMI1050" s="3"/>
      <c r="HMJ1050" s="3"/>
      <c r="HMK1050" s="3"/>
      <c r="HML1050" s="3"/>
      <c r="HMM1050" s="3"/>
      <c r="HMN1050" s="3"/>
      <c r="HMO1050" s="3"/>
      <c r="HMP1050" s="3"/>
      <c r="HMQ1050" s="3"/>
      <c r="HMR1050" s="3"/>
      <c r="HMS1050" s="3"/>
      <c r="HMT1050" s="3"/>
      <c r="HMU1050" s="3"/>
      <c r="HMV1050" s="3"/>
      <c r="HMW1050" s="3"/>
      <c r="HMX1050" s="3"/>
      <c r="HMY1050" s="3"/>
      <c r="HMZ1050" s="3"/>
      <c r="HNA1050" s="3"/>
      <c r="HNB1050" s="3"/>
      <c r="HNC1050" s="3"/>
      <c r="HND1050" s="3"/>
      <c r="HNE1050" s="3"/>
      <c r="HNF1050" s="3"/>
      <c r="HNG1050" s="3"/>
      <c r="HNH1050" s="3"/>
      <c r="HNI1050" s="3"/>
      <c r="HNJ1050" s="3"/>
      <c r="HNK1050" s="3"/>
      <c r="HNL1050" s="3"/>
      <c r="HNM1050" s="3"/>
      <c r="HNN1050" s="3"/>
      <c r="HNO1050" s="3"/>
      <c r="HNP1050" s="3"/>
      <c r="HNQ1050" s="3"/>
      <c r="HNR1050" s="3"/>
      <c r="HNS1050" s="3"/>
      <c r="HNT1050" s="3"/>
      <c r="HNU1050" s="3"/>
      <c r="HNV1050" s="3"/>
      <c r="HNW1050" s="3"/>
      <c r="HNX1050" s="3"/>
      <c r="HNY1050" s="3"/>
      <c r="HNZ1050" s="3"/>
      <c r="HOA1050" s="3"/>
      <c r="HOB1050" s="3"/>
      <c r="HOC1050" s="3"/>
      <c r="HOD1050" s="3"/>
      <c r="HOE1050" s="3"/>
      <c r="HOF1050" s="3"/>
      <c r="HOG1050" s="3"/>
      <c r="HOH1050" s="3"/>
      <c r="HOI1050" s="3"/>
      <c r="HOJ1050" s="3"/>
      <c r="HOK1050" s="3"/>
      <c r="HOL1050" s="3"/>
      <c r="HOM1050" s="3"/>
      <c r="HON1050" s="3"/>
      <c r="HOO1050" s="3"/>
      <c r="HOP1050" s="3"/>
      <c r="HOQ1050" s="3"/>
      <c r="HOR1050" s="3"/>
      <c r="HOS1050" s="3"/>
      <c r="HOT1050" s="3"/>
      <c r="HOU1050" s="3"/>
      <c r="HOV1050" s="3"/>
      <c r="HOW1050" s="3"/>
      <c r="HOX1050" s="3"/>
      <c r="HOY1050" s="3"/>
      <c r="HOZ1050" s="3"/>
      <c r="HPA1050" s="3"/>
      <c r="HPB1050" s="3"/>
      <c r="HPC1050" s="3"/>
      <c r="HPD1050" s="3"/>
      <c r="HPE1050" s="3"/>
      <c r="HPF1050" s="3"/>
      <c r="HPG1050" s="3"/>
      <c r="HPH1050" s="3"/>
      <c r="HPI1050" s="3"/>
      <c r="HPJ1050" s="3"/>
      <c r="HPK1050" s="3"/>
      <c r="HPL1050" s="3"/>
      <c r="HPM1050" s="3"/>
      <c r="HPN1050" s="3"/>
      <c r="HPO1050" s="3"/>
      <c r="HPP1050" s="3"/>
      <c r="HPQ1050" s="3"/>
      <c r="HPR1050" s="3"/>
      <c r="HPS1050" s="3"/>
      <c r="HPT1050" s="3"/>
      <c r="HPU1050" s="3"/>
      <c r="HPV1050" s="3"/>
      <c r="HPW1050" s="3"/>
      <c r="HPX1050" s="3"/>
      <c r="HPY1050" s="3"/>
      <c r="HPZ1050" s="3"/>
      <c r="HQA1050" s="3"/>
      <c r="HQB1050" s="3"/>
      <c r="HQC1050" s="3"/>
      <c r="HQD1050" s="3"/>
      <c r="HQE1050" s="3"/>
      <c r="HQF1050" s="3"/>
      <c r="HQG1050" s="3"/>
      <c r="HQH1050" s="3"/>
      <c r="HQI1050" s="3"/>
      <c r="HQJ1050" s="3"/>
      <c r="HQK1050" s="3"/>
      <c r="HQL1050" s="3"/>
      <c r="HQM1050" s="3"/>
      <c r="HQN1050" s="3"/>
      <c r="HQO1050" s="3"/>
      <c r="HQP1050" s="3"/>
      <c r="HQQ1050" s="3"/>
      <c r="HQR1050" s="3"/>
      <c r="HQS1050" s="3"/>
      <c r="HQT1050" s="3"/>
      <c r="HQU1050" s="3"/>
      <c r="HQV1050" s="3"/>
      <c r="HQW1050" s="3"/>
      <c r="HQX1050" s="3"/>
      <c r="HQY1050" s="3"/>
      <c r="HQZ1050" s="3"/>
      <c r="HRA1050" s="3"/>
      <c r="HRB1050" s="3"/>
      <c r="HRC1050" s="3"/>
      <c r="HRD1050" s="3"/>
      <c r="HRE1050" s="3"/>
      <c r="HRF1050" s="3"/>
      <c r="HRG1050" s="3"/>
      <c r="HRH1050" s="3"/>
      <c r="HRI1050" s="3"/>
      <c r="HRJ1050" s="3"/>
      <c r="HRK1050" s="3"/>
      <c r="HRL1050" s="3"/>
      <c r="HRM1050" s="3"/>
      <c r="HRN1050" s="3"/>
      <c r="HRO1050" s="3"/>
      <c r="HRP1050" s="3"/>
      <c r="HRQ1050" s="3"/>
      <c r="HRR1050" s="3"/>
      <c r="HRS1050" s="3"/>
      <c r="HRT1050" s="3"/>
      <c r="HRU1050" s="3"/>
      <c r="HRV1050" s="3"/>
      <c r="HRW1050" s="3"/>
      <c r="HRX1050" s="3"/>
      <c r="HRY1050" s="3"/>
      <c r="HRZ1050" s="3"/>
      <c r="HSA1050" s="3"/>
      <c r="HSB1050" s="3"/>
      <c r="HSC1050" s="3"/>
      <c r="HSD1050" s="3"/>
      <c r="HSE1050" s="3"/>
      <c r="HSF1050" s="3"/>
      <c r="HSG1050" s="3"/>
      <c r="HSH1050" s="3"/>
      <c r="HSI1050" s="3"/>
      <c r="HSJ1050" s="3"/>
      <c r="HSK1050" s="3"/>
      <c r="HSL1050" s="3"/>
      <c r="HSM1050" s="3"/>
      <c r="HSN1050" s="3"/>
      <c r="HSO1050" s="3"/>
      <c r="HSP1050" s="3"/>
      <c r="HSQ1050" s="3"/>
      <c r="HSR1050" s="3"/>
      <c r="HSS1050" s="3"/>
      <c r="HST1050" s="3"/>
      <c r="HSU1050" s="3"/>
      <c r="HSV1050" s="3"/>
      <c r="HSW1050" s="3"/>
      <c r="HSX1050" s="3"/>
      <c r="HSY1050" s="3"/>
      <c r="HSZ1050" s="3"/>
      <c r="HTA1050" s="3"/>
      <c r="HTB1050" s="3"/>
      <c r="HTC1050" s="3"/>
      <c r="HTD1050" s="3"/>
      <c r="HTE1050" s="3"/>
      <c r="HTF1050" s="3"/>
      <c r="HTG1050" s="3"/>
      <c r="HTH1050" s="3"/>
      <c r="HTI1050" s="3"/>
      <c r="HTJ1050" s="3"/>
      <c r="HTK1050" s="3"/>
      <c r="HTL1050" s="3"/>
      <c r="HTM1050" s="3"/>
      <c r="HTN1050" s="3"/>
      <c r="HTO1050" s="3"/>
      <c r="HTP1050" s="3"/>
      <c r="HTQ1050" s="3"/>
      <c r="HTR1050" s="3"/>
      <c r="HTS1050" s="3"/>
      <c r="HTT1050" s="3"/>
      <c r="HTU1050" s="3"/>
      <c r="HTV1050" s="3"/>
      <c r="HTW1050" s="3"/>
      <c r="HTX1050" s="3"/>
      <c r="HTY1050" s="3"/>
      <c r="HTZ1050" s="3"/>
      <c r="HUA1050" s="3"/>
      <c r="HUB1050" s="3"/>
      <c r="HUC1050" s="3"/>
      <c r="HUD1050" s="3"/>
      <c r="HUE1050" s="3"/>
      <c r="HUF1050" s="3"/>
      <c r="HUG1050" s="3"/>
      <c r="HUH1050" s="3"/>
      <c r="HUI1050" s="3"/>
      <c r="HUJ1050" s="3"/>
      <c r="HUK1050" s="3"/>
      <c r="HUL1050" s="3"/>
      <c r="HUM1050" s="3"/>
      <c r="HUN1050" s="3"/>
      <c r="HUO1050" s="3"/>
      <c r="HUP1050" s="3"/>
      <c r="HUQ1050" s="3"/>
      <c r="HUR1050" s="3"/>
      <c r="HUS1050" s="3"/>
      <c r="HUT1050" s="3"/>
      <c r="HUU1050" s="3"/>
      <c r="HUV1050" s="3"/>
      <c r="HUW1050" s="3"/>
      <c r="HUX1050" s="3"/>
      <c r="HUY1050" s="3"/>
      <c r="HUZ1050" s="3"/>
      <c r="HVA1050" s="3"/>
      <c r="HVB1050" s="3"/>
      <c r="HVC1050" s="3"/>
      <c r="HVD1050" s="3"/>
      <c r="HVE1050" s="3"/>
      <c r="HVF1050" s="3"/>
      <c r="HVG1050" s="3"/>
      <c r="HVH1050" s="3"/>
      <c r="HVI1050" s="3"/>
      <c r="HVJ1050" s="3"/>
      <c r="HVK1050" s="3"/>
      <c r="HVL1050" s="3"/>
      <c r="HVM1050" s="3"/>
      <c r="HVN1050" s="3"/>
      <c r="HVO1050" s="3"/>
      <c r="HVP1050" s="3"/>
      <c r="HVQ1050" s="3"/>
      <c r="HVR1050" s="3"/>
      <c r="HVS1050" s="3"/>
      <c r="HVT1050" s="3"/>
      <c r="HVU1050" s="3"/>
      <c r="HVV1050" s="3"/>
      <c r="HVW1050" s="3"/>
      <c r="HVX1050" s="3"/>
      <c r="HVY1050" s="3"/>
      <c r="HVZ1050" s="3"/>
      <c r="HWA1050" s="3"/>
      <c r="HWB1050" s="3"/>
      <c r="HWC1050" s="3"/>
      <c r="HWD1050" s="3"/>
      <c r="HWE1050" s="3"/>
      <c r="HWF1050" s="3"/>
      <c r="HWG1050" s="3"/>
      <c r="HWH1050" s="3"/>
      <c r="HWI1050" s="3"/>
      <c r="HWJ1050" s="3"/>
      <c r="HWK1050" s="3"/>
      <c r="HWL1050" s="3"/>
      <c r="HWM1050" s="3"/>
      <c r="HWN1050" s="3"/>
      <c r="HWO1050" s="3"/>
      <c r="HWP1050" s="3"/>
      <c r="HWQ1050" s="3"/>
      <c r="HWR1050" s="3"/>
      <c r="HWS1050" s="3"/>
      <c r="HWT1050" s="3"/>
      <c r="HWU1050" s="3"/>
      <c r="HWV1050" s="3"/>
      <c r="HWW1050" s="3"/>
      <c r="HWX1050" s="3"/>
      <c r="HWY1050" s="3"/>
      <c r="HWZ1050" s="3"/>
      <c r="HXA1050" s="3"/>
      <c r="HXB1050" s="3"/>
      <c r="HXC1050" s="3"/>
      <c r="HXD1050" s="3"/>
      <c r="HXE1050" s="3"/>
      <c r="HXF1050" s="3"/>
      <c r="HXG1050" s="3"/>
      <c r="HXH1050" s="3"/>
      <c r="HXI1050" s="3"/>
      <c r="HXJ1050" s="3"/>
      <c r="HXK1050" s="3"/>
      <c r="HXL1050" s="3"/>
      <c r="HXM1050" s="3"/>
      <c r="HXN1050" s="3"/>
      <c r="HXO1050" s="3"/>
      <c r="HXP1050" s="3"/>
      <c r="HXQ1050" s="3"/>
      <c r="HXR1050" s="3"/>
      <c r="HXS1050" s="3"/>
      <c r="HXT1050" s="3"/>
      <c r="HXU1050" s="3"/>
      <c r="HXV1050" s="3"/>
      <c r="HXW1050" s="3"/>
      <c r="HXX1050" s="3"/>
      <c r="HXY1050" s="3"/>
      <c r="HXZ1050" s="3"/>
      <c r="HYA1050" s="3"/>
      <c r="HYB1050" s="3"/>
      <c r="HYC1050" s="3"/>
      <c r="HYD1050" s="3"/>
      <c r="HYE1050" s="3"/>
      <c r="HYF1050" s="3"/>
      <c r="HYG1050" s="3"/>
      <c r="HYH1050" s="3"/>
      <c r="HYI1050" s="3"/>
      <c r="HYJ1050" s="3"/>
      <c r="HYK1050" s="3"/>
      <c r="HYL1050" s="3"/>
      <c r="HYM1050" s="3"/>
      <c r="HYN1050" s="3"/>
      <c r="HYO1050" s="3"/>
      <c r="HYP1050" s="3"/>
      <c r="HYQ1050" s="3"/>
      <c r="HYR1050" s="3"/>
      <c r="HYS1050" s="3"/>
      <c r="HYT1050" s="3"/>
      <c r="HYU1050" s="3"/>
      <c r="HYV1050" s="3"/>
      <c r="HYW1050" s="3"/>
      <c r="HYX1050" s="3"/>
      <c r="HYY1050" s="3"/>
      <c r="HYZ1050" s="3"/>
      <c r="HZA1050" s="3"/>
      <c r="HZB1050" s="3"/>
      <c r="HZC1050" s="3"/>
      <c r="HZD1050" s="3"/>
      <c r="HZE1050" s="3"/>
      <c r="HZF1050" s="3"/>
      <c r="HZG1050" s="3"/>
      <c r="HZH1050" s="3"/>
      <c r="HZI1050" s="3"/>
      <c r="HZJ1050" s="3"/>
      <c r="HZK1050" s="3"/>
      <c r="HZL1050" s="3"/>
      <c r="HZM1050" s="3"/>
      <c r="HZN1050" s="3"/>
      <c r="HZO1050" s="3"/>
      <c r="HZP1050" s="3"/>
      <c r="HZQ1050" s="3"/>
      <c r="HZR1050" s="3"/>
      <c r="HZS1050" s="3"/>
      <c r="HZT1050" s="3"/>
      <c r="HZU1050" s="3"/>
      <c r="HZV1050" s="3"/>
      <c r="HZW1050" s="3"/>
      <c r="HZX1050" s="3"/>
      <c r="HZY1050" s="3"/>
      <c r="HZZ1050" s="3"/>
      <c r="IAA1050" s="3"/>
      <c r="IAB1050" s="3"/>
      <c r="IAC1050" s="3"/>
      <c r="IAD1050" s="3"/>
      <c r="IAE1050" s="3"/>
      <c r="IAF1050" s="3"/>
      <c r="IAG1050" s="3"/>
      <c r="IAH1050" s="3"/>
      <c r="IAI1050" s="3"/>
      <c r="IAJ1050" s="3"/>
      <c r="IAK1050" s="3"/>
      <c r="IAL1050" s="3"/>
      <c r="IAM1050" s="3"/>
      <c r="IAN1050" s="3"/>
      <c r="IAO1050" s="3"/>
      <c r="IAP1050" s="3"/>
      <c r="IAQ1050" s="3"/>
      <c r="IAR1050" s="3"/>
      <c r="IAS1050" s="3"/>
      <c r="IAT1050" s="3"/>
      <c r="IAU1050" s="3"/>
      <c r="IAV1050" s="3"/>
      <c r="IAW1050" s="3"/>
      <c r="IAX1050" s="3"/>
      <c r="IAY1050" s="3"/>
      <c r="IAZ1050" s="3"/>
      <c r="IBA1050" s="3"/>
      <c r="IBB1050" s="3"/>
      <c r="IBC1050" s="3"/>
      <c r="IBD1050" s="3"/>
      <c r="IBE1050" s="3"/>
      <c r="IBF1050" s="3"/>
      <c r="IBG1050" s="3"/>
      <c r="IBH1050" s="3"/>
      <c r="IBI1050" s="3"/>
      <c r="IBJ1050" s="3"/>
      <c r="IBK1050" s="3"/>
      <c r="IBL1050" s="3"/>
      <c r="IBM1050" s="3"/>
      <c r="IBN1050" s="3"/>
      <c r="IBO1050" s="3"/>
      <c r="IBP1050" s="3"/>
      <c r="IBQ1050" s="3"/>
      <c r="IBR1050" s="3"/>
      <c r="IBS1050" s="3"/>
      <c r="IBT1050" s="3"/>
      <c r="IBU1050" s="3"/>
      <c r="IBV1050" s="3"/>
      <c r="IBW1050" s="3"/>
      <c r="IBX1050" s="3"/>
      <c r="IBY1050" s="3"/>
      <c r="IBZ1050" s="3"/>
      <c r="ICA1050" s="3"/>
      <c r="ICB1050" s="3"/>
      <c r="ICC1050" s="3"/>
      <c r="ICD1050" s="3"/>
      <c r="ICE1050" s="3"/>
      <c r="ICF1050" s="3"/>
      <c r="ICG1050" s="3"/>
      <c r="ICH1050" s="3"/>
      <c r="ICI1050" s="3"/>
      <c r="ICJ1050" s="3"/>
      <c r="ICK1050" s="3"/>
      <c r="ICL1050" s="3"/>
      <c r="ICM1050" s="3"/>
      <c r="ICN1050" s="3"/>
      <c r="ICO1050" s="3"/>
      <c r="ICP1050" s="3"/>
      <c r="ICQ1050" s="3"/>
      <c r="ICR1050" s="3"/>
      <c r="ICS1050" s="3"/>
      <c r="ICT1050" s="3"/>
      <c r="ICU1050" s="3"/>
      <c r="ICV1050" s="3"/>
      <c r="ICW1050" s="3"/>
      <c r="ICX1050" s="3"/>
      <c r="ICY1050" s="3"/>
      <c r="ICZ1050" s="3"/>
      <c r="IDA1050" s="3"/>
      <c r="IDB1050" s="3"/>
      <c r="IDC1050" s="3"/>
      <c r="IDD1050" s="3"/>
      <c r="IDE1050" s="3"/>
      <c r="IDF1050" s="3"/>
      <c r="IDG1050" s="3"/>
      <c r="IDH1050" s="3"/>
      <c r="IDI1050" s="3"/>
      <c r="IDJ1050" s="3"/>
      <c r="IDK1050" s="3"/>
      <c r="IDL1050" s="3"/>
      <c r="IDM1050" s="3"/>
      <c r="IDN1050" s="3"/>
      <c r="IDO1050" s="3"/>
      <c r="IDP1050" s="3"/>
      <c r="IDQ1050" s="3"/>
      <c r="IDR1050" s="3"/>
      <c r="IDS1050" s="3"/>
      <c r="IDT1050" s="3"/>
      <c r="IDU1050" s="3"/>
      <c r="IDV1050" s="3"/>
      <c r="IDW1050" s="3"/>
      <c r="IDX1050" s="3"/>
      <c r="IDY1050" s="3"/>
      <c r="IDZ1050" s="3"/>
      <c r="IEA1050" s="3"/>
      <c r="IEB1050" s="3"/>
      <c r="IEC1050" s="3"/>
      <c r="IED1050" s="3"/>
      <c r="IEE1050" s="3"/>
      <c r="IEF1050" s="3"/>
      <c r="IEG1050" s="3"/>
      <c r="IEH1050" s="3"/>
      <c r="IEI1050" s="3"/>
      <c r="IEJ1050" s="3"/>
      <c r="IEK1050" s="3"/>
      <c r="IEL1050" s="3"/>
      <c r="IEM1050" s="3"/>
      <c r="IEN1050" s="3"/>
      <c r="IEO1050" s="3"/>
      <c r="IEP1050" s="3"/>
      <c r="IEQ1050" s="3"/>
      <c r="IER1050" s="3"/>
      <c r="IES1050" s="3"/>
      <c r="IET1050" s="3"/>
      <c r="IEU1050" s="3"/>
      <c r="IEV1050" s="3"/>
      <c r="IEW1050" s="3"/>
      <c r="IEX1050" s="3"/>
      <c r="IEY1050" s="3"/>
      <c r="IEZ1050" s="3"/>
      <c r="IFA1050" s="3"/>
      <c r="IFB1050" s="3"/>
      <c r="IFC1050" s="3"/>
      <c r="IFD1050" s="3"/>
      <c r="IFE1050" s="3"/>
      <c r="IFF1050" s="3"/>
      <c r="IFG1050" s="3"/>
      <c r="IFH1050" s="3"/>
      <c r="IFI1050" s="3"/>
      <c r="IFJ1050" s="3"/>
      <c r="IFK1050" s="3"/>
      <c r="IFL1050" s="3"/>
      <c r="IFM1050" s="3"/>
      <c r="IFN1050" s="3"/>
      <c r="IFO1050" s="3"/>
      <c r="IFP1050" s="3"/>
      <c r="IFQ1050" s="3"/>
      <c r="IFR1050" s="3"/>
      <c r="IFS1050" s="3"/>
      <c r="IFT1050" s="3"/>
      <c r="IFU1050" s="3"/>
      <c r="IFV1050" s="3"/>
      <c r="IFW1050" s="3"/>
      <c r="IFX1050" s="3"/>
      <c r="IFY1050" s="3"/>
      <c r="IFZ1050" s="3"/>
      <c r="IGA1050" s="3"/>
      <c r="IGB1050" s="3"/>
      <c r="IGC1050" s="3"/>
      <c r="IGD1050" s="3"/>
      <c r="IGE1050" s="3"/>
      <c r="IGF1050" s="3"/>
      <c r="IGG1050" s="3"/>
      <c r="IGH1050" s="3"/>
      <c r="IGI1050" s="3"/>
      <c r="IGJ1050" s="3"/>
      <c r="IGK1050" s="3"/>
      <c r="IGL1050" s="3"/>
      <c r="IGM1050" s="3"/>
      <c r="IGN1050" s="3"/>
      <c r="IGO1050" s="3"/>
      <c r="IGP1050" s="3"/>
      <c r="IGQ1050" s="3"/>
      <c r="IGR1050" s="3"/>
      <c r="IGS1050" s="3"/>
      <c r="IGT1050" s="3"/>
      <c r="IGU1050" s="3"/>
      <c r="IGV1050" s="3"/>
      <c r="IGW1050" s="3"/>
      <c r="IGX1050" s="3"/>
      <c r="IGY1050" s="3"/>
      <c r="IGZ1050" s="3"/>
      <c r="IHA1050" s="3"/>
      <c r="IHB1050" s="3"/>
      <c r="IHC1050" s="3"/>
      <c r="IHD1050" s="3"/>
      <c r="IHE1050" s="3"/>
      <c r="IHF1050" s="3"/>
      <c r="IHG1050" s="3"/>
      <c r="IHH1050" s="3"/>
      <c r="IHI1050" s="3"/>
      <c r="IHJ1050" s="3"/>
      <c r="IHK1050" s="3"/>
      <c r="IHL1050" s="3"/>
      <c r="IHM1050" s="3"/>
      <c r="IHN1050" s="3"/>
      <c r="IHO1050" s="3"/>
      <c r="IHP1050" s="3"/>
      <c r="IHQ1050" s="3"/>
      <c r="IHR1050" s="3"/>
      <c r="IHS1050" s="3"/>
      <c r="IHT1050" s="3"/>
      <c r="IHU1050" s="3"/>
      <c r="IHV1050" s="3"/>
      <c r="IHW1050" s="3"/>
      <c r="IHX1050" s="3"/>
      <c r="IHY1050" s="3"/>
      <c r="IHZ1050" s="3"/>
      <c r="IIA1050" s="3"/>
      <c r="IIB1050" s="3"/>
      <c r="IIC1050" s="3"/>
      <c r="IID1050" s="3"/>
      <c r="IIE1050" s="3"/>
      <c r="IIF1050" s="3"/>
      <c r="IIG1050" s="3"/>
      <c r="IIH1050" s="3"/>
      <c r="III1050" s="3"/>
      <c r="IIJ1050" s="3"/>
      <c r="IIK1050" s="3"/>
      <c r="IIL1050" s="3"/>
      <c r="IIM1050" s="3"/>
      <c r="IIN1050" s="3"/>
      <c r="IIO1050" s="3"/>
      <c r="IIP1050" s="3"/>
      <c r="IIQ1050" s="3"/>
      <c r="IIR1050" s="3"/>
      <c r="IIS1050" s="3"/>
      <c r="IIT1050" s="3"/>
      <c r="IIU1050" s="3"/>
      <c r="IIV1050" s="3"/>
      <c r="IIW1050" s="3"/>
      <c r="IIX1050" s="3"/>
      <c r="IIY1050" s="3"/>
      <c r="IIZ1050" s="3"/>
      <c r="IJA1050" s="3"/>
      <c r="IJB1050" s="3"/>
      <c r="IJC1050" s="3"/>
      <c r="IJD1050" s="3"/>
      <c r="IJE1050" s="3"/>
      <c r="IJF1050" s="3"/>
      <c r="IJG1050" s="3"/>
      <c r="IJH1050" s="3"/>
      <c r="IJI1050" s="3"/>
      <c r="IJJ1050" s="3"/>
      <c r="IJK1050" s="3"/>
      <c r="IJL1050" s="3"/>
      <c r="IJM1050" s="3"/>
      <c r="IJN1050" s="3"/>
      <c r="IJO1050" s="3"/>
      <c r="IJP1050" s="3"/>
      <c r="IJQ1050" s="3"/>
      <c r="IJR1050" s="3"/>
      <c r="IJS1050" s="3"/>
      <c r="IJT1050" s="3"/>
      <c r="IJU1050" s="3"/>
      <c r="IJV1050" s="3"/>
      <c r="IJW1050" s="3"/>
      <c r="IJX1050" s="3"/>
      <c r="IJY1050" s="3"/>
      <c r="IJZ1050" s="3"/>
      <c r="IKA1050" s="3"/>
      <c r="IKB1050" s="3"/>
      <c r="IKC1050" s="3"/>
      <c r="IKD1050" s="3"/>
      <c r="IKE1050" s="3"/>
      <c r="IKF1050" s="3"/>
      <c r="IKG1050" s="3"/>
      <c r="IKH1050" s="3"/>
      <c r="IKI1050" s="3"/>
      <c r="IKJ1050" s="3"/>
      <c r="IKK1050" s="3"/>
      <c r="IKL1050" s="3"/>
      <c r="IKM1050" s="3"/>
      <c r="IKN1050" s="3"/>
      <c r="IKO1050" s="3"/>
      <c r="IKP1050" s="3"/>
      <c r="IKQ1050" s="3"/>
      <c r="IKR1050" s="3"/>
      <c r="IKS1050" s="3"/>
      <c r="IKT1050" s="3"/>
      <c r="IKU1050" s="3"/>
      <c r="IKV1050" s="3"/>
      <c r="IKW1050" s="3"/>
      <c r="IKX1050" s="3"/>
      <c r="IKY1050" s="3"/>
      <c r="IKZ1050" s="3"/>
      <c r="ILA1050" s="3"/>
      <c r="ILB1050" s="3"/>
      <c r="ILC1050" s="3"/>
      <c r="ILD1050" s="3"/>
      <c r="ILE1050" s="3"/>
      <c r="ILF1050" s="3"/>
      <c r="ILG1050" s="3"/>
      <c r="ILH1050" s="3"/>
      <c r="ILI1050" s="3"/>
      <c r="ILJ1050" s="3"/>
      <c r="ILK1050" s="3"/>
      <c r="ILL1050" s="3"/>
      <c r="ILM1050" s="3"/>
      <c r="ILN1050" s="3"/>
      <c r="ILO1050" s="3"/>
      <c r="ILP1050" s="3"/>
      <c r="ILQ1050" s="3"/>
      <c r="ILR1050" s="3"/>
      <c r="ILS1050" s="3"/>
      <c r="ILT1050" s="3"/>
      <c r="ILU1050" s="3"/>
      <c r="ILV1050" s="3"/>
      <c r="ILW1050" s="3"/>
      <c r="ILX1050" s="3"/>
      <c r="ILY1050" s="3"/>
      <c r="ILZ1050" s="3"/>
      <c r="IMA1050" s="3"/>
      <c r="IMB1050" s="3"/>
      <c r="IMC1050" s="3"/>
      <c r="IMD1050" s="3"/>
      <c r="IME1050" s="3"/>
      <c r="IMF1050" s="3"/>
      <c r="IMG1050" s="3"/>
      <c r="IMH1050" s="3"/>
      <c r="IMI1050" s="3"/>
      <c r="IMJ1050" s="3"/>
      <c r="IMK1050" s="3"/>
      <c r="IML1050" s="3"/>
      <c r="IMM1050" s="3"/>
      <c r="IMN1050" s="3"/>
      <c r="IMO1050" s="3"/>
      <c r="IMP1050" s="3"/>
      <c r="IMQ1050" s="3"/>
      <c r="IMR1050" s="3"/>
      <c r="IMS1050" s="3"/>
      <c r="IMT1050" s="3"/>
      <c r="IMU1050" s="3"/>
      <c r="IMV1050" s="3"/>
      <c r="IMW1050" s="3"/>
      <c r="IMX1050" s="3"/>
      <c r="IMY1050" s="3"/>
      <c r="IMZ1050" s="3"/>
      <c r="INA1050" s="3"/>
      <c r="INB1050" s="3"/>
      <c r="INC1050" s="3"/>
      <c r="IND1050" s="3"/>
      <c r="INE1050" s="3"/>
      <c r="INF1050" s="3"/>
      <c r="ING1050" s="3"/>
      <c r="INH1050" s="3"/>
      <c r="INI1050" s="3"/>
      <c r="INJ1050" s="3"/>
      <c r="INK1050" s="3"/>
      <c r="INL1050" s="3"/>
      <c r="INM1050" s="3"/>
      <c r="INN1050" s="3"/>
      <c r="INO1050" s="3"/>
      <c r="INP1050" s="3"/>
      <c r="INQ1050" s="3"/>
      <c r="INR1050" s="3"/>
      <c r="INS1050" s="3"/>
      <c r="INT1050" s="3"/>
      <c r="INU1050" s="3"/>
      <c r="INV1050" s="3"/>
      <c r="INW1050" s="3"/>
      <c r="INX1050" s="3"/>
      <c r="INY1050" s="3"/>
      <c r="INZ1050" s="3"/>
      <c r="IOA1050" s="3"/>
      <c r="IOB1050" s="3"/>
      <c r="IOC1050" s="3"/>
      <c r="IOD1050" s="3"/>
      <c r="IOE1050" s="3"/>
      <c r="IOF1050" s="3"/>
      <c r="IOG1050" s="3"/>
      <c r="IOH1050" s="3"/>
      <c r="IOI1050" s="3"/>
      <c r="IOJ1050" s="3"/>
      <c r="IOK1050" s="3"/>
      <c r="IOL1050" s="3"/>
      <c r="IOM1050" s="3"/>
      <c r="ION1050" s="3"/>
      <c r="IOO1050" s="3"/>
      <c r="IOP1050" s="3"/>
      <c r="IOQ1050" s="3"/>
      <c r="IOR1050" s="3"/>
      <c r="IOS1050" s="3"/>
      <c r="IOT1050" s="3"/>
      <c r="IOU1050" s="3"/>
      <c r="IOV1050" s="3"/>
      <c r="IOW1050" s="3"/>
      <c r="IOX1050" s="3"/>
      <c r="IOY1050" s="3"/>
      <c r="IOZ1050" s="3"/>
      <c r="IPA1050" s="3"/>
      <c r="IPB1050" s="3"/>
      <c r="IPC1050" s="3"/>
      <c r="IPD1050" s="3"/>
      <c r="IPE1050" s="3"/>
      <c r="IPF1050" s="3"/>
      <c r="IPG1050" s="3"/>
      <c r="IPH1050" s="3"/>
      <c r="IPI1050" s="3"/>
      <c r="IPJ1050" s="3"/>
      <c r="IPK1050" s="3"/>
      <c r="IPL1050" s="3"/>
      <c r="IPM1050" s="3"/>
      <c r="IPN1050" s="3"/>
      <c r="IPO1050" s="3"/>
      <c r="IPP1050" s="3"/>
      <c r="IPQ1050" s="3"/>
      <c r="IPR1050" s="3"/>
      <c r="IPS1050" s="3"/>
      <c r="IPT1050" s="3"/>
      <c r="IPU1050" s="3"/>
      <c r="IPV1050" s="3"/>
      <c r="IPW1050" s="3"/>
      <c r="IPX1050" s="3"/>
      <c r="IPY1050" s="3"/>
      <c r="IPZ1050" s="3"/>
      <c r="IQA1050" s="3"/>
      <c r="IQB1050" s="3"/>
      <c r="IQC1050" s="3"/>
      <c r="IQD1050" s="3"/>
      <c r="IQE1050" s="3"/>
      <c r="IQF1050" s="3"/>
      <c r="IQG1050" s="3"/>
      <c r="IQH1050" s="3"/>
      <c r="IQI1050" s="3"/>
      <c r="IQJ1050" s="3"/>
      <c r="IQK1050" s="3"/>
      <c r="IQL1050" s="3"/>
      <c r="IQM1050" s="3"/>
      <c r="IQN1050" s="3"/>
      <c r="IQO1050" s="3"/>
      <c r="IQP1050" s="3"/>
      <c r="IQQ1050" s="3"/>
      <c r="IQR1050" s="3"/>
      <c r="IQS1050" s="3"/>
      <c r="IQT1050" s="3"/>
      <c r="IQU1050" s="3"/>
      <c r="IQV1050" s="3"/>
      <c r="IQW1050" s="3"/>
      <c r="IQX1050" s="3"/>
      <c r="IQY1050" s="3"/>
      <c r="IQZ1050" s="3"/>
      <c r="IRA1050" s="3"/>
      <c r="IRB1050" s="3"/>
      <c r="IRC1050" s="3"/>
      <c r="IRD1050" s="3"/>
      <c r="IRE1050" s="3"/>
      <c r="IRF1050" s="3"/>
      <c r="IRG1050" s="3"/>
      <c r="IRH1050" s="3"/>
      <c r="IRI1050" s="3"/>
      <c r="IRJ1050" s="3"/>
      <c r="IRK1050" s="3"/>
      <c r="IRL1050" s="3"/>
      <c r="IRM1050" s="3"/>
      <c r="IRN1050" s="3"/>
      <c r="IRO1050" s="3"/>
      <c r="IRP1050" s="3"/>
      <c r="IRQ1050" s="3"/>
      <c r="IRR1050" s="3"/>
      <c r="IRS1050" s="3"/>
      <c r="IRT1050" s="3"/>
      <c r="IRU1050" s="3"/>
      <c r="IRV1050" s="3"/>
      <c r="IRW1050" s="3"/>
      <c r="IRX1050" s="3"/>
      <c r="IRY1050" s="3"/>
      <c r="IRZ1050" s="3"/>
      <c r="ISA1050" s="3"/>
      <c r="ISB1050" s="3"/>
      <c r="ISC1050" s="3"/>
      <c r="ISD1050" s="3"/>
      <c r="ISE1050" s="3"/>
      <c r="ISF1050" s="3"/>
      <c r="ISG1050" s="3"/>
      <c r="ISH1050" s="3"/>
      <c r="ISI1050" s="3"/>
      <c r="ISJ1050" s="3"/>
      <c r="ISK1050" s="3"/>
      <c r="ISL1050" s="3"/>
      <c r="ISM1050" s="3"/>
      <c r="ISN1050" s="3"/>
      <c r="ISO1050" s="3"/>
      <c r="ISP1050" s="3"/>
      <c r="ISQ1050" s="3"/>
      <c r="ISR1050" s="3"/>
      <c r="ISS1050" s="3"/>
      <c r="IST1050" s="3"/>
      <c r="ISU1050" s="3"/>
      <c r="ISV1050" s="3"/>
      <c r="ISW1050" s="3"/>
      <c r="ISX1050" s="3"/>
      <c r="ISY1050" s="3"/>
      <c r="ISZ1050" s="3"/>
      <c r="ITA1050" s="3"/>
      <c r="ITB1050" s="3"/>
      <c r="ITC1050" s="3"/>
      <c r="ITD1050" s="3"/>
      <c r="ITE1050" s="3"/>
      <c r="ITF1050" s="3"/>
      <c r="ITG1050" s="3"/>
      <c r="ITH1050" s="3"/>
      <c r="ITI1050" s="3"/>
      <c r="ITJ1050" s="3"/>
      <c r="ITK1050" s="3"/>
      <c r="ITL1050" s="3"/>
      <c r="ITM1050" s="3"/>
      <c r="ITN1050" s="3"/>
      <c r="ITO1050" s="3"/>
      <c r="ITP1050" s="3"/>
      <c r="ITQ1050" s="3"/>
      <c r="ITR1050" s="3"/>
      <c r="ITS1050" s="3"/>
      <c r="ITT1050" s="3"/>
      <c r="ITU1050" s="3"/>
      <c r="ITV1050" s="3"/>
      <c r="ITW1050" s="3"/>
      <c r="ITX1050" s="3"/>
      <c r="ITY1050" s="3"/>
      <c r="ITZ1050" s="3"/>
      <c r="IUA1050" s="3"/>
      <c r="IUB1050" s="3"/>
      <c r="IUC1050" s="3"/>
      <c r="IUD1050" s="3"/>
      <c r="IUE1050" s="3"/>
      <c r="IUF1050" s="3"/>
      <c r="IUG1050" s="3"/>
      <c r="IUH1050" s="3"/>
      <c r="IUI1050" s="3"/>
      <c r="IUJ1050" s="3"/>
      <c r="IUK1050" s="3"/>
      <c r="IUL1050" s="3"/>
      <c r="IUM1050" s="3"/>
      <c r="IUN1050" s="3"/>
      <c r="IUO1050" s="3"/>
      <c r="IUP1050" s="3"/>
      <c r="IUQ1050" s="3"/>
      <c r="IUR1050" s="3"/>
      <c r="IUS1050" s="3"/>
      <c r="IUT1050" s="3"/>
      <c r="IUU1050" s="3"/>
      <c r="IUV1050" s="3"/>
      <c r="IUW1050" s="3"/>
      <c r="IUX1050" s="3"/>
      <c r="IUY1050" s="3"/>
      <c r="IUZ1050" s="3"/>
      <c r="IVA1050" s="3"/>
      <c r="IVB1050" s="3"/>
      <c r="IVC1050" s="3"/>
      <c r="IVD1050" s="3"/>
      <c r="IVE1050" s="3"/>
      <c r="IVF1050" s="3"/>
      <c r="IVG1050" s="3"/>
      <c r="IVH1050" s="3"/>
      <c r="IVI1050" s="3"/>
      <c r="IVJ1050" s="3"/>
      <c r="IVK1050" s="3"/>
      <c r="IVL1050" s="3"/>
      <c r="IVM1050" s="3"/>
      <c r="IVN1050" s="3"/>
      <c r="IVO1050" s="3"/>
      <c r="IVP1050" s="3"/>
      <c r="IVQ1050" s="3"/>
      <c r="IVR1050" s="3"/>
      <c r="IVS1050" s="3"/>
      <c r="IVT1050" s="3"/>
      <c r="IVU1050" s="3"/>
      <c r="IVV1050" s="3"/>
      <c r="IVW1050" s="3"/>
      <c r="IVX1050" s="3"/>
      <c r="IVY1050" s="3"/>
      <c r="IVZ1050" s="3"/>
      <c r="IWA1050" s="3"/>
      <c r="IWB1050" s="3"/>
      <c r="IWC1050" s="3"/>
      <c r="IWD1050" s="3"/>
      <c r="IWE1050" s="3"/>
      <c r="IWF1050" s="3"/>
      <c r="IWG1050" s="3"/>
      <c r="IWH1050" s="3"/>
      <c r="IWI1050" s="3"/>
      <c r="IWJ1050" s="3"/>
      <c r="IWK1050" s="3"/>
      <c r="IWL1050" s="3"/>
      <c r="IWM1050" s="3"/>
      <c r="IWN1050" s="3"/>
      <c r="IWO1050" s="3"/>
      <c r="IWP1050" s="3"/>
      <c r="IWQ1050" s="3"/>
      <c r="IWR1050" s="3"/>
      <c r="IWS1050" s="3"/>
      <c r="IWT1050" s="3"/>
      <c r="IWU1050" s="3"/>
      <c r="IWV1050" s="3"/>
      <c r="IWW1050" s="3"/>
      <c r="IWX1050" s="3"/>
      <c r="IWY1050" s="3"/>
      <c r="IWZ1050" s="3"/>
      <c r="IXA1050" s="3"/>
      <c r="IXB1050" s="3"/>
      <c r="IXC1050" s="3"/>
      <c r="IXD1050" s="3"/>
      <c r="IXE1050" s="3"/>
      <c r="IXF1050" s="3"/>
      <c r="IXG1050" s="3"/>
      <c r="IXH1050" s="3"/>
      <c r="IXI1050" s="3"/>
      <c r="IXJ1050" s="3"/>
      <c r="IXK1050" s="3"/>
      <c r="IXL1050" s="3"/>
      <c r="IXM1050" s="3"/>
      <c r="IXN1050" s="3"/>
      <c r="IXO1050" s="3"/>
      <c r="IXP1050" s="3"/>
      <c r="IXQ1050" s="3"/>
      <c r="IXR1050" s="3"/>
      <c r="IXS1050" s="3"/>
      <c r="IXT1050" s="3"/>
      <c r="IXU1050" s="3"/>
      <c r="IXV1050" s="3"/>
      <c r="IXW1050" s="3"/>
      <c r="IXX1050" s="3"/>
      <c r="IXY1050" s="3"/>
      <c r="IXZ1050" s="3"/>
      <c r="IYA1050" s="3"/>
      <c r="IYB1050" s="3"/>
      <c r="IYC1050" s="3"/>
      <c r="IYD1050" s="3"/>
      <c r="IYE1050" s="3"/>
      <c r="IYF1050" s="3"/>
      <c r="IYG1050" s="3"/>
      <c r="IYH1050" s="3"/>
      <c r="IYI1050" s="3"/>
      <c r="IYJ1050" s="3"/>
      <c r="IYK1050" s="3"/>
      <c r="IYL1050" s="3"/>
      <c r="IYM1050" s="3"/>
      <c r="IYN1050" s="3"/>
      <c r="IYO1050" s="3"/>
      <c r="IYP1050" s="3"/>
      <c r="IYQ1050" s="3"/>
      <c r="IYR1050" s="3"/>
      <c r="IYS1050" s="3"/>
      <c r="IYT1050" s="3"/>
      <c r="IYU1050" s="3"/>
      <c r="IYV1050" s="3"/>
      <c r="IYW1050" s="3"/>
      <c r="IYX1050" s="3"/>
      <c r="IYY1050" s="3"/>
      <c r="IYZ1050" s="3"/>
      <c r="IZA1050" s="3"/>
      <c r="IZB1050" s="3"/>
      <c r="IZC1050" s="3"/>
      <c r="IZD1050" s="3"/>
      <c r="IZE1050" s="3"/>
      <c r="IZF1050" s="3"/>
      <c r="IZG1050" s="3"/>
      <c r="IZH1050" s="3"/>
      <c r="IZI1050" s="3"/>
      <c r="IZJ1050" s="3"/>
      <c r="IZK1050" s="3"/>
      <c r="IZL1050" s="3"/>
      <c r="IZM1050" s="3"/>
      <c r="IZN1050" s="3"/>
      <c r="IZO1050" s="3"/>
      <c r="IZP1050" s="3"/>
      <c r="IZQ1050" s="3"/>
      <c r="IZR1050" s="3"/>
      <c r="IZS1050" s="3"/>
      <c r="IZT1050" s="3"/>
      <c r="IZU1050" s="3"/>
      <c r="IZV1050" s="3"/>
      <c r="IZW1050" s="3"/>
      <c r="IZX1050" s="3"/>
      <c r="IZY1050" s="3"/>
      <c r="IZZ1050" s="3"/>
      <c r="JAA1050" s="3"/>
      <c r="JAB1050" s="3"/>
      <c r="JAC1050" s="3"/>
      <c r="JAD1050" s="3"/>
      <c r="JAE1050" s="3"/>
      <c r="JAF1050" s="3"/>
      <c r="JAG1050" s="3"/>
      <c r="JAH1050" s="3"/>
      <c r="JAI1050" s="3"/>
      <c r="JAJ1050" s="3"/>
      <c r="JAK1050" s="3"/>
      <c r="JAL1050" s="3"/>
      <c r="JAM1050" s="3"/>
      <c r="JAN1050" s="3"/>
      <c r="JAO1050" s="3"/>
      <c r="JAP1050" s="3"/>
      <c r="JAQ1050" s="3"/>
      <c r="JAR1050" s="3"/>
      <c r="JAS1050" s="3"/>
      <c r="JAT1050" s="3"/>
      <c r="JAU1050" s="3"/>
      <c r="JAV1050" s="3"/>
      <c r="JAW1050" s="3"/>
      <c r="JAX1050" s="3"/>
      <c r="JAY1050" s="3"/>
      <c r="JAZ1050" s="3"/>
      <c r="JBA1050" s="3"/>
      <c r="JBB1050" s="3"/>
      <c r="JBC1050" s="3"/>
      <c r="JBD1050" s="3"/>
      <c r="JBE1050" s="3"/>
      <c r="JBF1050" s="3"/>
      <c r="JBG1050" s="3"/>
      <c r="JBH1050" s="3"/>
      <c r="JBI1050" s="3"/>
      <c r="JBJ1050" s="3"/>
      <c r="JBK1050" s="3"/>
      <c r="JBL1050" s="3"/>
      <c r="JBM1050" s="3"/>
      <c r="JBN1050" s="3"/>
      <c r="JBO1050" s="3"/>
      <c r="JBP1050" s="3"/>
      <c r="JBQ1050" s="3"/>
      <c r="JBR1050" s="3"/>
      <c r="JBS1050" s="3"/>
      <c r="JBT1050" s="3"/>
      <c r="JBU1050" s="3"/>
      <c r="JBV1050" s="3"/>
      <c r="JBW1050" s="3"/>
      <c r="JBX1050" s="3"/>
      <c r="JBY1050" s="3"/>
      <c r="JBZ1050" s="3"/>
      <c r="JCA1050" s="3"/>
      <c r="JCB1050" s="3"/>
      <c r="JCC1050" s="3"/>
      <c r="JCD1050" s="3"/>
      <c r="JCE1050" s="3"/>
      <c r="JCF1050" s="3"/>
      <c r="JCG1050" s="3"/>
      <c r="JCH1050" s="3"/>
      <c r="JCI1050" s="3"/>
      <c r="JCJ1050" s="3"/>
      <c r="JCK1050" s="3"/>
      <c r="JCL1050" s="3"/>
      <c r="JCM1050" s="3"/>
      <c r="JCN1050" s="3"/>
      <c r="JCO1050" s="3"/>
      <c r="JCP1050" s="3"/>
      <c r="JCQ1050" s="3"/>
      <c r="JCR1050" s="3"/>
      <c r="JCS1050" s="3"/>
      <c r="JCT1050" s="3"/>
      <c r="JCU1050" s="3"/>
      <c r="JCV1050" s="3"/>
      <c r="JCW1050" s="3"/>
      <c r="JCX1050" s="3"/>
      <c r="JCY1050" s="3"/>
      <c r="JCZ1050" s="3"/>
      <c r="JDA1050" s="3"/>
      <c r="JDB1050" s="3"/>
      <c r="JDC1050" s="3"/>
      <c r="JDD1050" s="3"/>
      <c r="JDE1050" s="3"/>
      <c r="JDF1050" s="3"/>
      <c r="JDG1050" s="3"/>
      <c r="JDH1050" s="3"/>
      <c r="JDI1050" s="3"/>
      <c r="JDJ1050" s="3"/>
      <c r="JDK1050" s="3"/>
      <c r="JDL1050" s="3"/>
      <c r="JDM1050" s="3"/>
      <c r="JDN1050" s="3"/>
      <c r="JDO1050" s="3"/>
      <c r="JDP1050" s="3"/>
      <c r="JDQ1050" s="3"/>
      <c r="JDR1050" s="3"/>
      <c r="JDS1050" s="3"/>
      <c r="JDT1050" s="3"/>
      <c r="JDU1050" s="3"/>
      <c r="JDV1050" s="3"/>
      <c r="JDW1050" s="3"/>
      <c r="JDX1050" s="3"/>
      <c r="JDY1050" s="3"/>
      <c r="JDZ1050" s="3"/>
      <c r="JEA1050" s="3"/>
      <c r="JEB1050" s="3"/>
      <c r="JEC1050" s="3"/>
      <c r="JED1050" s="3"/>
      <c r="JEE1050" s="3"/>
      <c r="JEF1050" s="3"/>
      <c r="JEG1050" s="3"/>
      <c r="JEH1050" s="3"/>
      <c r="JEI1050" s="3"/>
      <c r="JEJ1050" s="3"/>
      <c r="JEK1050" s="3"/>
      <c r="JEL1050" s="3"/>
      <c r="JEM1050" s="3"/>
      <c r="JEN1050" s="3"/>
      <c r="JEO1050" s="3"/>
      <c r="JEP1050" s="3"/>
      <c r="JEQ1050" s="3"/>
      <c r="JER1050" s="3"/>
      <c r="JES1050" s="3"/>
      <c r="JET1050" s="3"/>
      <c r="JEU1050" s="3"/>
      <c r="JEV1050" s="3"/>
      <c r="JEW1050" s="3"/>
      <c r="JEX1050" s="3"/>
      <c r="JEY1050" s="3"/>
      <c r="JEZ1050" s="3"/>
      <c r="JFA1050" s="3"/>
      <c r="JFB1050" s="3"/>
      <c r="JFC1050" s="3"/>
      <c r="JFD1050" s="3"/>
      <c r="JFE1050" s="3"/>
      <c r="JFF1050" s="3"/>
      <c r="JFG1050" s="3"/>
      <c r="JFH1050" s="3"/>
      <c r="JFI1050" s="3"/>
      <c r="JFJ1050" s="3"/>
      <c r="JFK1050" s="3"/>
      <c r="JFL1050" s="3"/>
      <c r="JFM1050" s="3"/>
      <c r="JFN1050" s="3"/>
      <c r="JFO1050" s="3"/>
      <c r="JFP1050" s="3"/>
      <c r="JFQ1050" s="3"/>
      <c r="JFR1050" s="3"/>
      <c r="JFS1050" s="3"/>
      <c r="JFT1050" s="3"/>
      <c r="JFU1050" s="3"/>
      <c r="JFV1050" s="3"/>
      <c r="JFW1050" s="3"/>
      <c r="JFX1050" s="3"/>
      <c r="JFY1050" s="3"/>
      <c r="JFZ1050" s="3"/>
      <c r="JGA1050" s="3"/>
      <c r="JGB1050" s="3"/>
      <c r="JGC1050" s="3"/>
      <c r="JGD1050" s="3"/>
      <c r="JGE1050" s="3"/>
      <c r="JGF1050" s="3"/>
      <c r="JGG1050" s="3"/>
      <c r="JGH1050" s="3"/>
      <c r="JGI1050" s="3"/>
      <c r="JGJ1050" s="3"/>
      <c r="JGK1050" s="3"/>
      <c r="JGL1050" s="3"/>
      <c r="JGM1050" s="3"/>
      <c r="JGN1050" s="3"/>
      <c r="JGO1050" s="3"/>
      <c r="JGP1050" s="3"/>
      <c r="JGQ1050" s="3"/>
      <c r="JGR1050" s="3"/>
      <c r="JGS1050" s="3"/>
      <c r="JGT1050" s="3"/>
      <c r="JGU1050" s="3"/>
      <c r="JGV1050" s="3"/>
      <c r="JGW1050" s="3"/>
      <c r="JGX1050" s="3"/>
      <c r="JGY1050" s="3"/>
      <c r="JGZ1050" s="3"/>
      <c r="JHA1050" s="3"/>
      <c r="JHB1050" s="3"/>
      <c r="JHC1050" s="3"/>
      <c r="JHD1050" s="3"/>
      <c r="JHE1050" s="3"/>
      <c r="JHF1050" s="3"/>
      <c r="JHG1050" s="3"/>
      <c r="JHH1050" s="3"/>
      <c r="JHI1050" s="3"/>
      <c r="JHJ1050" s="3"/>
      <c r="JHK1050" s="3"/>
      <c r="JHL1050" s="3"/>
      <c r="JHM1050" s="3"/>
      <c r="JHN1050" s="3"/>
      <c r="JHO1050" s="3"/>
      <c r="JHP1050" s="3"/>
      <c r="JHQ1050" s="3"/>
      <c r="JHR1050" s="3"/>
      <c r="JHS1050" s="3"/>
      <c r="JHT1050" s="3"/>
      <c r="JHU1050" s="3"/>
      <c r="JHV1050" s="3"/>
      <c r="JHW1050" s="3"/>
      <c r="JHX1050" s="3"/>
      <c r="JHY1050" s="3"/>
      <c r="JHZ1050" s="3"/>
      <c r="JIA1050" s="3"/>
      <c r="JIB1050" s="3"/>
      <c r="JIC1050" s="3"/>
      <c r="JID1050" s="3"/>
      <c r="JIE1050" s="3"/>
      <c r="JIF1050" s="3"/>
      <c r="JIG1050" s="3"/>
      <c r="JIH1050" s="3"/>
      <c r="JII1050" s="3"/>
      <c r="JIJ1050" s="3"/>
      <c r="JIK1050" s="3"/>
      <c r="JIL1050" s="3"/>
      <c r="JIM1050" s="3"/>
      <c r="JIN1050" s="3"/>
      <c r="JIO1050" s="3"/>
      <c r="JIP1050" s="3"/>
      <c r="JIQ1050" s="3"/>
      <c r="JIR1050" s="3"/>
      <c r="JIS1050" s="3"/>
      <c r="JIT1050" s="3"/>
      <c r="JIU1050" s="3"/>
      <c r="JIV1050" s="3"/>
      <c r="JIW1050" s="3"/>
      <c r="JIX1050" s="3"/>
      <c r="JIY1050" s="3"/>
      <c r="JIZ1050" s="3"/>
      <c r="JJA1050" s="3"/>
      <c r="JJB1050" s="3"/>
      <c r="JJC1050" s="3"/>
      <c r="JJD1050" s="3"/>
      <c r="JJE1050" s="3"/>
      <c r="JJF1050" s="3"/>
      <c r="JJG1050" s="3"/>
      <c r="JJH1050" s="3"/>
      <c r="JJI1050" s="3"/>
      <c r="JJJ1050" s="3"/>
      <c r="JJK1050" s="3"/>
      <c r="JJL1050" s="3"/>
      <c r="JJM1050" s="3"/>
      <c r="JJN1050" s="3"/>
      <c r="JJO1050" s="3"/>
      <c r="JJP1050" s="3"/>
      <c r="JJQ1050" s="3"/>
      <c r="JJR1050" s="3"/>
      <c r="JJS1050" s="3"/>
      <c r="JJT1050" s="3"/>
      <c r="JJU1050" s="3"/>
      <c r="JJV1050" s="3"/>
      <c r="JJW1050" s="3"/>
      <c r="JJX1050" s="3"/>
      <c r="JJY1050" s="3"/>
      <c r="JJZ1050" s="3"/>
      <c r="JKA1050" s="3"/>
      <c r="JKB1050" s="3"/>
      <c r="JKC1050" s="3"/>
      <c r="JKD1050" s="3"/>
      <c r="JKE1050" s="3"/>
      <c r="JKF1050" s="3"/>
      <c r="JKG1050" s="3"/>
      <c r="JKH1050" s="3"/>
      <c r="JKI1050" s="3"/>
      <c r="JKJ1050" s="3"/>
      <c r="JKK1050" s="3"/>
      <c r="JKL1050" s="3"/>
      <c r="JKM1050" s="3"/>
      <c r="JKN1050" s="3"/>
      <c r="JKO1050" s="3"/>
      <c r="JKP1050" s="3"/>
      <c r="JKQ1050" s="3"/>
      <c r="JKR1050" s="3"/>
      <c r="JKS1050" s="3"/>
      <c r="JKT1050" s="3"/>
      <c r="JKU1050" s="3"/>
      <c r="JKV1050" s="3"/>
      <c r="JKW1050" s="3"/>
      <c r="JKX1050" s="3"/>
      <c r="JKY1050" s="3"/>
      <c r="JKZ1050" s="3"/>
      <c r="JLA1050" s="3"/>
      <c r="JLB1050" s="3"/>
      <c r="JLC1050" s="3"/>
      <c r="JLD1050" s="3"/>
      <c r="JLE1050" s="3"/>
      <c r="JLF1050" s="3"/>
      <c r="JLG1050" s="3"/>
      <c r="JLH1050" s="3"/>
      <c r="JLI1050" s="3"/>
      <c r="JLJ1050" s="3"/>
      <c r="JLK1050" s="3"/>
      <c r="JLL1050" s="3"/>
      <c r="JLM1050" s="3"/>
      <c r="JLN1050" s="3"/>
      <c r="JLO1050" s="3"/>
      <c r="JLP1050" s="3"/>
      <c r="JLQ1050" s="3"/>
      <c r="JLR1050" s="3"/>
      <c r="JLS1050" s="3"/>
      <c r="JLT1050" s="3"/>
      <c r="JLU1050" s="3"/>
      <c r="JLV1050" s="3"/>
      <c r="JLW1050" s="3"/>
      <c r="JLX1050" s="3"/>
      <c r="JLY1050" s="3"/>
      <c r="JLZ1050" s="3"/>
      <c r="JMA1050" s="3"/>
      <c r="JMB1050" s="3"/>
      <c r="JMC1050" s="3"/>
      <c r="JMD1050" s="3"/>
      <c r="JME1050" s="3"/>
      <c r="JMF1050" s="3"/>
      <c r="JMG1050" s="3"/>
      <c r="JMH1050" s="3"/>
      <c r="JMI1050" s="3"/>
      <c r="JMJ1050" s="3"/>
      <c r="JMK1050" s="3"/>
      <c r="JML1050" s="3"/>
      <c r="JMM1050" s="3"/>
      <c r="JMN1050" s="3"/>
      <c r="JMO1050" s="3"/>
      <c r="JMP1050" s="3"/>
      <c r="JMQ1050" s="3"/>
      <c r="JMR1050" s="3"/>
      <c r="JMS1050" s="3"/>
      <c r="JMT1050" s="3"/>
      <c r="JMU1050" s="3"/>
      <c r="JMV1050" s="3"/>
      <c r="JMW1050" s="3"/>
      <c r="JMX1050" s="3"/>
      <c r="JMY1050" s="3"/>
      <c r="JMZ1050" s="3"/>
      <c r="JNA1050" s="3"/>
      <c r="JNB1050" s="3"/>
      <c r="JNC1050" s="3"/>
      <c r="JND1050" s="3"/>
      <c r="JNE1050" s="3"/>
      <c r="JNF1050" s="3"/>
      <c r="JNG1050" s="3"/>
      <c r="JNH1050" s="3"/>
      <c r="JNI1050" s="3"/>
      <c r="JNJ1050" s="3"/>
      <c r="JNK1050" s="3"/>
      <c r="JNL1050" s="3"/>
      <c r="JNM1050" s="3"/>
      <c r="JNN1050" s="3"/>
      <c r="JNO1050" s="3"/>
      <c r="JNP1050" s="3"/>
      <c r="JNQ1050" s="3"/>
      <c r="JNR1050" s="3"/>
      <c r="JNS1050" s="3"/>
      <c r="JNT1050" s="3"/>
      <c r="JNU1050" s="3"/>
      <c r="JNV1050" s="3"/>
      <c r="JNW1050" s="3"/>
      <c r="JNX1050" s="3"/>
      <c r="JNY1050" s="3"/>
      <c r="JNZ1050" s="3"/>
      <c r="JOA1050" s="3"/>
      <c r="JOB1050" s="3"/>
      <c r="JOC1050" s="3"/>
      <c r="JOD1050" s="3"/>
      <c r="JOE1050" s="3"/>
      <c r="JOF1050" s="3"/>
      <c r="JOG1050" s="3"/>
      <c r="JOH1050" s="3"/>
      <c r="JOI1050" s="3"/>
      <c r="JOJ1050" s="3"/>
      <c r="JOK1050" s="3"/>
      <c r="JOL1050" s="3"/>
      <c r="JOM1050" s="3"/>
      <c r="JON1050" s="3"/>
      <c r="JOO1050" s="3"/>
      <c r="JOP1050" s="3"/>
      <c r="JOQ1050" s="3"/>
      <c r="JOR1050" s="3"/>
      <c r="JOS1050" s="3"/>
      <c r="JOT1050" s="3"/>
      <c r="JOU1050" s="3"/>
      <c r="JOV1050" s="3"/>
      <c r="JOW1050" s="3"/>
      <c r="JOX1050" s="3"/>
      <c r="JOY1050" s="3"/>
      <c r="JOZ1050" s="3"/>
      <c r="JPA1050" s="3"/>
      <c r="JPB1050" s="3"/>
      <c r="JPC1050" s="3"/>
      <c r="JPD1050" s="3"/>
      <c r="JPE1050" s="3"/>
      <c r="JPF1050" s="3"/>
      <c r="JPG1050" s="3"/>
      <c r="JPH1050" s="3"/>
      <c r="JPI1050" s="3"/>
      <c r="JPJ1050" s="3"/>
      <c r="JPK1050" s="3"/>
      <c r="JPL1050" s="3"/>
      <c r="JPM1050" s="3"/>
      <c r="JPN1050" s="3"/>
      <c r="JPO1050" s="3"/>
      <c r="JPP1050" s="3"/>
      <c r="JPQ1050" s="3"/>
      <c r="JPR1050" s="3"/>
      <c r="JPS1050" s="3"/>
      <c r="JPT1050" s="3"/>
      <c r="JPU1050" s="3"/>
      <c r="JPV1050" s="3"/>
      <c r="JPW1050" s="3"/>
      <c r="JPX1050" s="3"/>
      <c r="JPY1050" s="3"/>
      <c r="JPZ1050" s="3"/>
      <c r="JQA1050" s="3"/>
      <c r="JQB1050" s="3"/>
      <c r="JQC1050" s="3"/>
      <c r="JQD1050" s="3"/>
      <c r="JQE1050" s="3"/>
      <c r="JQF1050" s="3"/>
      <c r="JQG1050" s="3"/>
      <c r="JQH1050" s="3"/>
      <c r="JQI1050" s="3"/>
      <c r="JQJ1050" s="3"/>
      <c r="JQK1050" s="3"/>
      <c r="JQL1050" s="3"/>
      <c r="JQM1050" s="3"/>
      <c r="JQN1050" s="3"/>
      <c r="JQO1050" s="3"/>
      <c r="JQP1050" s="3"/>
      <c r="JQQ1050" s="3"/>
      <c r="JQR1050" s="3"/>
      <c r="JQS1050" s="3"/>
      <c r="JQT1050" s="3"/>
      <c r="JQU1050" s="3"/>
      <c r="JQV1050" s="3"/>
      <c r="JQW1050" s="3"/>
      <c r="JQX1050" s="3"/>
      <c r="JQY1050" s="3"/>
      <c r="JQZ1050" s="3"/>
      <c r="JRA1050" s="3"/>
      <c r="JRB1050" s="3"/>
      <c r="JRC1050" s="3"/>
      <c r="JRD1050" s="3"/>
      <c r="JRE1050" s="3"/>
      <c r="JRF1050" s="3"/>
      <c r="JRG1050" s="3"/>
      <c r="JRH1050" s="3"/>
      <c r="JRI1050" s="3"/>
      <c r="JRJ1050" s="3"/>
      <c r="JRK1050" s="3"/>
      <c r="JRL1050" s="3"/>
      <c r="JRM1050" s="3"/>
      <c r="JRN1050" s="3"/>
      <c r="JRO1050" s="3"/>
      <c r="JRP1050" s="3"/>
      <c r="JRQ1050" s="3"/>
      <c r="JRR1050" s="3"/>
      <c r="JRS1050" s="3"/>
      <c r="JRT1050" s="3"/>
      <c r="JRU1050" s="3"/>
      <c r="JRV1050" s="3"/>
      <c r="JRW1050" s="3"/>
      <c r="JRX1050" s="3"/>
      <c r="JRY1050" s="3"/>
      <c r="JRZ1050" s="3"/>
      <c r="JSA1050" s="3"/>
      <c r="JSB1050" s="3"/>
      <c r="JSC1050" s="3"/>
      <c r="JSD1050" s="3"/>
      <c r="JSE1050" s="3"/>
      <c r="JSF1050" s="3"/>
      <c r="JSG1050" s="3"/>
      <c r="JSH1050" s="3"/>
      <c r="JSI1050" s="3"/>
      <c r="JSJ1050" s="3"/>
      <c r="JSK1050" s="3"/>
      <c r="JSL1050" s="3"/>
      <c r="JSM1050" s="3"/>
      <c r="JSN1050" s="3"/>
      <c r="JSO1050" s="3"/>
      <c r="JSP1050" s="3"/>
      <c r="JSQ1050" s="3"/>
      <c r="JSR1050" s="3"/>
      <c r="JSS1050" s="3"/>
      <c r="JST1050" s="3"/>
      <c r="JSU1050" s="3"/>
      <c r="JSV1050" s="3"/>
      <c r="JSW1050" s="3"/>
      <c r="JSX1050" s="3"/>
      <c r="JSY1050" s="3"/>
      <c r="JSZ1050" s="3"/>
      <c r="JTA1050" s="3"/>
      <c r="JTB1050" s="3"/>
      <c r="JTC1050" s="3"/>
      <c r="JTD1050" s="3"/>
      <c r="JTE1050" s="3"/>
      <c r="JTF1050" s="3"/>
      <c r="JTG1050" s="3"/>
      <c r="JTH1050" s="3"/>
      <c r="JTI1050" s="3"/>
      <c r="JTJ1050" s="3"/>
      <c r="JTK1050" s="3"/>
      <c r="JTL1050" s="3"/>
      <c r="JTM1050" s="3"/>
      <c r="JTN1050" s="3"/>
      <c r="JTO1050" s="3"/>
      <c r="JTP1050" s="3"/>
      <c r="JTQ1050" s="3"/>
      <c r="JTR1050" s="3"/>
      <c r="JTS1050" s="3"/>
      <c r="JTT1050" s="3"/>
      <c r="JTU1050" s="3"/>
      <c r="JTV1050" s="3"/>
      <c r="JTW1050" s="3"/>
      <c r="JTX1050" s="3"/>
      <c r="JTY1050" s="3"/>
      <c r="JTZ1050" s="3"/>
      <c r="JUA1050" s="3"/>
      <c r="JUB1050" s="3"/>
      <c r="JUC1050" s="3"/>
      <c r="JUD1050" s="3"/>
      <c r="JUE1050" s="3"/>
      <c r="JUF1050" s="3"/>
      <c r="JUG1050" s="3"/>
      <c r="JUH1050" s="3"/>
      <c r="JUI1050" s="3"/>
      <c r="JUJ1050" s="3"/>
      <c r="JUK1050" s="3"/>
      <c r="JUL1050" s="3"/>
      <c r="JUM1050" s="3"/>
      <c r="JUN1050" s="3"/>
      <c r="JUO1050" s="3"/>
      <c r="JUP1050" s="3"/>
      <c r="JUQ1050" s="3"/>
      <c r="JUR1050" s="3"/>
      <c r="JUS1050" s="3"/>
      <c r="JUT1050" s="3"/>
      <c r="JUU1050" s="3"/>
      <c r="JUV1050" s="3"/>
      <c r="JUW1050" s="3"/>
      <c r="JUX1050" s="3"/>
      <c r="JUY1050" s="3"/>
      <c r="JUZ1050" s="3"/>
      <c r="JVA1050" s="3"/>
      <c r="JVB1050" s="3"/>
      <c r="JVC1050" s="3"/>
      <c r="JVD1050" s="3"/>
      <c r="JVE1050" s="3"/>
      <c r="JVF1050" s="3"/>
      <c r="JVG1050" s="3"/>
      <c r="JVH1050" s="3"/>
      <c r="JVI1050" s="3"/>
      <c r="JVJ1050" s="3"/>
      <c r="JVK1050" s="3"/>
      <c r="JVL1050" s="3"/>
      <c r="JVM1050" s="3"/>
      <c r="JVN1050" s="3"/>
      <c r="JVO1050" s="3"/>
      <c r="JVP1050" s="3"/>
      <c r="JVQ1050" s="3"/>
      <c r="JVR1050" s="3"/>
      <c r="JVS1050" s="3"/>
      <c r="JVT1050" s="3"/>
      <c r="JVU1050" s="3"/>
      <c r="JVV1050" s="3"/>
      <c r="JVW1050" s="3"/>
      <c r="JVX1050" s="3"/>
      <c r="JVY1050" s="3"/>
      <c r="JVZ1050" s="3"/>
      <c r="JWA1050" s="3"/>
      <c r="JWB1050" s="3"/>
      <c r="JWC1050" s="3"/>
      <c r="JWD1050" s="3"/>
      <c r="JWE1050" s="3"/>
      <c r="JWF1050" s="3"/>
      <c r="JWG1050" s="3"/>
      <c r="JWH1050" s="3"/>
      <c r="JWI1050" s="3"/>
      <c r="JWJ1050" s="3"/>
      <c r="JWK1050" s="3"/>
      <c r="JWL1050" s="3"/>
      <c r="JWM1050" s="3"/>
      <c r="JWN1050" s="3"/>
      <c r="JWO1050" s="3"/>
      <c r="JWP1050" s="3"/>
      <c r="JWQ1050" s="3"/>
      <c r="JWR1050" s="3"/>
      <c r="JWS1050" s="3"/>
      <c r="JWT1050" s="3"/>
      <c r="JWU1050" s="3"/>
      <c r="JWV1050" s="3"/>
      <c r="JWW1050" s="3"/>
      <c r="JWX1050" s="3"/>
      <c r="JWY1050" s="3"/>
      <c r="JWZ1050" s="3"/>
      <c r="JXA1050" s="3"/>
      <c r="JXB1050" s="3"/>
      <c r="JXC1050" s="3"/>
      <c r="JXD1050" s="3"/>
      <c r="JXE1050" s="3"/>
      <c r="JXF1050" s="3"/>
      <c r="JXG1050" s="3"/>
      <c r="JXH1050" s="3"/>
      <c r="JXI1050" s="3"/>
      <c r="JXJ1050" s="3"/>
      <c r="JXK1050" s="3"/>
      <c r="JXL1050" s="3"/>
      <c r="JXM1050" s="3"/>
      <c r="JXN1050" s="3"/>
      <c r="JXO1050" s="3"/>
      <c r="JXP1050" s="3"/>
      <c r="JXQ1050" s="3"/>
      <c r="JXR1050" s="3"/>
      <c r="JXS1050" s="3"/>
      <c r="JXT1050" s="3"/>
      <c r="JXU1050" s="3"/>
      <c r="JXV1050" s="3"/>
      <c r="JXW1050" s="3"/>
      <c r="JXX1050" s="3"/>
      <c r="JXY1050" s="3"/>
      <c r="JXZ1050" s="3"/>
      <c r="JYA1050" s="3"/>
      <c r="JYB1050" s="3"/>
      <c r="JYC1050" s="3"/>
      <c r="JYD1050" s="3"/>
      <c r="JYE1050" s="3"/>
      <c r="JYF1050" s="3"/>
      <c r="JYG1050" s="3"/>
      <c r="JYH1050" s="3"/>
      <c r="JYI1050" s="3"/>
      <c r="JYJ1050" s="3"/>
      <c r="JYK1050" s="3"/>
      <c r="JYL1050" s="3"/>
      <c r="JYM1050" s="3"/>
      <c r="JYN1050" s="3"/>
      <c r="JYO1050" s="3"/>
      <c r="JYP1050" s="3"/>
      <c r="JYQ1050" s="3"/>
      <c r="JYR1050" s="3"/>
      <c r="JYS1050" s="3"/>
      <c r="JYT1050" s="3"/>
      <c r="JYU1050" s="3"/>
      <c r="JYV1050" s="3"/>
      <c r="JYW1050" s="3"/>
      <c r="JYX1050" s="3"/>
      <c r="JYY1050" s="3"/>
      <c r="JYZ1050" s="3"/>
      <c r="JZA1050" s="3"/>
      <c r="JZB1050" s="3"/>
      <c r="JZC1050" s="3"/>
      <c r="JZD1050" s="3"/>
      <c r="JZE1050" s="3"/>
      <c r="JZF1050" s="3"/>
      <c r="JZG1050" s="3"/>
      <c r="JZH1050" s="3"/>
      <c r="JZI1050" s="3"/>
      <c r="JZJ1050" s="3"/>
      <c r="JZK1050" s="3"/>
      <c r="JZL1050" s="3"/>
      <c r="JZM1050" s="3"/>
      <c r="JZN1050" s="3"/>
      <c r="JZO1050" s="3"/>
      <c r="JZP1050" s="3"/>
      <c r="JZQ1050" s="3"/>
      <c r="JZR1050" s="3"/>
      <c r="JZS1050" s="3"/>
      <c r="JZT1050" s="3"/>
      <c r="JZU1050" s="3"/>
      <c r="JZV1050" s="3"/>
      <c r="JZW1050" s="3"/>
      <c r="JZX1050" s="3"/>
      <c r="JZY1050" s="3"/>
      <c r="JZZ1050" s="3"/>
      <c r="KAA1050" s="3"/>
      <c r="KAB1050" s="3"/>
      <c r="KAC1050" s="3"/>
      <c r="KAD1050" s="3"/>
      <c r="KAE1050" s="3"/>
      <c r="KAF1050" s="3"/>
      <c r="KAG1050" s="3"/>
      <c r="KAH1050" s="3"/>
      <c r="KAI1050" s="3"/>
      <c r="KAJ1050" s="3"/>
      <c r="KAK1050" s="3"/>
      <c r="KAL1050" s="3"/>
      <c r="KAM1050" s="3"/>
      <c r="KAN1050" s="3"/>
      <c r="KAO1050" s="3"/>
      <c r="KAP1050" s="3"/>
      <c r="KAQ1050" s="3"/>
      <c r="KAR1050" s="3"/>
      <c r="KAS1050" s="3"/>
      <c r="KAT1050" s="3"/>
      <c r="KAU1050" s="3"/>
      <c r="KAV1050" s="3"/>
      <c r="KAW1050" s="3"/>
      <c r="KAX1050" s="3"/>
      <c r="KAY1050" s="3"/>
      <c r="KAZ1050" s="3"/>
      <c r="KBA1050" s="3"/>
      <c r="KBB1050" s="3"/>
      <c r="KBC1050" s="3"/>
      <c r="KBD1050" s="3"/>
      <c r="KBE1050" s="3"/>
      <c r="KBF1050" s="3"/>
      <c r="KBG1050" s="3"/>
      <c r="KBH1050" s="3"/>
      <c r="KBI1050" s="3"/>
      <c r="KBJ1050" s="3"/>
      <c r="KBK1050" s="3"/>
      <c r="KBL1050" s="3"/>
      <c r="KBM1050" s="3"/>
      <c r="KBN1050" s="3"/>
      <c r="KBO1050" s="3"/>
      <c r="KBP1050" s="3"/>
      <c r="KBQ1050" s="3"/>
      <c r="KBR1050" s="3"/>
      <c r="KBS1050" s="3"/>
      <c r="KBT1050" s="3"/>
      <c r="KBU1050" s="3"/>
      <c r="KBV1050" s="3"/>
      <c r="KBW1050" s="3"/>
      <c r="KBX1050" s="3"/>
      <c r="KBY1050" s="3"/>
      <c r="KBZ1050" s="3"/>
      <c r="KCA1050" s="3"/>
      <c r="KCB1050" s="3"/>
      <c r="KCC1050" s="3"/>
      <c r="KCD1050" s="3"/>
      <c r="KCE1050" s="3"/>
      <c r="KCF1050" s="3"/>
      <c r="KCG1050" s="3"/>
      <c r="KCH1050" s="3"/>
      <c r="KCI1050" s="3"/>
      <c r="KCJ1050" s="3"/>
      <c r="KCK1050" s="3"/>
      <c r="KCL1050" s="3"/>
      <c r="KCM1050" s="3"/>
      <c r="KCN1050" s="3"/>
      <c r="KCO1050" s="3"/>
      <c r="KCP1050" s="3"/>
      <c r="KCQ1050" s="3"/>
      <c r="KCR1050" s="3"/>
      <c r="KCS1050" s="3"/>
      <c r="KCT1050" s="3"/>
      <c r="KCU1050" s="3"/>
      <c r="KCV1050" s="3"/>
      <c r="KCW1050" s="3"/>
      <c r="KCX1050" s="3"/>
      <c r="KCY1050" s="3"/>
      <c r="KCZ1050" s="3"/>
      <c r="KDA1050" s="3"/>
      <c r="KDB1050" s="3"/>
      <c r="KDC1050" s="3"/>
      <c r="KDD1050" s="3"/>
      <c r="KDE1050" s="3"/>
      <c r="KDF1050" s="3"/>
      <c r="KDG1050" s="3"/>
      <c r="KDH1050" s="3"/>
      <c r="KDI1050" s="3"/>
      <c r="KDJ1050" s="3"/>
      <c r="KDK1050" s="3"/>
      <c r="KDL1050" s="3"/>
      <c r="KDM1050" s="3"/>
      <c r="KDN1050" s="3"/>
      <c r="KDO1050" s="3"/>
      <c r="KDP1050" s="3"/>
      <c r="KDQ1050" s="3"/>
      <c r="KDR1050" s="3"/>
      <c r="KDS1050" s="3"/>
      <c r="KDT1050" s="3"/>
      <c r="KDU1050" s="3"/>
      <c r="KDV1050" s="3"/>
      <c r="KDW1050" s="3"/>
      <c r="KDX1050" s="3"/>
      <c r="KDY1050" s="3"/>
      <c r="KDZ1050" s="3"/>
      <c r="KEA1050" s="3"/>
      <c r="KEB1050" s="3"/>
      <c r="KEC1050" s="3"/>
      <c r="KED1050" s="3"/>
      <c r="KEE1050" s="3"/>
      <c r="KEF1050" s="3"/>
      <c r="KEG1050" s="3"/>
      <c r="KEH1050" s="3"/>
      <c r="KEI1050" s="3"/>
      <c r="KEJ1050" s="3"/>
      <c r="KEK1050" s="3"/>
      <c r="KEL1050" s="3"/>
      <c r="KEM1050" s="3"/>
      <c r="KEN1050" s="3"/>
      <c r="KEO1050" s="3"/>
      <c r="KEP1050" s="3"/>
      <c r="KEQ1050" s="3"/>
      <c r="KER1050" s="3"/>
      <c r="KES1050" s="3"/>
      <c r="KET1050" s="3"/>
      <c r="KEU1050" s="3"/>
      <c r="KEV1050" s="3"/>
      <c r="KEW1050" s="3"/>
      <c r="KEX1050" s="3"/>
      <c r="KEY1050" s="3"/>
      <c r="KEZ1050" s="3"/>
      <c r="KFA1050" s="3"/>
      <c r="KFB1050" s="3"/>
      <c r="KFC1050" s="3"/>
      <c r="KFD1050" s="3"/>
      <c r="KFE1050" s="3"/>
      <c r="KFF1050" s="3"/>
      <c r="KFG1050" s="3"/>
      <c r="KFH1050" s="3"/>
      <c r="KFI1050" s="3"/>
      <c r="KFJ1050" s="3"/>
      <c r="KFK1050" s="3"/>
      <c r="KFL1050" s="3"/>
      <c r="KFM1050" s="3"/>
      <c r="KFN1050" s="3"/>
      <c r="KFO1050" s="3"/>
      <c r="KFP1050" s="3"/>
      <c r="KFQ1050" s="3"/>
      <c r="KFR1050" s="3"/>
      <c r="KFS1050" s="3"/>
      <c r="KFT1050" s="3"/>
      <c r="KFU1050" s="3"/>
      <c r="KFV1050" s="3"/>
      <c r="KFW1050" s="3"/>
      <c r="KFX1050" s="3"/>
      <c r="KFY1050" s="3"/>
      <c r="KFZ1050" s="3"/>
      <c r="KGA1050" s="3"/>
      <c r="KGB1050" s="3"/>
      <c r="KGC1050" s="3"/>
      <c r="KGD1050" s="3"/>
      <c r="KGE1050" s="3"/>
      <c r="KGF1050" s="3"/>
      <c r="KGG1050" s="3"/>
      <c r="KGH1050" s="3"/>
      <c r="KGI1050" s="3"/>
      <c r="KGJ1050" s="3"/>
      <c r="KGK1050" s="3"/>
      <c r="KGL1050" s="3"/>
      <c r="KGM1050" s="3"/>
      <c r="KGN1050" s="3"/>
      <c r="KGO1050" s="3"/>
      <c r="KGP1050" s="3"/>
      <c r="KGQ1050" s="3"/>
      <c r="KGR1050" s="3"/>
      <c r="KGS1050" s="3"/>
      <c r="KGT1050" s="3"/>
      <c r="KGU1050" s="3"/>
      <c r="KGV1050" s="3"/>
      <c r="KGW1050" s="3"/>
      <c r="KGX1050" s="3"/>
      <c r="KGY1050" s="3"/>
      <c r="KGZ1050" s="3"/>
      <c r="KHA1050" s="3"/>
      <c r="KHB1050" s="3"/>
      <c r="KHC1050" s="3"/>
      <c r="KHD1050" s="3"/>
      <c r="KHE1050" s="3"/>
      <c r="KHF1050" s="3"/>
      <c r="KHG1050" s="3"/>
      <c r="KHH1050" s="3"/>
      <c r="KHI1050" s="3"/>
      <c r="KHJ1050" s="3"/>
      <c r="KHK1050" s="3"/>
      <c r="KHL1050" s="3"/>
      <c r="KHM1050" s="3"/>
      <c r="KHN1050" s="3"/>
      <c r="KHO1050" s="3"/>
      <c r="KHP1050" s="3"/>
      <c r="KHQ1050" s="3"/>
      <c r="KHR1050" s="3"/>
      <c r="KHS1050" s="3"/>
      <c r="KHT1050" s="3"/>
      <c r="KHU1050" s="3"/>
      <c r="KHV1050" s="3"/>
      <c r="KHW1050" s="3"/>
      <c r="KHX1050" s="3"/>
      <c r="KHY1050" s="3"/>
      <c r="KHZ1050" s="3"/>
      <c r="KIA1050" s="3"/>
      <c r="KIB1050" s="3"/>
      <c r="KIC1050" s="3"/>
      <c r="KID1050" s="3"/>
      <c r="KIE1050" s="3"/>
      <c r="KIF1050" s="3"/>
      <c r="KIG1050" s="3"/>
      <c r="KIH1050" s="3"/>
      <c r="KII1050" s="3"/>
      <c r="KIJ1050" s="3"/>
      <c r="KIK1050" s="3"/>
      <c r="KIL1050" s="3"/>
      <c r="KIM1050" s="3"/>
      <c r="KIN1050" s="3"/>
      <c r="KIO1050" s="3"/>
      <c r="KIP1050" s="3"/>
      <c r="KIQ1050" s="3"/>
      <c r="KIR1050" s="3"/>
      <c r="KIS1050" s="3"/>
      <c r="KIT1050" s="3"/>
      <c r="KIU1050" s="3"/>
      <c r="KIV1050" s="3"/>
      <c r="KIW1050" s="3"/>
      <c r="KIX1050" s="3"/>
      <c r="KIY1050" s="3"/>
      <c r="KIZ1050" s="3"/>
      <c r="KJA1050" s="3"/>
      <c r="KJB1050" s="3"/>
      <c r="KJC1050" s="3"/>
      <c r="KJD1050" s="3"/>
      <c r="KJE1050" s="3"/>
      <c r="KJF1050" s="3"/>
      <c r="KJG1050" s="3"/>
      <c r="KJH1050" s="3"/>
      <c r="KJI1050" s="3"/>
      <c r="KJJ1050" s="3"/>
      <c r="KJK1050" s="3"/>
      <c r="KJL1050" s="3"/>
      <c r="KJM1050" s="3"/>
      <c r="KJN1050" s="3"/>
      <c r="KJO1050" s="3"/>
      <c r="KJP1050" s="3"/>
      <c r="KJQ1050" s="3"/>
      <c r="KJR1050" s="3"/>
      <c r="KJS1050" s="3"/>
      <c r="KJT1050" s="3"/>
      <c r="KJU1050" s="3"/>
      <c r="KJV1050" s="3"/>
      <c r="KJW1050" s="3"/>
      <c r="KJX1050" s="3"/>
      <c r="KJY1050" s="3"/>
      <c r="KJZ1050" s="3"/>
      <c r="KKA1050" s="3"/>
      <c r="KKB1050" s="3"/>
      <c r="KKC1050" s="3"/>
      <c r="KKD1050" s="3"/>
      <c r="KKE1050" s="3"/>
      <c r="KKF1050" s="3"/>
      <c r="KKG1050" s="3"/>
      <c r="KKH1050" s="3"/>
      <c r="KKI1050" s="3"/>
      <c r="KKJ1050" s="3"/>
      <c r="KKK1050" s="3"/>
      <c r="KKL1050" s="3"/>
      <c r="KKM1050" s="3"/>
      <c r="KKN1050" s="3"/>
      <c r="KKO1050" s="3"/>
      <c r="KKP1050" s="3"/>
      <c r="KKQ1050" s="3"/>
      <c r="KKR1050" s="3"/>
      <c r="KKS1050" s="3"/>
      <c r="KKT1050" s="3"/>
      <c r="KKU1050" s="3"/>
      <c r="KKV1050" s="3"/>
      <c r="KKW1050" s="3"/>
      <c r="KKX1050" s="3"/>
      <c r="KKY1050" s="3"/>
      <c r="KKZ1050" s="3"/>
      <c r="KLA1050" s="3"/>
      <c r="KLB1050" s="3"/>
      <c r="KLC1050" s="3"/>
      <c r="KLD1050" s="3"/>
      <c r="KLE1050" s="3"/>
      <c r="KLF1050" s="3"/>
      <c r="KLG1050" s="3"/>
      <c r="KLH1050" s="3"/>
      <c r="KLI1050" s="3"/>
      <c r="KLJ1050" s="3"/>
      <c r="KLK1050" s="3"/>
      <c r="KLL1050" s="3"/>
      <c r="KLM1050" s="3"/>
      <c r="KLN1050" s="3"/>
      <c r="KLO1050" s="3"/>
      <c r="KLP1050" s="3"/>
      <c r="KLQ1050" s="3"/>
      <c r="KLR1050" s="3"/>
      <c r="KLS1050" s="3"/>
      <c r="KLT1050" s="3"/>
      <c r="KLU1050" s="3"/>
      <c r="KLV1050" s="3"/>
      <c r="KLW1050" s="3"/>
      <c r="KLX1050" s="3"/>
      <c r="KLY1050" s="3"/>
      <c r="KLZ1050" s="3"/>
      <c r="KMA1050" s="3"/>
      <c r="KMB1050" s="3"/>
      <c r="KMC1050" s="3"/>
      <c r="KMD1050" s="3"/>
      <c r="KME1050" s="3"/>
      <c r="KMF1050" s="3"/>
      <c r="KMG1050" s="3"/>
      <c r="KMH1050" s="3"/>
      <c r="KMI1050" s="3"/>
      <c r="KMJ1050" s="3"/>
      <c r="KMK1050" s="3"/>
      <c r="KML1050" s="3"/>
      <c r="KMM1050" s="3"/>
      <c r="KMN1050" s="3"/>
      <c r="KMO1050" s="3"/>
      <c r="KMP1050" s="3"/>
      <c r="KMQ1050" s="3"/>
      <c r="KMR1050" s="3"/>
      <c r="KMS1050" s="3"/>
      <c r="KMT1050" s="3"/>
      <c r="KMU1050" s="3"/>
      <c r="KMV1050" s="3"/>
      <c r="KMW1050" s="3"/>
      <c r="KMX1050" s="3"/>
      <c r="KMY1050" s="3"/>
      <c r="KMZ1050" s="3"/>
      <c r="KNA1050" s="3"/>
      <c r="KNB1050" s="3"/>
      <c r="KNC1050" s="3"/>
      <c r="KND1050" s="3"/>
      <c r="KNE1050" s="3"/>
      <c r="KNF1050" s="3"/>
      <c r="KNG1050" s="3"/>
      <c r="KNH1050" s="3"/>
      <c r="KNI1050" s="3"/>
      <c r="KNJ1050" s="3"/>
      <c r="KNK1050" s="3"/>
      <c r="KNL1050" s="3"/>
      <c r="KNM1050" s="3"/>
      <c r="KNN1050" s="3"/>
      <c r="KNO1050" s="3"/>
      <c r="KNP1050" s="3"/>
      <c r="KNQ1050" s="3"/>
      <c r="KNR1050" s="3"/>
      <c r="KNS1050" s="3"/>
      <c r="KNT1050" s="3"/>
      <c r="KNU1050" s="3"/>
      <c r="KNV1050" s="3"/>
      <c r="KNW1050" s="3"/>
      <c r="KNX1050" s="3"/>
      <c r="KNY1050" s="3"/>
      <c r="KNZ1050" s="3"/>
      <c r="KOA1050" s="3"/>
      <c r="KOB1050" s="3"/>
      <c r="KOC1050" s="3"/>
      <c r="KOD1050" s="3"/>
      <c r="KOE1050" s="3"/>
      <c r="KOF1050" s="3"/>
      <c r="KOG1050" s="3"/>
      <c r="KOH1050" s="3"/>
      <c r="KOI1050" s="3"/>
      <c r="KOJ1050" s="3"/>
      <c r="KOK1050" s="3"/>
      <c r="KOL1050" s="3"/>
      <c r="KOM1050" s="3"/>
      <c r="KON1050" s="3"/>
      <c r="KOO1050" s="3"/>
      <c r="KOP1050" s="3"/>
      <c r="KOQ1050" s="3"/>
      <c r="KOR1050" s="3"/>
      <c r="KOS1050" s="3"/>
      <c r="KOT1050" s="3"/>
      <c r="KOU1050" s="3"/>
      <c r="KOV1050" s="3"/>
      <c r="KOW1050" s="3"/>
      <c r="KOX1050" s="3"/>
      <c r="KOY1050" s="3"/>
      <c r="KOZ1050" s="3"/>
      <c r="KPA1050" s="3"/>
      <c r="KPB1050" s="3"/>
      <c r="KPC1050" s="3"/>
      <c r="KPD1050" s="3"/>
      <c r="KPE1050" s="3"/>
      <c r="KPF1050" s="3"/>
      <c r="KPG1050" s="3"/>
      <c r="KPH1050" s="3"/>
      <c r="KPI1050" s="3"/>
      <c r="KPJ1050" s="3"/>
      <c r="KPK1050" s="3"/>
      <c r="KPL1050" s="3"/>
      <c r="KPM1050" s="3"/>
      <c r="KPN1050" s="3"/>
      <c r="KPO1050" s="3"/>
      <c r="KPP1050" s="3"/>
      <c r="KPQ1050" s="3"/>
      <c r="KPR1050" s="3"/>
      <c r="KPS1050" s="3"/>
      <c r="KPT1050" s="3"/>
      <c r="KPU1050" s="3"/>
      <c r="KPV1050" s="3"/>
      <c r="KPW1050" s="3"/>
      <c r="KPX1050" s="3"/>
      <c r="KPY1050" s="3"/>
      <c r="KPZ1050" s="3"/>
      <c r="KQA1050" s="3"/>
      <c r="KQB1050" s="3"/>
      <c r="KQC1050" s="3"/>
      <c r="KQD1050" s="3"/>
      <c r="KQE1050" s="3"/>
      <c r="KQF1050" s="3"/>
      <c r="KQG1050" s="3"/>
      <c r="KQH1050" s="3"/>
      <c r="KQI1050" s="3"/>
      <c r="KQJ1050" s="3"/>
      <c r="KQK1050" s="3"/>
      <c r="KQL1050" s="3"/>
      <c r="KQM1050" s="3"/>
      <c r="KQN1050" s="3"/>
      <c r="KQO1050" s="3"/>
      <c r="KQP1050" s="3"/>
      <c r="KQQ1050" s="3"/>
      <c r="KQR1050" s="3"/>
      <c r="KQS1050" s="3"/>
      <c r="KQT1050" s="3"/>
      <c r="KQU1050" s="3"/>
      <c r="KQV1050" s="3"/>
      <c r="KQW1050" s="3"/>
      <c r="KQX1050" s="3"/>
      <c r="KQY1050" s="3"/>
      <c r="KQZ1050" s="3"/>
      <c r="KRA1050" s="3"/>
      <c r="KRB1050" s="3"/>
      <c r="KRC1050" s="3"/>
      <c r="KRD1050" s="3"/>
      <c r="KRE1050" s="3"/>
      <c r="KRF1050" s="3"/>
      <c r="KRG1050" s="3"/>
      <c r="KRH1050" s="3"/>
      <c r="KRI1050" s="3"/>
      <c r="KRJ1050" s="3"/>
      <c r="KRK1050" s="3"/>
      <c r="KRL1050" s="3"/>
      <c r="KRM1050" s="3"/>
      <c r="KRN1050" s="3"/>
      <c r="KRO1050" s="3"/>
      <c r="KRP1050" s="3"/>
      <c r="KRQ1050" s="3"/>
      <c r="KRR1050" s="3"/>
      <c r="KRS1050" s="3"/>
      <c r="KRT1050" s="3"/>
      <c r="KRU1050" s="3"/>
      <c r="KRV1050" s="3"/>
      <c r="KRW1050" s="3"/>
      <c r="KRX1050" s="3"/>
      <c r="KRY1050" s="3"/>
      <c r="KRZ1050" s="3"/>
      <c r="KSA1050" s="3"/>
      <c r="KSB1050" s="3"/>
      <c r="KSC1050" s="3"/>
      <c r="KSD1050" s="3"/>
      <c r="KSE1050" s="3"/>
      <c r="KSF1050" s="3"/>
      <c r="KSG1050" s="3"/>
      <c r="KSH1050" s="3"/>
      <c r="KSI1050" s="3"/>
      <c r="KSJ1050" s="3"/>
      <c r="KSK1050" s="3"/>
      <c r="KSL1050" s="3"/>
      <c r="KSM1050" s="3"/>
      <c r="KSN1050" s="3"/>
      <c r="KSO1050" s="3"/>
      <c r="KSP1050" s="3"/>
      <c r="KSQ1050" s="3"/>
      <c r="KSR1050" s="3"/>
      <c r="KSS1050" s="3"/>
      <c r="KST1050" s="3"/>
      <c r="KSU1050" s="3"/>
      <c r="KSV1050" s="3"/>
      <c r="KSW1050" s="3"/>
      <c r="KSX1050" s="3"/>
      <c r="KSY1050" s="3"/>
      <c r="KSZ1050" s="3"/>
      <c r="KTA1050" s="3"/>
      <c r="KTB1050" s="3"/>
      <c r="KTC1050" s="3"/>
      <c r="KTD1050" s="3"/>
      <c r="KTE1050" s="3"/>
      <c r="KTF1050" s="3"/>
      <c r="KTG1050" s="3"/>
      <c r="KTH1050" s="3"/>
      <c r="KTI1050" s="3"/>
      <c r="KTJ1050" s="3"/>
      <c r="KTK1050" s="3"/>
      <c r="KTL1050" s="3"/>
      <c r="KTM1050" s="3"/>
      <c r="KTN1050" s="3"/>
      <c r="KTO1050" s="3"/>
      <c r="KTP1050" s="3"/>
      <c r="KTQ1050" s="3"/>
      <c r="KTR1050" s="3"/>
      <c r="KTS1050" s="3"/>
      <c r="KTT1050" s="3"/>
      <c r="KTU1050" s="3"/>
      <c r="KTV1050" s="3"/>
      <c r="KTW1050" s="3"/>
      <c r="KTX1050" s="3"/>
      <c r="KTY1050" s="3"/>
      <c r="KTZ1050" s="3"/>
      <c r="KUA1050" s="3"/>
      <c r="KUB1050" s="3"/>
      <c r="KUC1050" s="3"/>
      <c r="KUD1050" s="3"/>
      <c r="KUE1050" s="3"/>
      <c r="KUF1050" s="3"/>
      <c r="KUG1050" s="3"/>
      <c r="KUH1050" s="3"/>
      <c r="KUI1050" s="3"/>
      <c r="KUJ1050" s="3"/>
      <c r="KUK1050" s="3"/>
      <c r="KUL1050" s="3"/>
      <c r="KUM1050" s="3"/>
      <c r="KUN1050" s="3"/>
      <c r="KUO1050" s="3"/>
      <c r="KUP1050" s="3"/>
      <c r="KUQ1050" s="3"/>
      <c r="KUR1050" s="3"/>
      <c r="KUS1050" s="3"/>
      <c r="KUT1050" s="3"/>
      <c r="KUU1050" s="3"/>
      <c r="KUV1050" s="3"/>
      <c r="KUW1050" s="3"/>
      <c r="KUX1050" s="3"/>
      <c r="KUY1050" s="3"/>
      <c r="KUZ1050" s="3"/>
      <c r="KVA1050" s="3"/>
      <c r="KVB1050" s="3"/>
      <c r="KVC1050" s="3"/>
      <c r="KVD1050" s="3"/>
      <c r="KVE1050" s="3"/>
      <c r="KVF1050" s="3"/>
      <c r="KVG1050" s="3"/>
      <c r="KVH1050" s="3"/>
      <c r="KVI1050" s="3"/>
      <c r="KVJ1050" s="3"/>
      <c r="KVK1050" s="3"/>
      <c r="KVL1050" s="3"/>
      <c r="KVM1050" s="3"/>
      <c r="KVN1050" s="3"/>
      <c r="KVO1050" s="3"/>
      <c r="KVP1050" s="3"/>
      <c r="KVQ1050" s="3"/>
      <c r="KVR1050" s="3"/>
      <c r="KVS1050" s="3"/>
      <c r="KVT1050" s="3"/>
      <c r="KVU1050" s="3"/>
      <c r="KVV1050" s="3"/>
      <c r="KVW1050" s="3"/>
      <c r="KVX1050" s="3"/>
      <c r="KVY1050" s="3"/>
      <c r="KVZ1050" s="3"/>
      <c r="KWA1050" s="3"/>
      <c r="KWB1050" s="3"/>
      <c r="KWC1050" s="3"/>
      <c r="KWD1050" s="3"/>
      <c r="KWE1050" s="3"/>
      <c r="KWF1050" s="3"/>
      <c r="KWG1050" s="3"/>
      <c r="KWH1050" s="3"/>
      <c r="KWI1050" s="3"/>
      <c r="KWJ1050" s="3"/>
      <c r="KWK1050" s="3"/>
      <c r="KWL1050" s="3"/>
      <c r="KWM1050" s="3"/>
      <c r="KWN1050" s="3"/>
      <c r="KWO1050" s="3"/>
      <c r="KWP1050" s="3"/>
      <c r="KWQ1050" s="3"/>
      <c r="KWR1050" s="3"/>
      <c r="KWS1050" s="3"/>
      <c r="KWT1050" s="3"/>
      <c r="KWU1050" s="3"/>
      <c r="KWV1050" s="3"/>
      <c r="KWW1050" s="3"/>
      <c r="KWX1050" s="3"/>
      <c r="KWY1050" s="3"/>
      <c r="KWZ1050" s="3"/>
      <c r="KXA1050" s="3"/>
      <c r="KXB1050" s="3"/>
      <c r="KXC1050" s="3"/>
      <c r="KXD1050" s="3"/>
      <c r="KXE1050" s="3"/>
      <c r="KXF1050" s="3"/>
      <c r="KXG1050" s="3"/>
      <c r="KXH1050" s="3"/>
      <c r="KXI1050" s="3"/>
      <c r="KXJ1050" s="3"/>
      <c r="KXK1050" s="3"/>
      <c r="KXL1050" s="3"/>
      <c r="KXM1050" s="3"/>
      <c r="KXN1050" s="3"/>
      <c r="KXO1050" s="3"/>
      <c r="KXP1050" s="3"/>
      <c r="KXQ1050" s="3"/>
      <c r="KXR1050" s="3"/>
      <c r="KXS1050" s="3"/>
      <c r="KXT1050" s="3"/>
      <c r="KXU1050" s="3"/>
      <c r="KXV1050" s="3"/>
      <c r="KXW1050" s="3"/>
      <c r="KXX1050" s="3"/>
      <c r="KXY1050" s="3"/>
      <c r="KXZ1050" s="3"/>
      <c r="KYA1050" s="3"/>
      <c r="KYB1050" s="3"/>
      <c r="KYC1050" s="3"/>
      <c r="KYD1050" s="3"/>
      <c r="KYE1050" s="3"/>
      <c r="KYF1050" s="3"/>
      <c r="KYG1050" s="3"/>
      <c r="KYH1050" s="3"/>
      <c r="KYI1050" s="3"/>
      <c r="KYJ1050" s="3"/>
      <c r="KYK1050" s="3"/>
      <c r="KYL1050" s="3"/>
      <c r="KYM1050" s="3"/>
      <c r="KYN1050" s="3"/>
      <c r="KYO1050" s="3"/>
      <c r="KYP1050" s="3"/>
      <c r="KYQ1050" s="3"/>
      <c r="KYR1050" s="3"/>
      <c r="KYS1050" s="3"/>
      <c r="KYT1050" s="3"/>
      <c r="KYU1050" s="3"/>
      <c r="KYV1050" s="3"/>
      <c r="KYW1050" s="3"/>
      <c r="KYX1050" s="3"/>
      <c r="KYY1050" s="3"/>
      <c r="KYZ1050" s="3"/>
      <c r="KZA1050" s="3"/>
      <c r="KZB1050" s="3"/>
      <c r="KZC1050" s="3"/>
      <c r="KZD1050" s="3"/>
      <c r="KZE1050" s="3"/>
      <c r="KZF1050" s="3"/>
      <c r="KZG1050" s="3"/>
      <c r="KZH1050" s="3"/>
      <c r="KZI1050" s="3"/>
      <c r="KZJ1050" s="3"/>
      <c r="KZK1050" s="3"/>
      <c r="KZL1050" s="3"/>
      <c r="KZM1050" s="3"/>
      <c r="KZN1050" s="3"/>
      <c r="KZO1050" s="3"/>
      <c r="KZP1050" s="3"/>
      <c r="KZQ1050" s="3"/>
      <c r="KZR1050" s="3"/>
      <c r="KZS1050" s="3"/>
      <c r="KZT1050" s="3"/>
      <c r="KZU1050" s="3"/>
      <c r="KZV1050" s="3"/>
      <c r="KZW1050" s="3"/>
      <c r="KZX1050" s="3"/>
      <c r="KZY1050" s="3"/>
      <c r="KZZ1050" s="3"/>
      <c r="LAA1050" s="3"/>
      <c r="LAB1050" s="3"/>
      <c r="LAC1050" s="3"/>
      <c r="LAD1050" s="3"/>
      <c r="LAE1050" s="3"/>
      <c r="LAF1050" s="3"/>
      <c r="LAG1050" s="3"/>
      <c r="LAH1050" s="3"/>
      <c r="LAI1050" s="3"/>
      <c r="LAJ1050" s="3"/>
      <c r="LAK1050" s="3"/>
      <c r="LAL1050" s="3"/>
      <c r="LAM1050" s="3"/>
      <c r="LAN1050" s="3"/>
      <c r="LAO1050" s="3"/>
      <c r="LAP1050" s="3"/>
      <c r="LAQ1050" s="3"/>
      <c r="LAR1050" s="3"/>
      <c r="LAS1050" s="3"/>
      <c r="LAT1050" s="3"/>
      <c r="LAU1050" s="3"/>
      <c r="LAV1050" s="3"/>
      <c r="LAW1050" s="3"/>
      <c r="LAX1050" s="3"/>
      <c r="LAY1050" s="3"/>
      <c r="LAZ1050" s="3"/>
      <c r="LBA1050" s="3"/>
      <c r="LBB1050" s="3"/>
      <c r="LBC1050" s="3"/>
      <c r="LBD1050" s="3"/>
      <c r="LBE1050" s="3"/>
      <c r="LBF1050" s="3"/>
      <c r="LBG1050" s="3"/>
      <c r="LBH1050" s="3"/>
      <c r="LBI1050" s="3"/>
      <c r="LBJ1050" s="3"/>
      <c r="LBK1050" s="3"/>
      <c r="LBL1050" s="3"/>
      <c r="LBM1050" s="3"/>
      <c r="LBN1050" s="3"/>
      <c r="LBO1050" s="3"/>
      <c r="LBP1050" s="3"/>
      <c r="LBQ1050" s="3"/>
      <c r="LBR1050" s="3"/>
      <c r="LBS1050" s="3"/>
      <c r="LBT1050" s="3"/>
      <c r="LBU1050" s="3"/>
      <c r="LBV1050" s="3"/>
      <c r="LBW1050" s="3"/>
      <c r="LBX1050" s="3"/>
      <c r="LBY1050" s="3"/>
      <c r="LBZ1050" s="3"/>
      <c r="LCA1050" s="3"/>
      <c r="LCB1050" s="3"/>
      <c r="LCC1050" s="3"/>
      <c r="LCD1050" s="3"/>
      <c r="LCE1050" s="3"/>
      <c r="LCF1050" s="3"/>
      <c r="LCG1050" s="3"/>
      <c r="LCH1050" s="3"/>
      <c r="LCI1050" s="3"/>
      <c r="LCJ1050" s="3"/>
      <c r="LCK1050" s="3"/>
      <c r="LCL1050" s="3"/>
      <c r="LCM1050" s="3"/>
      <c r="LCN1050" s="3"/>
      <c r="LCO1050" s="3"/>
      <c r="LCP1050" s="3"/>
      <c r="LCQ1050" s="3"/>
      <c r="LCR1050" s="3"/>
      <c r="LCS1050" s="3"/>
      <c r="LCT1050" s="3"/>
      <c r="LCU1050" s="3"/>
      <c r="LCV1050" s="3"/>
      <c r="LCW1050" s="3"/>
      <c r="LCX1050" s="3"/>
      <c r="LCY1050" s="3"/>
      <c r="LCZ1050" s="3"/>
      <c r="LDA1050" s="3"/>
      <c r="LDB1050" s="3"/>
      <c r="LDC1050" s="3"/>
      <c r="LDD1050" s="3"/>
      <c r="LDE1050" s="3"/>
      <c r="LDF1050" s="3"/>
      <c r="LDG1050" s="3"/>
      <c r="LDH1050" s="3"/>
      <c r="LDI1050" s="3"/>
      <c r="LDJ1050" s="3"/>
      <c r="LDK1050" s="3"/>
      <c r="LDL1050" s="3"/>
      <c r="LDM1050" s="3"/>
      <c r="LDN1050" s="3"/>
      <c r="LDO1050" s="3"/>
      <c r="LDP1050" s="3"/>
      <c r="LDQ1050" s="3"/>
      <c r="LDR1050" s="3"/>
      <c r="LDS1050" s="3"/>
      <c r="LDT1050" s="3"/>
      <c r="LDU1050" s="3"/>
      <c r="LDV1050" s="3"/>
      <c r="LDW1050" s="3"/>
      <c r="LDX1050" s="3"/>
      <c r="LDY1050" s="3"/>
      <c r="LDZ1050" s="3"/>
      <c r="LEA1050" s="3"/>
      <c r="LEB1050" s="3"/>
      <c r="LEC1050" s="3"/>
      <c r="LED1050" s="3"/>
      <c r="LEE1050" s="3"/>
      <c r="LEF1050" s="3"/>
      <c r="LEG1050" s="3"/>
      <c r="LEH1050" s="3"/>
      <c r="LEI1050" s="3"/>
      <c r="LEJ1050" s="3"/>
      <c r="LEK1050" s="3"/>
      <c r="LEL1050" s="3"/>
      <c r="LEM1050" s="3"/>
      <c r="LEN1050" s="3"/>
      <c r="LEO1050" s="3"/>
      <c r="LEP1050" s="3"/>
      <c r="LEQ1050" s="3"/>
      <c r="LER1050" s="3"/>
      <c r="LES1050" s="3"/>
      <c r="LET1050" s="3"/>
      <c r="LEU1050" s="3"/>
      <c r="LEV1050" s="3"/>
      <c r="LEW1050" s="3"/>
      <c r="LEX1050" s="3"/>
      <c r="LEY1050" s="3"/>
      <c r="LEZ1050" s="3"/>
      <c r="LFA1050" s="3"/>
      <c r="LFB1050" s="3"/>
      <c r="LFC1050" s="3"/>
      <c r="LFD1050" s="3"/>
      <c r="LFE1050" s="3"/>
      <c r="LFF1050" s="3"/>
      <c r="LFG1050" s="3"/>
      <c r="LFH1050" s="3"/>
      <c r="LFI1050" s="3"/>
      <c r="LFJ1050" s="3"/>
      <c r="LFK1050" s="3"/>
      <c r="LFL1050" s="3"/>
      <c r="LFM1050" s="3"/>
      <c r="LFN1050" s="3"/>
      <c r="LFO1050" s="3"/>
      <c r="LFP1050" s="3"/>
      <c r="LFQ1050" s="3"/>
      <c r="LFR1050" s="3"/>
      <c r="LFS1050" s="3"/>
      <c r="LFT1050" s="3"/>
      <c r="LFU1050" s="3"/>
      <c r="LFV1050" s="3"/>
      <c r="LFW1050" s="3"/>
      <c r="LFX1050" s="3"/>
      <c r="LFY1050" s="3"/>
      <c r="LFZ1050" s="3"/>
      <c r="LGA1050" s="3"/>
      <c r="LGB1050" s="3"/>
      <c r="LGC1050" s="3"/>
      <c r="LGD1050" s="3"/>
      <c r="LGE1050" s="3"/>
      <c r="LGF1050" s="3"/>
      <c r="LGG1050" s="3"/>
      <c r="LGH1050" s="3"/>
      <c r="LGI1050" s="3"/>
      <c r="LGJ1050" s="3"/>
      <c r="LGK1050" s="3"/>
      <c r="LGL1050" s="3"/>
      <c r="LGM1050" s="3"/>
      <c r="LGN1050" s="3"/>
      <c r="LGO1050" s="3"/>
      <c r="LGP1050" s="3"/>
      <c r="LGQ1050" s="3"/>
      <c r="LGR1050" s="3"/>
      <c r="LGS1050" s="3"/>
      <c r="LGT1050" s="3"/>
      <c r="LGU1050" s="3"/>
      <c r="LGV1050" s="3"/>
      <c r="LGW1050" s="3"/>
      <c r="LGX1050" s="3"/>
      <c r="LGY1050" s="3"/>
      <c r="LGZ1050" s="3"/>
      <c r="LHA1050" s="3"/>
      <c r="LHB1050" s="3"/>
      <c r="LHC1050" s="3"/>
      <c r="LHD1050" s="3"/>
      <c r="LHE1050" s="3"/>
      <c r="LHF1050" s="3"/>
      <c r="LHG1050" s="3"/>
      <c r="LHH1050" s="3"/>
      <c r="LHI1050" s="3"/>
      <c r="LHJ1050" s="3"/>
      <c r="LHK1050" s="3"/>
      <c r="LHL1050" s="3"/>
      <c r="LHM1050" s="3"/>
      <c r="LHN1050" s="3"/>
      <c r="LHO1050" s="3"/>
      <c r="LHP1050" s="3"/>
      <c r="LHQ1050" s="3"/>
      <c r="LHR1050" s="3"/>
      <c r="LHS1050" s="3"/>
      <c r="LHT1050" s="3"/>
      <c r="LHU1050" s="3"/>
      <c r="LHV1050" s="3"/>
      <c r="LHW1050" s="3"/>
      <c r="LHX1050" s="3"/>
      <c r="LHY1050" s="3"/>
      <c r="LHZ1050" s="3"/>
      <c r="LIA1050" s="3"/>
      <c r="LIB1050" s="3"/>
      <c r="LIC1050" s="3"/>
      <c r="LID1050" s="3"/>
      <c r="LIE1050" s="3"/>
      <c r="LIF1050" s="3"/>
      <c r="LIG1050" s="3"/>
      <c r="LIH1050" s="3"/>
      <c r="LII1050" s="3"/>
      <c r="LIJ1050" s="3"/>
      <c r="LIK1050" s="3"/>
      <c r="LIL1050" s="3"/>
      <c r="LIM1050" s="3"/>
      <c r="LIN1050" s="3"/>
      <c r="LIO1050" s="3"/>
      <c r="LIP1050" s="3"/>
      <c r="LIQ1050" s="3"/>
      <c r="LIR1050" s="3"/>
      <c r="LIS1050" s="3"/>
      <c r="LIT1050" s="3"/>
      <c r="LIU1050" s="3"/>
      <c r="LIV1050" s="3"/>
      <c r="LIW1050" s="3"/>
      <c r="LIX1050" s="3"/>
      <c r="LIY1050" s="3"/>
      <c r="LIZ1050" s="3"/>
      <c r="LJA1050" s="3"/>
      <c r="LJB1050" s="3"/>
      <c r="LJC1050" s="3"/>
      <c r="LJD1050" s="3"/>
      <c r="LJE1050" s="3"/>
      <c r="LJF1050" s="3"/>
      <c r="LJG1050" s="3"/>
      <c r="LJH1050" s="3"/>
      <c r="LJI1050" s="3"/>
      <c r="LJJ1050" s="3"/>
      <c r="LJK1050" s="3"/>
      <c r="LJL1050" s="3"/>
      <c r="LJM1050" s="3"/>
      <c r="LJN1050" s="3"/>
      <c r="LJO1050" s="3"/>
      <c r="LJP1050" s="3"/>
      <c r="LJQ1050" s="3"/>
      <c r="LJR1050" s="3"/>
      <c r="LJS1050" s="3"/>
      <c r="LJT1050" s="3"/>
      <c r="LJU1050" s="3"/>
      <c r="LJV1050" s="3"/>
      <c r="LJW1050" s="3"/>
      <c r="LJX1050" s="3"/>
      <c r="LJY1050" s="3"/>
      <c r="LJZ1050" s="3"/>
      <c r="LKA1050" s="3"/>
      <c r="LKB1050" s="3"/>
      <c r="LKC1050" s="3"/>
      <c r="LKD1050" s="3"/>
      <c r="LKE1050" s="3"/>
      <c r="LKF1050" s="3"/>
      <c r="LKG1050" s="3"/>
      <c r="LKH1050" s="3"/>
      <c r="LKI1050" s="3"/>
      <c r="LKJ1050" s="3"/>
      <c r="LKK1050" s="3"/>
      <c r="LKL1050" s="3"/>
      <c r="LKM1050" s="3"/>
      <c r="LKN1050" s="3"/>
      <c r="LKO1050" s="3"/>
      <c r="LKP1050" s="3"/>
      <c r="LKQ1050" s="3"/>
      <c r="LKR1050" s="3"/>
      <c r="LKS1050" s="3"/>
      <c r="LKT1050" s="3"/>
      <c r="LKU1050" s="3"/>
      <c r="LKV1050" s="3"/>
      <c r="LKW1050" s="3"/>
      <c r="LKX1050" s="3"/>
      <c r="LKY1050" s="3"/>
      <c r="LKZ1050" s="3"/>
      <c r="LLA1050" s="3"/>
      <c r="LLB1050" s="3"/>
      <c r="LLC1050" s="3"/>
      <c r="LLD1050" s="3"/>
      <c r="LLE1050" s="3"/>
      <c r="LLF1050" s="3"/>
      <c r="LLG1050" s="3"/>
      <c r="LLH1050" s="3"/>
      <c r="LLI1050" s="3"/>
      <c r="LLJ1050" s="3"/>
      <c r="LLK1050" s="3"/>
      <c r="LLL1050" s="3"/>
      <c r="LLM1050" s="3"/>
      <c r="LLN1050" s="3"/>
      <c r="LLO1050" s="3"/>
      <c r="LLP1050" s="3"/>
      <c r="LLQ1050" s="3"/>
      <c r="LLR1050" s="3"/>
      <c r="LLS1050" s="3"/>
      <c r="LLT1050" s="3"/>
      <c r="LLU1050" s="3"/>
      <c r="LLV1050" s="3"/>
      <c r="LLW1050" s="3"/>
      <c r="LLX1050" s="3"/>
      <c r="LLY1050" s="3"/>
      <c r="LLZ1050" s="3"/>
      <c r="LMA1050" s="3"/>
      <c r="LMB1050" s="3"/>
      <c r="LMC1050" s="3"/>
      <c r="LMD1050" s="3"/>
      <c r="LME1050" s="3"/>
      <c r="LMF1050" s="3"/>
      <c r="LMG1050" s="3"/>
      <c r="LMH1050" s="3"/>
      <c r="LMI1050" s="3"/>
      <c r="LMJ1050" s="3"/>
      <c r="LMK1050" s="3"/>
      <c r="LML1050" s="3"/>
      <c r="LMM1050" s="3"/>
      <c r="LMN1050" s="3"/>
      <c r="LMO1050" s="3"/>
      <c r="LMP1050" s="3"/>
      <c r="LMQ1050" s="3"/>
      <c r="LMR1050" s="3"/>
      <c r="LMS1050" s="3"/>
      <c r="LMT1050" s="3"/>
      <c r="LMU1050" s="3"/>
      <c r="LMV1050" s="3"/>
      <c r="LMW1050" s="3"/>
      <c r="LMX1050" s="3"/>
      <c r="LMY1050" s="3"/>
      <c r="LMZ1050" s="3"/>
      <c r="LNA1050" s="3"/>
      <c r="LNB1050" s="3"/>
      <c r="LNC1050" s="3"/>
      <c r="LND1050" s="3"/>
      <c r="LNE1050" s="3"/>
      <c r="LNF1050" s="3"/>
      <c r="LNG1050" s="3"/>
      <c r="LNH1050" s="3"/>
      <c r="LNI1050" s="3"/>
      <c r="LNJ1050" s="3"/>
      <c r="LNK1050" s="3"/>
      <c r="LNL1050" s="3"/>
      <c r="LNM1050" s="3"/>
      <c r="LNN1050" s="3"/>
      <c r="LNO1050" s="3"/>
      <c r="LNP1050" s="3"/>
      <c r="LNQ1050" s="3"/>
      <c r="LNR1050" s="3"/>
      <c r="LNS1050" s="3"/>
      <c r="LNT1050" s="3"/>
      <c r="LNU1050" s="3"/>
      <c r="LNV1050" s="3"/>
      <c r="LNW1050" s="3"/>
      <c r="LNX1050" s="3"/>
      <c r="LNY1050" s="3"/>
      <c r="LNZ1050" s="3"/>
      <c r="LOA1050" s="3"/>
      <c r="LOB1050" s="3"/>
      <c r="LOC1050" s="3"/>
      <c r="LOD1050" s="3"/>
      <c r="LOE1050" s="3"/>
      <c r="LOF1050" s="3"/>
      <c r="LOG1050" s="3"/>
      <c r="LOH1050" s="3"/>
      <c r="LOI1050" s="3"/>
      <c r="LOJ1050" s="3"/>
      <c r="LOK1050" s="3"/>
      <c r="LOL1050" s="3"/>
      <c r="LOM1050" s="3"/>
      <c r="LON1050" s="3"/>
      <c r="LOO1050" s="3"/>
      <c r="LOP1050" s="3"/>
      <c r="LOQ1050" s="3"/>
      <c r="LOR1050" s="3"/>
      <c r="LOS1050" s="3"/>
      <c r="LOT1050" s="3"/>
      <c r="LOU1050" s="3"/>
      <c r="LOV1050" s="3"/>
      <c r="LOW1050" s="3"/>
      <c r="LOX1050" s="3"/>
      <c r="LOY1050" s="3"/>
      <c r="LOZ1050" s="3"/>
      <c r="LPA1050" s="3"/>
      <c r="LPB1050" s="3"/>
      <c r="LPC1050" s="3"/>
      <c r="LPD1050" s="3"/>
      <c r="LPE1050" s="3"/>
      <c r="LPF1050" s="3"/>
      <c r="LPG1050" s="3"/>
      <c r="LPH1050" s="3"/>
      <c r="LPI1050" s="3"/>
      <c r="LPJ1050" s="3"/>
      <c r="LPK1050" s="3"/>
      <c r="LPL1050" s="3"/>
      <c r="LPM1050" s="3"/>
      <c r="LPN1050" s="3"/>
      <c r="LPO1050" s="3"/>
      <c r="LPP1050" s="3"/>
      <c r="LPQ1050" s="3"/>
      <c r="LPR1050" s="3"/>
      <c r="LPS1050" s="3"/>
      <c r="LPT1050" s="3"/>
      <c r="LPU1050" s="3"/>
      <c r="LPV1050" s="3"/>
      <c r="LPW1050" s="3"/>
      <c r="LPX1050" s="3"/>
      <c r="LPY1050" s="3"/>
      <c r="LPZ1050" s="3"/>
      <c r="LQA1050" s="3"/>
      <c r="LQB1050" s="3"/>
      <c r="LQC1050" s="3"/>
      <c r="LQD1050" s="3"/>
      <c r="LQE1050" s="3"/>
      <c r="LQF1050" s="3"/>
      <c r="LQG1050" s="3"/>
      <c r="LQH1050" s="3"/>
      <c r="LQI1050" s="3"/>
      <c r="LQJ1050" s="3"/>
      <c r="LQK1050" s="3"/>
      <c r="LQL1050" s="3"/>
      <c r="LQM1050" s="3"/>
      <c r="LQN1050" s="3"/>
      <c r="LQO1050" s="3"/>
      <c r="LQP1050" s="3"/>
      <c r="LQQ1050" s="3"/>
      <c r="LQR1050" s="3"/>
      <c r="LQS1050" s="3"/>
      <c r="LQT1050" s="3"/>
      <c r="LQU1050" s="3"/>
      <c r="LQV1050" s="3"/>
      <c r="LQW1050" s="3"/>
      <c r="LQX1050" s="3"/>
      <c r="LQY1050" s="3"/>
      <c r="LQZ1050" s="3"/>
      <c r="LRA1050" s="3"/>
      <c r="LRB1050" s="3"/>
      <c r="LRC1050" s="3"/>
      <c r="LRD1050" s="3"/>
      <c r="LRE1050" s="3"/>
      <c r="LRF1050" s="3"/>
      <c r="LRG1050" s="3"/>
      <c r="LRH1050" s="3"/>
      <c r="LRI1050" s="3"/>
      <c r="LRJ1050" s="3"/>
      <c r="LRK1050" s="3"/>
      <c r="LRL1050" s="3"/>
      <c r="LRM1050" s="3"/>
      <c r="LRN1050" s="3"/>
      <c r="LRO1050" s="3"/>
      <c r="LRP1050" s="3"/>
      <c r="LRQ1050" s="3"/>
      <c r="LRR1050" s="3"/>
      <c r="LRS1050" s="3"/>
      <c r="LRT1050" s="3"/>
      <c r="LRU1050" s="3"/>
      <c r="LRV1050" s="3"/>
      <c r="LRW1050" s="3"/>
      <c r="LRX1050" s="3"/>
      <c r="LRY1050" s="3"/>
      <c r="LRZ1050" s="3"/>
      <c r="LSA1050" s="3"/>
      <c r="LSB1050" s="3"/>
      <c r="LSC1050" s="3"/>
      <c r="LSD1050" s="3"/>
      <c r="LSE1050" s="3"/>
      <c r="LSF1050" s="3"/>
      <c r="LSG1050" s="3"/>
      <c r="LSH1050" s="3"/>
      <c r="LSI1050" s="3"/>
      <c r="LSJ1050" s="3"/>
      <c r="LSK1050" s="3"/>
      <c r="LSL1050" s="3"/>
      <c r="LSM1050" s="3"/>
      <c r="LSN1050" s="3"/>
      <c r="LSO1050" s="3"/>
      <c r="LSP1050" s="3"/>
      <c r="LSQ1050" s="3"/>
      <c r="LSR1050" s="3"/>
      <c r="LSS1050" s="3"/>
      <c r="LST1050" s="3"/>
      <c r="LSU1050" s="3"/>
      <c r="LSV1050" s="3"/>
      <c r="LSW1050" s="3"/>
      <c r="LSX1050" s="3"/>
      <c r="LSY1050" s="3"/>
      <c r="LSZ1050" s="3"/>
      <c r="LTA1050" s="3"/>
      <c r="LTB1050" s="3"/>
      <c r="LTC1050" s="3"/>
      <c r="LTD1050" s="3"/>
      <c r="LTE1050" s="3"/>
      <c r="LTF1050" s="3"/>
      <c r="LTG1050" s="3"/>
      <c r="LTH1050" s="3"/>
      <c r="LTI1050" s="3"/>
      <c r="LTJ1050" s="3"/>
      <c r="LTK1050" s="3"/>
      <c r="LTL1050" s="3"/>
      <c r="LTM1050" s="3"/>
      <c r="LTN1050" s="3"/>
      <c r="LTO1050" s="3"/>
      <c r="LTP1050" s="3"/>
      <c r="LTQ1050" s="3"/>
      <c r="LTR1050" s="3"/>
      <c r="LTS1050" s="3"/>
      <c r="LTT1050" s="3"/>
      <c r="LTU1050" s="3"/>
      <c r="LTV1050" s="3"/>
      <c r="LTW1050" s="3"/>
      <c r="LTX1050" s="3"/>
      <c r="LTY1050" s="3"/>
      <c r="LTZ1050" s="3"/>
      <c r="LUA1050" s="3"/>
      <c r="LUB1050" s="3"/>
      <c r="LUC1050" s="3"/>
      <c r="LUD1050" s="3"/>
      <c r="LUE1050" s="3"/>
      <c r="LUF1050" s="3"/>
      <c r="LUG1050" s="3"/>
      <c r="LUH1050" s="3"/>
      <c r="LUI1050" s="3"/>
      <c r="LUJ1050" s="3"/>
      <c r="LUK1050" s="3"/>
      <c r="LUL1050" s="3"/>
      <c r="LUM1050" s="3"/>
      <c r="LUN1050" s="3"/>
      <c r="LUO1050" s="3"/>
      <c r="LUP1050" s="3"/>
      <c r="LUQ1050" s="3"/>
      <c r="LUR1050" s="3"/>
      <c r="LUS1050" s="3"/>
      <c r="LUT1050" s="3"/>
      <c r="LUU1050" s="3"/>
      <c r="LUV1050" s="3"/>
      <c r="LUW1050" s="3"/>
      <c r="LUX1050" s="3"/>
      <c r="LUY1050" s="3"/>
      <c r="LUZ1050" s="3"/>
      <c r="LVA1050" s="3"/>
      <c r="LVB1050" s="3"/>
      <c r="LVC1050" s="3"/>
      <c r="LVD1050" s="3"/>
      <c r="LVE1050" s="3"/>
      <c r="LVF1050" s="3"/>
      <c r="LVG1050" s="3"/>
      <c r="LVH1050" s="3"/>
      <c r="LVI1050" s="3"/>
      <c r="LVJ1050" s="3"/>
      <c r="LVK1050" s="3"/>
      <c r="LVL1050" s="3"/>
      <c r="LVM1050" s="3"/>
      <c r="LVN1050" s="3"/>
      <c r="LVO1050" s="3"/>
      <c r="LVP1050" s="3"/>
      <c r="LVQ1050" s="3"/>
      <c r="LVR1050" s="3"/>
      <c r="LVS1050" s="3"/>
      <c r="LVT1050" s="3"/>
      <c r="LVU1050" s="3"/>
      <c r="LVV1050" s="3"/>
      <c r="LVW1050" s="3"/>
      <c r="LVX1050" s="3"/>
      <c r="LVY1050" s="3"/>
      <c r="LVZ1050" s="3"/>
      <c r="LWA1050" s="3"/>
      <c r="LWB1050" s="3"/>
      <c r="LWC1050" s="3"/>
      <c r="LWD1050" s="3"/>
      <c r="LWE1050" s="3"/>
      <c r="LWF1050" s="3"/>
      <c r="LWG1050" s="3"/>
      <c r="LWH1050" s="3"/>
      <c r="LWI1050" s="3"/>
      <c r="LWJ1050" s="3"/>
      <c r="LWK1050" s="3"/>
      <c r="LWL1050" s="3"/>
      <c r="LWM1050" s="3"/>
      <c r="LWN1050" s="3"/>
      <c r="LWO1050" s="3"/>
      <c r="LWP1050" s="3"/>
      <c r="LWQ1050" s="3"/>
      <c r="LWR1050" s="3"/>
      <c r="LWS1050" s="3"/>
      <c r="LWT1050" s="3"/>
      <c r="LWU1050" s="3"/>
      <c r="LWV1050" s="3"/>
      <c r="LWW1050" s="3"/>
      <c r="LWX1050" s="3"/>
      <c r="LWY1050" s="3"/>
      <c r="LWZ1050" s="3"/>
      <c r="LXA1050" s="3"/>
      <c r="LXB1050" s="3"/>
      <c r="LXC1050" s="3"/>
      <c r="LXD1050" s="3"/>
      <c r="LXE1050" s="3"/>
      <c r="LXF1050" s="3"/>
      <c r="LXG1050" s="3"/>
      <c r="LXH1050" s="3"/>
      <c r="LXI1050" s="3"/>
      <c r="LXJ1050" s="3"/>
      <c r="LXK1050" s="3"/>
      <c r="LXL1050" s="3"/>
      <c r="LXM1050" s="3"/>
      <c r="LXN1050" s="3"/>
      <c r="LXO1050" s="3"/>
      <c r="LXP1050" s="3"/>
      <c r="LXQ1050" s="3"/>
      <c r="LXR1050" s="3"/>
      <c r="LXS1050" s="3"/>
      <c r="LXT1050" s="3"/>
      <c r="LXU1050" s="3"/>
      <c r="LXV1050" s="3"/>
      <c r="LXW1050" s="3"/>
      <c r="LXX1050" s="3"/>
      <c r="LXY1050" s="3"/>
      <c r="LXZ1050" s="3"/>
      <c r="LYA1050" s="3"/>
      <c r="LYB1050" s="3"/>
      <c r="LYC1050" s="3"/>
      <c r="LYD1050" s="3"/>
      <c r="LYE1050" s="3"/>
      <c r="LYF1050" s="3"/>
      <c r="LYG1050" s="3"/>
      <c r="LYH1050" s="3"/>
      <c r="LYI1050" s="3"/>
      <c r="LYJ1050" s="3"/>
      <c r="LYK1050" s="3"/>
      <c r="LYL1050" s="3"/>
      <c r="LYM1050" s="3"/>
      <c r="LYN1050" s="3"/>
      <c r="LYO1050" s="3"/>
      <c r="LYP1050" s="3"/>
      <c r="LYQ1050" s="3"/>
      <c r="LYR1050" s="3"/>
      <c r="LYS1050" s="3"/>
      <c r="LYT1050" s="3"/>
      <c r="LYU1050" s="3"/>
      <c r="LYV1050" s="3"/>
      <c r="LYW1050" s="3"/>
      <c r="LYX1050" s="3"/>
      <c r="LYY1050" s="3"/>
      <c r="LYZ1050" s="3"/>
      <c r="LZA1050" s="3"/>
      <c r="LZB1050" s="3"/>
      <c r="LZC1050" s="3"/>
      <c r="LZD1050" s="3"/>
      <c r="LZE1050" s="3"/>
      <c r="LZF1050" s="3"/>
      <c r="LZG1050" s="3"/>
      <c r="LZH1050" s="3"/>
      <c r="LZI1050" s="3"/>
      <c r="LZJ1050" s="3"/>
      <c r="LZK1050" s="3"/>
      <c r="LZL1050" s="3"/>
      <c r="LZM1050" s="3"/>
      <c r="LZN1050" s="3"/>
      <c r="LZO1050" s="3"/>
      <c r="LZP1050" s="3"/>
      <c r="LZQ1050" s="3"/>
      <c r="LZR1050" s="3"/>
      <c r="LZS1050" s="3"/>
      <c r="LZT1050" s="3"/>
      <c r="LZU1050" s="3"/>
      <c r="LZV1050" s="3"/>
      <c r="LZW1050" s="3"/>
      <c r="LZX1050" s="3"/>
      <c r="LZY1050" s="3"/>
      <c r="LZZ1050" s="3"/>
      <c r="MAA1050" s="3"/>
      <c r="MAB1050" s="3"/>
      <c r="MAC1050" s="3"/>
      <c r="MAD1050" s="3"/>
      <c r="MAE1050" s="3"/>
      <c r="MAF1050" s="3"/>
      <c r="MAG1050" s="3"/>
      <c r="MAH1050" s="3"/>
      <c r="MAI1050" s="3"/>
      <c r="MAJ1050" s="3"/>
      <c r="MAK1050" s="3"/>
      <c r="MAL1050" s="3"/>
      <c r="MAM1050" s="3"/>
      <c r="MAN1050" s="3"/>
      <c r="MAO1050" s="3"/>
      <c r="MAP1050" s="3"/>
      <c r="MAQ1050" s="3"/>
      <c r="MAR1050" s="3"/>
      <c r="MAS1050" s="3"/>
      <c r="MAT1050" s="3"/>
      <c r="MAU1050" s="3"/>
      <c r="MAV1050" s="3"/>
      <c r="MAW1050" s="3"/>
      <c r="MAX1050" s="3"/>
      <c r="MAY1050" s="3"/>
      <c r="MAZ1050" s="3"/>
      <c r="MBA1050" s="3"/>
      <c r="MBB1050" s="3"/>
      <c r="MBC1050" s="3"/>
      <c r="MBD1050" s="3"/>
      <c r="MBE1050" s="3"/>
      <c r="MBF1050" s="3"/>
      <c r="MBG1050" s="3"/>
      <c r="MBH1050" s="3"/>
      <c r="MBI1050" s="3"/>
      <c r="MBJ1050" s="3"/>
      <c r="MBK1050" s="3"/>
      <c r="MBL1050" s="3"/>
      <c r="MBM1050" s="3"/>
      <c r="MBN1050" s="3"/>
      <c r="MBO1050" s="3"/>
      <c r="MBP1050" s="3"/>
      <c r="MBQ1050" s="3"/>
      <c r="MBR1050" s="3"/>
      <c r="MBS1050" s="3"/>
      <c r="MBT1050" s="3"/>
      <c r="MBU1050" s="3"/>
      <c r="MBV1050" s="3"/>
      <c r="MBW1050" s="3"/>
      <c r="MBX1050" s="3"/>
      <c r="MBY1050" s="3"/>
      <c r="MBZ1050" s="3"/>
      <c r="MCA1050" s="3"/>
      <c r="MCB1050" s="3"/>
      <c r="MCC1050" s="3"/>
      <c r="MCD1050" s="3"/>
      <c r="MCE1050" s="3"/>
      <c r="MCF1050" s="3"/>
      <c r="MCG1050" s="3"/>
      <c r="MCH1050" s="3"/>
      <c r="MCI1050" s="3"/>
      <c r="MCJ1050" s="3"/>
      <c r="MCK1050" s="3"/>
      <c r="MCL1050" s="3"/>
      <c r="MCM1050" s="3"/>
      <c r="MCN1050" s="3"/>
      <c r="MCO1050" s="3"/>
      <c r="MCP1050" s="3"/>
      <c r="MCQ1050" s="3"/>
      <c r="MCR1050" s="3"/>
      <c r="MCS1050" s="3"/>
      <c r="MCT1050" s="3"/>
      <c r="MCU1050" s="3"/>
      <c r="MCV1050" s="3"/>
      <c r="MCW1050" s="3"/>
      <c r="MCX1050" s="3"/>
      <c r="MCY1050" s="3"/>
      <c r="MCZ1050" s="3"/>
      <c r="MDA1050" s="3"/>
      <c r="MDB1050" s="3"/>
      <c r="MDC1050" s="3"/>
      <c r="MDD1050" s="3"/>
      <c r="MDE1050" s="3"/>
      <c r="MDF1050" s="3"/>
      <c r="MDG1050" s="3"/>
      <c r="MDH1050" s="3"/>
      <c r="MDI1050" s="3"/>
      <c r="MDJ1050" s="3"/>
      <c r="MDK1050" s="3"/>
      <c r="MDL1050" s="3"/>
      <c r="MDM1050" s="3"/>
      <c r="MDN1050" s="3"/>
      <c r="MDO1050" s="3"/>
      <c r="MDP1050" s="3"/>
      <c r="MDQ1050" s="3"/>
      <c r="MDR1050" s="3"/>
      <c r="MDS1050" s="3"/>
      <c r="MDT1050" s="3"/>
      <c r="MDU1050" s="3"/>
      <c r="MDV1050" s="3"/>
      <c r="MDW1050" s="3"/>
      <c r="MDX1050" s="3"/>
      <c r="MDY1050" s="3"/>
      <c r="MDZ1050" s="3"/>
      <c r="MEA1050" s="3"/>
      <c r="MEB1050" s="3"/>
      <c r="MEC1050" s="3"/>
      <c r="MED1050" s="3"/>
      <c r="MEE1050" s="3"/>
      <c r="MEF1050" s="3"/>
      <c r="MEG1050" s="3"/>
      <c r="MEH1050" s="3"/>
      <c r="MEI1050" s="3"/>
      <c r="MEJ1050" s="3"/>
      <c r="MEK1050" s="3"/>
      <c r="MEL1050" s="3"/>
      <c r="MEM1050" s="3"/>
      <c r="MEN1050" s="3"/>
      <c r="MEO1050" s="3"/>
      <c r="MEP1050" s="3"/>
      <c r="MEQ1050" s="3"/>
      <c r="MER1050" s="3"/>
      <c r="MES1050" s="3"/>
      <c r="MET1050" s="3"/>
      <c r="MEU1050" s="3"/>
      <c r="MEV1050" s="3"/>
      <c r="MEW1050" s="3"/>
      <c r="MEX1050" s="3"/>
      <c r="MEY1050" s="3"/>
      <c r="MEZ1050" s="3"/>
      <c r="MFA1050" s="3"/>
      <c r="MFB1050" s="3"/>
      <c r="MFC1050" s="3"/>
      <c r="MFD1050" s="3"/>
      <c r="MFE1050" s="3"/>
      <c r="MFF1050" s="3"/>
      <c r="MFG1050" s="3"/>
      <c r="MFH1050" s="3"/>
      <c r="MFI1050" s="3"/>
      <c r="MFJ1050" s="3"/>
      <c r="MFK1050" s="3"/>
      <c r="MFL1050" s="3"/>
      <c r="MFM1050" s="3"/>
      <c r="MFN1050" s="3"/>
      <c r="MFO1050" s="3"/>
      <c r="MFP1050" s="3"/>
      <c r="MFQ1050" s="3"/>
      <c r="MFR1050" s="3"/>
      <c r="MFS1050" s="3"/>
      <c r="MFT1050" s="3"/>
      <c r="MFU1050" s="3"/>
      <c r="MFV1050" s="3"/>
      <c r="MFW1050" s="3"/>
      <c r="MFX1050" s="3"/>
      <c r="MFY1050" s="3"/>
      <c r="MFZ1050" s="3"/>
      <c r="MGA1050" s="3"/>
      <c r="MGB1050" s="3"/>
      <c r="MGC1050" s="3"/>
      <c r="MGD1050" s="3"/>
      <c r="MGE1050" s="3"/>
      <c r="MGF1050" s="3"/>
      <c r="MGG1050" s="3"/>
      <c r="MGH1050" s="3"/>
      <c r="MGI1050" s="3"/>
      <c r="MGJ1050" s="3"/>
      <c r="MGK1050" s="3"/>
      <c r="MGL1050" s="3"/>
      <c r="MGM1050" s="3"/>
      <c r="MGN1050" s="3"/>
      <c r="MGO1050" s="3"/>
      <c r="MGP1050" s="3"/>
      <c r="MGQ1050" s="3"/>
      <c r="MGR1050" s="3"/>
      <c r="MGS1050" s="3"/>
      <c r="MGT1050" s="3"/>
      <c r="MGU1050" s="3"/>
      <c r="MGV1050" s="3"/>
      <c r="MGW1050" s="3"/>
      <c r="MGX1050" s="3"/>
      <c r="MGY1050" s="3"/>
      <c r="MGZ1050" s="3"/>
      <c r="MHA1050" s="3"/>
      <c r="MHB1050" s="3"/>
      <c r="MHC1050" s="3"/>
      <c r="MHD1050" s="3"/>
      <c r="MHE1050" s="3"/>
      <c r="MHF1050" s="3"/>
      <c r="MHG1050" s="3"/>
      <c r="MHH1050" s="3"/>
      <c r="MHI1050" s="3"/>
      <c r="MHJ1050" s="3"/>
      <c r="MHK1050" s="3"/>
      <c r="MHL1050" s="3"/>
      <c r="MHM1050" s="3"/>
      <c r="MHN1050" s="3"/>
      <c r="MHO1050" s="3"/>
      <c r="MHP1050" s="3"/>
      <c r="MHQ1050" s="3"/>
      <c r="MHR1050" s="3"/>
      <c r="MHS1050" s="3"/>
      <c r="MHT1050" s="3"/>
      <c r="MHU1050" s="3"/>
      <c r="MHV1050" s="3"/>
      <c r="MHW1050" s="3"/>
      <c r="MHX1050" s="3"/>
      <c r="MHY1050" s="3"/>
      <c r="MHZ1050" s="3"/>
      <c r="MIA1050" s="3"/>
      <c r="MIB1050" s="3"/>
      <c r="MIC1050" s="3"/>
      <c r="MID1050" s="3"/>
      <c r="MIE1050" s="3"/>
      <c r="MIF1050" s="3"/>
      <c r="MIG1050" s="3"/>
      <c r="MIH1050" s="3"/>
      <c r="MII1050" s="3"/>
      <c r="MIJ1050" s="3"/>
      <c r="MIK1050" s="3"/>
      <c r="MIL1050" s="3"/>
      <c r="MIM1050" s="3"/>
      <c r="MIN1050" s="3"/>
      <c r="MIO1050" s="3"/>
      <c r="MIP1050" s="3"/>
      <c r="MIQ1050" s="3"/>
      <c r="MIR1050" s="3"/>
      <c r="MIS1050" s="3"/>
      <c r="MIT1050" s="3"/>
      <c r="MIU1050" s="3"/>
      <c r="MIV1050" s="3"/>
      <c r="MIW1050" s="3"/>
      <c r="MIX1050" s="3"/>
      <c r="MIY1050" s="3"/>
      <c r="MIZ1050" s="3"/>
      <c r="MJA1050" s="3"/>
      <c r="MJB1050" s="3"/>
      <c r="MJC1050" s="3"/>
      <c r="MJD1050" s="3"/>
      <c r="MJE1050" s="3"/>
      <c r="MJF1050" s="3"/>
      <c r="MJG1050" s="3"/>
      <c r="MJH1050" s="3"/>
      <c r="MJI1050" s="3"/>
      <c r="MJJ1050" s="3"/>
      <c r="MJK1050" s="3"/>
      <c r="MJL1050" s="3"/>
      <c r="MJM1050" s="3"/>
      <c r="MJN1050" s="3"/>
      <c r="MJO1050" s="3"/>
      <c r="MJP1050" s="3"/>
      <c r="MJQ1050" s="3"/>
      <c r="MJR1050" s="3"/>
      <c r="MJS1050" s="3"/>
      <c r="MJT1050" s="3"/>
      <c r="MJU1050" s="3"/>
      <c r="MJV1050" s="3"/>
      <c r="MJW1050" s="3"/>
      <c r="MJX1050" s="3"/>
      <c r="MJY1050" s="3"/>
      <c r="MJZ1050" s="3"/>
      <c r="MKA1050" s="3"/>
      <c r="MKB1050" s="3"/>
      <c r="MKC1050" s="3"/>
      <c r="MKD1050" s="3"/>
      <c r="MKE1050" s="3"/>
      <c r="MKF1050" s="3"/>
      <c r="MKG1050" s="3"/>
      <c r="MKH1050" s="3"/>
      <c r="MKI1050" s="3"/>
      <c r="MKJ1050" s="3"/>
      <c r="MKK1050" s="3"/>
      <c r="MKL1050" s="3"/>
      <c r="MKM1050" s="3"/>
      <c r="MKN1050" s="3"/>
      <c r="MKO1050" s="3"/>
      <c r="MKP1050" s="3"/>
      <c r="MKQ1050" s="3"/>
      <c r="MKR1050" s="3"/>
      <c r="MKS1050" s="3"/>
      <c r="MKT1050" s="3"/>
      <c r="MKU1050" s="3"/>
      <c r="MKV1050" s="3"/>
      <c r="MKW1050" s="3"/>
      <c r="MKX1050" s="3"/>
      <c r="MKY1050" s="3"/>
      <c r="MKZ1050" s="3"/>
      <c r="MLA1050" s="3"/>
      <c r="MLB1050" s="3"/>
      <c r="MLC1050" s="3"/>
      <c r="MLD1050" s="3"/>
      <c r="MLE1050" s="3"/>
      <c r="MLF1050" s="3"/>
      <c r="MLG1050" s="3"/>
      <c r="MLH1050" s="3"/>
      <c r="MLI1050" s="3"/>
      <c r="MLJ1050" s="3"/>
      <c r="MLK1050" s="3"/>
      <c r="MLL1050" s="3"/>
      <c r="MLM1050" s="3"/>
      <c r="MLN1050" s="3"/>
      <c r="MLO1050" s="3"/>
      <c r="MLP1050" s="3"/>
      <c r="MLQ1050" s="3"/>
      <c r="MLR1050" s="3"/>
      <c r="MLS1050" s="3"/>
      <c r="MLT1050" s="3"/>
      <c r="MLU1050" s="3"/>
      <c r="MLV1050" s="3"/>
      <c r="MLW1050" s="3"/>
      <c r="MLX1050" s="3"/>
      <c r="MLY1050" s="3"/>
      <c r="MLZ1050" s="3"/>
      <c r="MMA1050" s="3"/>
      <c r="MMB1050" s="3"/>
      <c r="MMC1050" s="3"/>
      <c r="MMD1050" s="3"/>
      <c r="MME1050" s="3"/>
      <c r="MMF1050" s="3"/>
      <c r="MMG1050" s="3"/>
      <c r="MMH1050" s="3"/>
      <c r="MMI1050" s="3"/>
      <c r="MMJ1050" s="3"/>
      <c r="MMK1050" s="3"/>
      <c r="MML1050" s="3"/>
      <c r="MMM1050" s="3"/>
      <c r="MMN1050" s="3"/>
      <c r="MMO1050" s="3"/>
      <c r="MMP1050" s="3"/>
      <c r="MMQ1050" s="3"/>
      <c r="MMR1050" s="3"/>
      <c r="MMS1050" s="3"/>
      <c r="MMT1050" s="3"/>
      <c r="MMU1050" s="3"/>
      <c r="MMV1050" s="3"/>
      <c r="MMW1050" s="3"/>
      <c r="MMX1050" s="3"/>
      <c r="MMY1050" s="3"/>
      <c r="MMZ1050" s="3"/>
      <c r="MNA1050" s="3"/>
      <c r="MNB1050" s="3"/>
      <c r="MNC1050" s="3"/>
      <c r="MND1050" s="3"/>
      <c r="MNE1050" s="3"/>
      <c r="MNF1050" s="3"/>
      <c r="MNG1050" s="3"/>
      <c r="MNH1050" s="3"/>
      <c r="MNI1050" s="3"/>
      <c r="MNJ1050" s="3"/>
      <c r="MNK1050" s="3"/>
      <c r="MNL1050" s="3"/>
      <c r="MNM1050" s="3"/>
      <c r="MNN1050" s="3"/>
      <c r="MNO1050" s="3"/>
      <c r="MNP1050" s="3"/>
      <c r="MNQ1050" s="3"/>
      <c r="MNR1050" s="3"/>
      <c r="MNS1050" s="3"/>
      <c r="MNT1050" s="3"/>
      <c r="MNU1050" s="3"/>
      <c r="MNV1050" s="3"/>
      <c r="MNW1050" s="3"/>
      <c r="MNX1050" s="3"/>
      <c r="MNY1050" s="3"/>
      <c r="MNZ1050" s="3"/>
      <c r="MOA1050" s="3"/>
      <c r="MOB1050" s="3"/>
      <c r="MOC1050" s="3"/>
      <c r="MOD1050" s="3"/>
      <c r="MOE1050" s="3"/>
      <c r="MOF1050" s="3"/>
      <c r="MOG1050" s="3"/>
      <c r="MOH1050" s="3"/>
      <c r="MOI1050" s="3"/>
      <c r="MOJ1050" s="3"/>
      <c r="MOK1050" s="3"/>
      <c r="MOL1050" s="3"/>
      <c r="MOM1050" s="3"/>
      <c r="MON1050" s="3"/>
      <c r="MOO1050" s="3"/>
      <c r="MOP1050" s="3"/>
      <c r="MOQ1050" s="3"/>
      <c r="MOR1050" s="3"/>
      <c r="MOS1050" s="3"/>
      <c r="MOT1050" s="3"/>
      <c r="MOU1050" s="3"/>
      <c r="MOV1050" s="3"/>
      <c r="MOW1050" s="3"/>
      <c r="MOX1050" s="3"/>
      <c r="MOY1050" s="3"/>
      <c r="MOZ1050" s="3"/>
      <c r="MPA1050" s="3"/>
      <c r="MPB1050" s="3"/>
      <c r="MPC1050" s="3"/>
      <c r="MPD1050" s="3"/>
      <c r="MPE1050" s="3"/>
      <c r="MPF1050" s="3"/>
      <c r="MPG1050" s="3"/>
      <c r="MPH1050" s="3"/>
      <c r="MPI1050" s="3"/>
      <c r="MPJ1050" s="3"/>
      <c r="MPK1050" s="3"/>
      <c r="MPL1050" s="3"/>
      <c r="MPM1050" s="3"/>
      <c r="MPN1050" s="3"/>
      <c r="MPO1050" s="3"/>
      <c r="MPP1050" s="3"/>
      <c r="MPQ1050" s="3"/>
      <c r="MPR1050" s="3"/>
      <c r="MPS1050" s="3"/>
      <c r="MPT1050" s="3"/>
      <c r="MPU1050" s="3"/>
      <c r="MPV1050" s="3"/>
      <c r="MPW1050" s="3"/>
      <c r="MPX1050" s="3"/>
      <c r="MPY1050" s="3"/>
      <c r="MPZ1050" s="3"/>
      <c r="MQA1050" s="3"/>
      <c r="MQB1050" s="3"/>
      <c r="MQC1050" s="3"/>
      <c r="MQD1050" s="3"/>
      <c r="MQE1050" s="3"/>
      <c r="MQF1050" s="3"/>
      <c r="MQG1050" s="3"/>
      <c r="MQH1050" s="3"/>
      <c r="MQI1050" s="3"/>
      <c r="MQJ1050" s="3"/>
      <c r="MQK1050" s="3"/>
      <c r="MQL1050" s="3"/>
      <c r="MQM1050" s="3"/>
      <c r="MQN1050" s="3"/>
      <c r="MQO1050" s="3"/>
      <c r="MQP1050" s="3"/>
      <c r="MQQ1050" s="3"/>
      <c r="MQR1050" s="3"/>
      <c r="MQS1050" s="3"/>
      <c r="MQT1050" s="3"/>
      <c r="MQU1050" s="3"/>
      <c r="MQV1050" s="3"/>
      <c r="MQW1050" s="3"/>
      <c r="MQX1050" s="3"/>
      <c r="MQY1050" s="3"/>
      <c r="MQZ1050" s="3"/>
      <c r="MRA1050" s="3"/>
      <c r="MRB1050" s="3"/>
      <c r="MRC1050" s="3"/>
      <c r="MRD1050" s="3"/>
      <c r="MRE1050" s="3"/>
      <c r="MRF1050" s="3"/>
      <c r="MRG1050" s="3"/>
      <c r="MRH1050" s="3"/>
      <c r="MRI1050" s="3"/>
      <c r="MRJ1050" s="3"/>
      <c r="MRK1050" s="3"/>
      <c r="MRL1050" s="3"/>
      <c r="MRM1050" s="3"/>
      <c r="MRN1050" s="3"/>
      <c r="MRO1050" s="3"/>
      <c r="MRP1050" s="3"/>
      <c r="MRQ1050" s="3"/>
      <c r="MRR1050" s="3"/>
      <c r="MRS1050" s="3"/>
      <c r="MRT1050" s="3"/>
      <c r="MRU1050" s="3"/>
      <c r="MRV1050" s="3"/>
      <c r="MRW1050" s="3"/>
      <c r="MRX1050" s="3"/>
      <c r="MRY1050" s="3"/>
      <c r="MRZ1050" s="3"/>
      <c r="MSA1050" s="3"/>
      <c r="MSB1050" s="3"/>
      <c r="MSC1050" s="3"/>
      <c r="MSD1050" s="3"/>
      <c r="MSE1050" s="3"/>
      <c r="MSF1050" s="3"/>
      <c r="MSG1050" s="3"/>
      <c r="MSH1050" s="3"/>
      <c r="MSI1050" s="3"/>
      <c r="MSJ1050" s="3"/>
      <c r="MSK1050" s="3"/>
      <c r="MSL1050" s="3"/>
      <c r="MSM1050" s="3"/>
      <c r="MSN1050" s="3"/>
      <c r="MSO1050" s="3"/>
      <c r="MSP1050" s="3"/>
      <c r="MSQ1050" s="3"/>
      <c r="MSR1050" s="3"/>
      <c r="MSS1050" s="3"/>
      <c r="MST1050" s="3"/>
      <c r="MSU1050" s="3"/>
      <c r="MSV1050" s="3"/>
      <c r="MSW1050" s="3"/>
      <c r="MSX1050" s="3"/>
      <c r="MSY1050" s="3"/>
      <c r="MSZ1050" s="3"/>
      <c r="MTA1050" s="3"/>
      <c r="MTB1050" s="3"/>
      <c r="MTC1050" s="3"/>
      <c r="MTD1050" s="3"/>
      <c r="MTE1050" s="3"/>
      <c r="MTF1050" s="3"/>
      <c r="MTG1050" s="3"/>
      <c r="MTH1050" s="3"/>
      <c r="MTI1050" s="3"/>
      <c r="MTJ1050" s="3"/>
      <c r="MTK1050" s="3"/>
      <c r="MTL1050" s="3"/>
      <c r="MTM1050" s="3"/>
      <c r="MTN1050" s="3"/>
      <c r="MTO1050" s="3"/>
      <c r="MTP1050" s="3"/>
      <c r="MTQ1050" s="3"/>
      <c r="MTR1050" s="3"/>
      <c r="MTS1050" s="3"/>
      <c r="MTT1050" s="3"/>
      <c r="MTU1050" s="3"/>
      <c r="MTV1050" s="3"/>
      <c r="MTW1050" s="3"/>
      <c r="MTX1050" s="3"/>
      <c r="MTY1050" s="3"/>
      <c r="MTZ1050" s="3"/>
      <c r="MUA1050" s="3"/>
      <c r="MUB1050" s="3"/>
      <c r="MUC1050" s="3"/>
      <c r="MUD1050" s="3"/>
      <c r="MUE1050" s="3"/>
      <c r="MUF1050" s="3"/>
      <c r="MUG1050" s="3"/>
      <c r="MUH1050" s="3"/>
      <c r="MUI1050" s="3"/>
      <c r="MUJ1050" s="3"/>
      <c r="MUK1050" s="3"/>
      <c r="MUL1050" s="3"/>
      <c r="MUM1050" s="3"/>
      <c r="MUN1050" s="3"/>
      <c r="MUO1050" s="3"/>
      <c r="MUP1050" s="3"/>
      <c r="MUQ1050" s="3"/>
      <c r="MUR1050" s="3"/>
      <c r="MUS1050" s="3"/>
      <c r="MUT1050" s="3"/>
      <c r="MUU1050" s="3"/>
      <c r="MUV1050" s="3"/>
      <c r="MUW1050" s="3"/>
      <c r="MUX1050" s="3"/>
      <c r="MUY1050" s="3"/>
      <c r="MUZ1050" s="3"/>
      <c r="MVA1050" s="3"/>
      <c r="MVB1050" s="3"/>
      <c r="MVC1050" s="3"/>
      <c r="MVD1050" s="3"/>
      <c r="MVE1050" s="3"/>
      <c r="MVF1050" s="3"/>
      <c r="MVG1050" s="3"/>
      <c r="MVH1050" s="3"/>
      <c r="MVI1050" s="3"/>
      <c r="MVJ1050" s="3"/>
      <c r="MVK1050" s="3"/>
      <c r="MVL1050" s="3"/>
      <c r="MVM1050" s="3"/>
      <c r="MVN1050" s="3"/>
      <c r="MVO1050" s="3"/>
      <c r="MVP1050" s="3"/>
      <c r="MVQ1050" s="3"/>
      <c r="MVR1050" s="3"/>
      <c r="MVS1050" s="3"/>
      <c r="MVT1050" s="3"/>
      <c r="MVU1050" s="3"/>
      <c r="MVV1050" s="3"/>
      <c r="MVW1050" s="3"/>
      <c r="MVX1050" s="3"/>
      <c r="MVY1050" s="3"/>
      <c r="MVZ1050" s="3"/>
      <c r="MWA1050" s="3"/>
      <c r="MWB1050" s="3"/>
      <c r="MWC1050" s="3"/>
      <c r="MWD1050" s="3"/>
      <c r="MWE1050" s="3"/>
      <c r="MWF1050" s="3"/>
      <c r="MWG1050" s="3"/>
      <c r="MWH1050" s="3"/>
      <c r="MWI1050" s="3"/>
      <c r="MWJ1050" s="3"/>
      <c r="MWK1050" s="3"/>
      <c r="MWL1050" s="3"/>
      <c r="MWM1050" s="3"/>
      <c r="MWN1050" s="3"/>
      <c r="MWO1050" s="3"/>
      <c r="MWP1050" s="3"/>
      <c r="MWQ1050" s="3"/>
      <c r="MWR1050" s="3"/>
      <c r="MWS1050" s="3"/>
      <c r="MWT1050" s="3"/>
      <c r="MWU1050" s="3"/>
      <c r="MWV1050" s="3"/>
      <c r="MWW1050" s="3"/>
      <c r="MWX1050" s="3"/>
      <c r="MWY1050" s="3"/>
      <c r="MWZ1050" s="3"/>
      <c r="MXA1050" s="3"/>
      <c r="MXB1050" s="3"/>
      <c r="MXC1050" s="3"/>
      <c r="MXD1050" s="3"/>
      <c r="MXE1050" s="3"/>
      <c r="MXF1050" s="3"/>
      <c r="MXG1050" s="3"/>
      <c r="MXH1050" s="3"/>
      <c r="MXI1050" s="3"/>
      <c r="MXJ1050" s="3"/>
      <c r="MXK1050" s="3"/>
      <c r="MXL1050" s="3"/>
      <c r="MXM1050" s="3"/>
      <c r="MXN1050" s="3"/>
      <c r="MXO1050" s="3"/>
      <c r="MXP1050" s="3"/>
      <c r="MXQ1050" s="3"/>
      <c r="MXR1050" s="3"/>
      <c r="MXS1050" s="3"/>
      <c r="MXT1050" s="3"/>
      <c r="MXU1050" s="3"/>
      <c r="MXV1050" s="3"/>
      <c r="MXW1050" s="3"/>
      <c r="MXX1050" s="3"/>
      <c r="MXY1050" s="3"/>
      <c r="MXZ1050" s="3"/>
      <c r="MYA1050" s="3"/>
      <c r="MYB1050" s="3"/>
      <c r="MYC1050" s="3"/>
      <c r="MYD1050" s="3"/>
      <c r="MYE1050" s="3"/>
      <c r="MYF1050" s="3"/>
      <c r="MYG1050" s="3"/>
      <c r="MYH1050" s="3"/>
      <c r="MYI1050" s="3"/>
      <c r="MYJ1050" s="3"/>
      <c r="MYK1050" s="3"/>
      <c r="MYL1050" s="3"/>
      <c r="MYM1050" s="3"/>
      <c r="MYN1050" s="3"/>
      <c r="MYO1050" s="3"/>
      <c r="MYP1050" s="3"/>
      <c r="MYQ1050" s="3"/>
      <c r="MYR1050" s="3"/>
      <c r="MYS1050" s="3"/>
      <c r="MYT1050" s="3"/>
      <c r="MYU1050" s="3"/>
      <c r="MYV1050" s="3"/>
      <c r="MYW1050" s="3"/>
      <c r="MYX1050" s="3"/>
      <c r="MYY1050" s="3"/>
      <c r="MYZ1050" s="3"/>
      <c r="MZA1050" s="3"/>
      <c r="MZB1050" s="3"/>
      <c r="MZC1050" s="3"/>
      <c r="MZD1050" s="3"/>
      <c r="MZE1050" s="3"/>
      <c r="MZF1050" s="3"/>
      <c r="MZG1050" s="3"/>
      <c r="MZH1050" s="3"/>
      <c r="MZI1050" s="3"/>
      <c r="MZJ1050" s="3"/>
      <c r="MZK1050" s="3"/>
      <c r="MZL1050" s="3"/>
      <c r="MZM1050" s="3"/>
      <c r="MZN1050" s="3"/>
      <c r="MZO1050" s="3"/>
      <c r="MZP1050" s="3"/>
      <c r="MZQ1050" s="3"/>
      <c r="MZR1050" s="3"/>
      <c r="MZS1050" s="3"/>
      <c r="MZT1050" s="3"/>
      <c r="MZU1050" s="3"/>
      <c r="MZV1050" s="3"/>
      <c r="MZW1050" s="3"/>
      <c r="MZX1050" s="3"/>
      <c r="MZY1050" s="3"/>
      <c r="MZZ1050" s="3"/>
      <c r="NAA1050" s="3"/>
      <c r="NAB1050" s="3"/>
      <c r="NAC1050" s="3"/>
      <c r="NAD1050" s="3"/>
      <c r="NAE1050" s="3"/>
      <c r="NAF1050" s="3"/>
      <c r="NAG1050" s="3"/>
      <c r="NAH1050" s="3"/>
      <c r="NAI1050" s="3"/>
      <c r="NAJ1050" s="3"/>
      <c r="NAK1050" s="3"/>
      <c r="NAL1050" s="3"/>
      <c r="NAM1050" s="3"/>
      <c r="NAN1050" s="3"/>
      <c r="NAO1050" s="3"/>
      <c r="NAP1050" s="3"/>
      <c r="NAQ1050" s="3"/>
      <c r="NAR1050" s="3"/>
      <c r="NAS1050" s="3"/>
      <c r="NAT1050" s="3"/>
      <c r="NAU1050" s="3"/>
      <c r="NAV1050" s="3"/>
      <c r="NAW1050" s="3"/>
      <c r="NAX1050" s="3"/>
      <c r="NAY1050" s="3"/>
      <c r="NAZ1050" s="3"/>
      <c r="NBA1050" s="3"/>
      <c r="NBB1050" s="3"/>
      <c r="NBC1050" s="3"/>
      <c r="NBD1050" s="3"/>
      <c r="NBE1050" s="3"/>
      <c r="NBF1050" s="3"/>
      <c r="NBG1050" s="3"/>
      <c r="NBH1050" s="3"/>
      <c r="NBI1050" s="3"/>
      <c r="NBJ1050" s="3"/>
      <c r="NBK1050" s="3"/>
      <c r="NBL1050" s="3"/>
      <c r="NBM1050" s="3"/>
      <c r="NBN1050" s="3"/>
      <c r="NBO1050" s="3"/>
      <c r="NBP1050" s="3"/>
      <c r="NBQ1050" s="3"/>
      <c r="NBR1050" s="3"/>
      <c r="NBS1050" s="3"/>
      <c r="NBT1050" s="3"/>
      <c r="NBU1050" s="3"/>
      <c r="NBV1050" s="3"/>
      <c r="NBW1050" s="3"/>
      <c r="NBX1050" s="3"/>
      <c r="NBY1050" s="3"/>
      <c r="NBZ1050" s="3"/>
      <c r="NCA1050" s="3"/>
      <c r="NCB1050" s="3"/>
      <c r="NCC1050" s="3"/>
      <c r="NCD1050" s="3"/>
      <c r="NCE1050" s="3"/>
      <c r="NCF1050" s="3"/>
      <c r="NCG1050" s="3"/>
      <c r="NCH1050" s="3"/>
      <c r="NCI1050" s="3"/>
      <c r="NCJ1050" s="3"/>
      <c r="NCK1050" s="3"/>
      <c r="NCL1050" s="3"/>
      <c r="NCM1050" s="3"/>
      <c r="NCN1050" s="3"/>
      <c r="NCO1050" s="3"/>
      <c r="NCP1050" s="3"/>
      <c r="NCQ1050" s="3"/>
      <c r="NCR1050" s="3"/>
      <c r="NCS1050" s="3"/>
      <c r="NCT1050" s="3"/>
      <c r="NCU1050" s="3"/>
      <c r="NCV1050" s="3"/>
      <c r="NCW1050" s="3"/>
      <c r="NCX1050" s="3"/>
      <c r="NCY1050" s="3"/>
      <c r="NCZ1050" s="3"/>
      <c r="NDA1050" s="3"/>
      <c r="NDB1050" s="3"/>
      <c r="NDC1050" s="3"/>
      <c r="NDD1050" s="3"/>
      <c r="NDE1050" s="3"/>
      <c r="NDF1050" s="3"/>
      <c r="NDG1050" s="3"/>
      <c r="NDH1050" s="3"/>
      <c r="NDI1050" s="3"/>
      <c r="NDJ1050" s="3"/>
      <c r="NDK1050" s="3"/>
      <c r="NDL1050" s="3"/>
      <c r="NDM1050" s="3"/>
      <c r="NDN1050" s="3"/>
      <c r="NDO1050" s="3"/>
      <c r="NDP1050" s="3"/>
      <c r="NDQ1050" s="3"/>
      <c r="NDR1050" s="3"/>
      <c r="NDS1050" s="3"/>
      <c r="NDT1050" s="3"/>
      <c r="NDU1050" s="3"/>
      <c r="NDV1050" s="3"/>
      <c r="NDW1050" s="3"/>
      <c r="NDX1050" s="3"/>
      <c r="NDY1050" s="3"/>
      <c r="NDZ1050" s="3"/>
      <c r="NEA1050" s="3"/>
      <c r="NEB1050" s="3"/>
      <c r="NEC1050" s="3"/>
      <c r="NED1050" s="3"/>
      <c r="NEE1050" s="3"/>
      <c r="NEF1050" s="3"/>
      <c r="NEG1050" s="3"/>
      <c r="NEH1050" s="3"/>
      <c r="NEI1050" s="3"/>
      <c r="NEJ1050" s="3"/>
      <c r="NEK1050" s="3"/>
      <c r="NEL1050" s="3"/>
      <c r="NEM1050" s="3"/>
      <c r="NEN1050" s="3"/>
      <c r="NEO1050" s="3"/>
      <c r="NEP1050" s="3"/>
      <c r="NEQ1050" s="3"/>
      <c r="NER1050" s="3"/>
      <c r="NES1050" s="3"/>
      <c r="NET1050" s="3"/>
      <c r="NEU1050" s="3"/>
      <c r="NEV1050" s="3"/>
      <c r="NEW1050" s="3"/>
      <c r="NEX1050" s="3"/>
      <c r="NEY1050" s="3"/>
      <c r="NEZ1050" s="3"/>
      <c r="NFA1050" s="3"/>
      <c r="NFB1050" s="3"/>
      <c r="NFC1050" s="3"/>
      <c r="NFD1050" s="3"/>
      <c r="NFE1050" s="3"/>
      <c r="NFF1050" s="3"/>
      <c r="NFG1050" s="3"/>
      <c r="NFH1050" s="3"/>
      <c r="NFI1050" s="3"/>
      <c r="NFJ1050" s="3"/>
      <c r="NFK1050" s="3"/>
      <c r="NFL1050" s="3"/>
      <c r="NFM1050" s="3"/>
      <c r="NFN1050" s="3"/>
      <c r="NFO1050" s="3"/>
      <c r="NFP1050" s="3"/>
      <c r="NFQ1050" s="3"/>
      <c r="NFR1050" s="3"/>
      <c r="NFS1050" s="3"/>
      <c r="NFT1050" s="3"/>
      <c r="NFU1050" s="3"/>
      <c r="NFV1050" s="3"/>
      <c r="NFW1050" s="3"/>
      <c r="NFX1050" s="3"/>
      <c r="NFY1050" s="3"/>
      <c r="NFZ1050" s="3"/>
      <c r="NGA1050" s="3"/>
      <c r="NGB1050" s="3"/>
      <c r="NGC1050" s="3"/>
      <c r="NGD1050" s="3"/>
      <c r="NGE1050" s="3"/>
      <c r="NGF1050" s="3"/>
      <c r="NGG1050" s="3"/>
      <c r="NGH1050" s="3"/>
      <c r="NGI1050" s="3"/>
      <c r="NGJ1050" s="3"/>
      <c r="NGK1050" s="3"/>
      <c r="NGL1050" s="3"/>
      <c r="NGM1050" s="3"/>
      <c r="NGN1050" s="3"/>
      <c r="NGO1050" s="3"/>
      <c r="NGP1050" s="3"/>
      <c r="NGQ1050" s="3"/>
      <c r="NGR1050" s="3"/>
      <c r="NGS1050" s="3"/>
      <c r="NGT1050" s="3"/>
      <c r="NGU1050" s="3"/>
      <c r="NGV1050" s="3"/>
      <c r="NGW1050" s="3"/>
      <c r="NGX1050" s="3"/>
      <c r="NGY1050" s="3"/>
      <c r="NGZ1050" s="3"/>
      <c r="NHA1050" s="3"/>
      <c r="NHB1050" s="3"/>
      <c r="NHC1050" s="3"/>
      <c r="NHD1050" s="3"/>
      <c r="NHE1050" s="3"/>
      <c r="NHF1050" s="3"/>
      <c r="NHG1050" s="3"/>
      <c r="NHH1050" s="3"/>
      <c r="NHI1050" s="3"/>
      <c r="NHJ1050" s="3"/>
      <c r="NHK1050" s="3"/>
      <c r="NHL1050" s="3"/>
      <c r="NHM1050" s="3"/>
      <c r="NHN1050" s="3"/>
      <c r="NHO1050" s="3"/>
      <c r="NHP1050" s="3"/>
      <c r="NHQ1050" s="3"/>
      <c r="NHR1050" s="3"/>
      <c r="NHS1050" s="3"/>
      <c r="NHT1050" s="3"/>
      <c r="NHU1050" s="3"/>
      <c r="NHV1050" s="3"/>
      <c r="NHW1050" s="3"/>
      <c r="NHX1050" s="3"/>
      <c r="NHY1050" s="3"/>
      <c r="NHZ1050" s="3"/>
      <c r="NIA1050" s="3"/>
      <c r="NIB1050" s="3"/>
      <c r="NIC1050" s="3"/>
      <c r="NID1050" s="3"/>
      <c r="NIE1050" s="3"/>
      <c r="NIF1050" s="3"/>
      <c r="NIG1050" s="3"/>
      <c r="NIH1050" s="3"/>
      <c r="NII1050" s="3"/>
      <c r="NIJ1050" s="3"/>
      <c r="NIK1050" s="3"/>
      <c r="NIL1050" s="3"/>
      <c r="NIM1050" s="3"/>
      <c r="NIN1050" s="3"/>
      <c r="NIO1050" s="3"/>
      <c r="NIP1050" s="3"/>
      <c r="NIQ1050" s="3"/>
      <c r="NIR1050" s="3"/>
      <c r="NIS1050" s="3"/>
      <c r="NIT1050" s="3"/>
      <c r="NIU1050" s="3"/>
      <c r="NIV1050" s="3"/>
      <c r="NIW1050" s="3"/>
      <c r="NIX1050" s="3"/>
      <c r="NIY1050" s="3"/>
      <c r="NIZ1050" s="3"/>
      <c r="NJA1050" s="3"/>
      <c r="NJB1050" s="3"/>
      <c r="NJC1050" s="3"/>
      <c r="NJD1050" s="3"/>
      <c r="NJE1050" s="3"/>
      <c r="NJF1050" s="3"/>
      <c r="NJG1050" s="3"/>
      <c r="NJH1050" s="3"/>
      <c r="NJI1050" s="3"/>
      <c r="NJJ1050" s="3"/>
      <c r="NJK1050" s="3"/>
      <c r="NJL1050" s="3"/>
      <c r="NJM1050" s="3"/>
      <c r="NJN1050" s="3"/>
      <c r="NJO1050" s="3"/>
      <c r="NJP1050" s="3"/>
      <c r="NJQ1050" s="3"/>
      <c r="NJR1050" s="3"/>
      <c r="NJS1050" s="3"/>
      <c r="NJT1050" s="3"/>
      <c r="NJU1050" s="3"/>
      <c r="NJV1050" s="3"/>
      <c r="NJW1050" s="3"/>
      <c r="NJX1050" s="3"/>
      <c r="NJY1050" s="3"/>
      <c r="NJZ1050" s="3"/>
      <c r="NKA1050" s="3"/>
      <c r="NKB1050" s="3"/>
      <c r="NKC1050" s="3"/>
      <c r="NKD1050" s="3"/>
      <c r="NKE1050" s="3"/>
      <c r="NKF1050" s="3"/>
      <c r="NKG1050" s="3"/>
      <c r="NKH1050" s="3"/>
      <c r="NKI1050" s="3"/>
      <c r="NKJ1050" s="3"/>
      <c r="NKK1050" s="3"/>
      <c r="NKL1050" s="3"/>
      <c r="NKM1050" s="3"/>
      <c r="NKN1050" s="3"/>
      <c r="NKO1050" s="3"/>
      <c r="NKP1050" s="3"/>
      <c r="NKQ1050" s="3"/>
      <c r="NKR1050" s="3"/>
      <c r="NKS1050" s="3"/>
      <c r="NKT1050" s="3"/>
      <c r="NKU1050" s="3"/>
      <c r="NKV1050" s="3"/>
      <c r="NKW1050" s="3"/>
      <c r="NKX1050" s="3"/>
      <c r="NKY1050" s="3"/>
      <c r="NKZ1050" s="3"/>
      <c r="NLA1050" s="3"/>
      <c r="NLB1050" s="3"/>
      <c r="NLC1050" s="3"/>
      <c r="NLD1050" s="3"/>
      <c r="NLE1050" s="3"/>
      <c r="NLF1050" s="3"/>
      <c r="NLG1050" s="3"/>
      <c r="NLH1050" s="3"/>
      <c r="NLI1050" s="3"/>
      <c r="NLJ1050" s="3"/>
      <c r="NLK1050" s="3"/>
      <c r="NLL1050" s="3"/>
      <c r="NLM1050" s="3"/>
      <c r="NLN1050" s="3"/>
      <c r="NLO1050" s="3"/>
      <c r="NLP1050" s="3"/>
      <c r="NLQ1050" s="3"/>
      <c r="NLR1050" s="3"/>
      <c r="NLS1050" s="3"/>
      <c r="NLT1050" s="3"/>
      <c r="NLU1050" s="3"/>
      <c r="NLV1050" s="3"/>
      <c r="NLW1050" s="3"/>
      <c r="NLX1050" s="3"/>
      <c r="NLY1050" s="3"/>
      <c r="NLZ1050" s="3"/>
      <c r="NMA1050" s="3"/>
      <c r="NMB1050" s="3"/>
      <c r="NMC1050" s="3"/>
      <c r="NMD1050" s="3"/>
      <c r="NME1050" s="3"/>
      <c r="NMF1050" s="3"/>
      <c r="NMG1050" s="3"/>
      <c r="NMH1050" s="3"/>
      <c r="NMI1050" s="3"/>
      <c r="NMJ1050" s="3"/>
      <c r="NMK1050" s="3"/>
      <c r="NML1050" s="3"/>
      <c r="NMM1050" s="3"/>
      <c r="NMN1050" s="3"/>
      <c r="NMO1050" s="3"/>
      <c r="NMP1050" s="3"/>
      <c r="NMQ1050" s="3"/>
      <c r="NMR1050" s="3"/>
      <c r="NMS1050" s="3"/>
      <c r="NMT1050" s="3"/>
      <c r="NMU1050" s="3"/>
      <c r="NMV1050" s="3"/>
      <c r="NMW1050" s="3"/>
      <c r="NMX1050" s="3"/>
      <c r="NMY1050" s="3"/>
      <c r="NMZ1050" s="3"/>
      <c r="NNA1050" s="3"/>
      <c r="NNB1050" s="3"/>
      <c r="NNC1050" s="3"/>
      <c r="NND1050" s="3"/>
      <c r="NNE1050" s="3"/>
      <c r="NNF1050" s="3"/>
      <c r="NNG1050" s="3"/>
      <c r="NNH1050" s="3"/>
      <c r="NNI1050" s="3"/>
      <c r="NNJ1050" s="3"/>
      <c r="NNK1050" s="3"/>
      <c r="NNL1050" s="3"/>
      <c r="NNM1050" s="3"/>
      <c r="NNN1050" s="3"/>
      <c r="NNO1050" s="3"/>
      <c r="NNP1050" s="3"/>
      <c r="NNQ1050" s="3"/>
      <c r="NNR1050" s="3"/>
      <c r="NNS1050" s="3"/>
      <c r="NNT1050" s="3"/>
      <c r="NNU1050" s="3"/>
      <c r="NNV1050" s="3"/>
      <c r="NNW1050" s="3"/>
      <c r="NNX1050" s="3"/>
      <c r="NNY1050" s="3"/>
      <c r="NNZ1050" s="3"/>
      <c r="NOA1050" s="3"/>
      <c r="NOB1050" s="3"/>
      <c r="NOC1050" s="3"/>
      <c r="NOD1050" s="3"/>
      <c r="NOE1050" s="3"/>
      <c r="NOF1050" s="3"/>
      <c r="NOG1050" s="3"/>
      <c r="NOH1050" s="3"/>
      <c r="NOI1050" s="3"/>
      <c r="NOJ1050" s="3"/>
      <c r="NOK1050" s="3"/>
      <c r="NOL1050" s="3"/>
      <c r="NOM1050" s="3"/>
      <c r="NON1050" s="3"/>
      <c r="NOO1050" s="3"/>
      <c r="NOP1050" s="3"/>
      <c r="NOQ1050" s="3"/>
      <c r="NOR1050" s="3"/>
      <c r="NOS1050" s="3"/>
      <c r="NOT1050" s="3"/>
      <c r="NOU1050" s="3"/>
      <c r="NOV1050" s="3"/>
      <c r="NOW1050" s="3"/>
      <c r="NOX1050" s="3"/>
      <c r="NOY1050" s="3"/>
      <c r="NOZ1050" s="3"/>
      <c r="NPA1050" s="3"/>
      <c r="NPB1050" s="3"/>
      <c r="NPC1050" s="3"/>
      <c r="NPD1050" s="3"/>
      <c r="NPE1050" s="3"/>
      <c r="NPF1050" s="3"/>
      <c r="NPG1050" s="3"/>
      <c r="NPH1050" s="3"/>
      <c r="NPI1050" s="3"/>
      <c r="NPJ1050" s="3"/>
      <c r="NPK1050" s="3"/>
      <c r="NPL1050" s="3"/>
      <c r="NPM1050" s="3"/>
      <c r="NPN1050" s="3"/>
      <c r="NPO1050" s="3"/>
      <c r="NPP1050" s="3"/>
      <c r="NPQ1050" s="3"/>
      <c r="NPR1050" s="3"/>
      <c r="NPS1050" s="3"/>
      <c r="NPT1050" s="3"/>
      <c r="NPU1050" s="3"/>
      <c r="NPV1050" s="3"/>
      <c r="NPW1050" s="3"/>
      <c r="NPX1050" s="3"/>
      <c r="NPY1050" s="3"/>
      <c r="NPZ1050" s="3"/>
      <c r="NQA1050" s="3"/>
      <c r="NQB1050" s="3"/>
      <c r="NQC1050" s="3"/>
      <c r="NQD1050" s="3"/>
      <c r="NQE1050" s="3"/>
      <c r="NQF1050" s="3"/>
      <c r="NQG1050" s="3"/>
      <c r="NQH1050" s="3"/>
      <c r="NQI1050" s="3"/>
      <c r="NQJ1050" s="3"/>
      <c r="NQK1050" s="3"/>
      <c r="NQL1050" s="3"/>
      <c r="NQM1050" s="3"/>
      <c r="NQN1050" s="3"/>
      <c r="NQO1050" s="3"/>
      <c r="NQP1050" s="3"/>
      <c r="NQQ1050" s="3"/>
      <c r="NQR1050" s="3"/>
      <c r="NQS1050" s="3"/>
      <c r="NQT1050" s="3"/>
      <c r="NQU1050" s="3"/>
      <c r="NQV1050" s="3"/>
      <c r="NQW1050" s="3"/>
      <c r="NQX1050" s="3"/>
      <c r="NQY1050" s="3"/>
      <c r="NQZ1050" s="3"/>
      <c r="NRA1050" s="3"/>
      <c r="NRB1050" s="3"/>
      <c r="NRC1050" s="3"/>
      <c r="NRD1050" s="3"/>
      <c r="NRE1050" s="3"/>
      <c r="NRF1050" s="3"/>
      <c r="NRG1050" s="3"/>
      <c r="NRH1050" s="3"/>
      <c r="NRI1050" s="3"/>
      <c r="NRJ1050" s="3"/>
      <c r="NRK1050" s="3"/>
      <c r="NRL1050" s="3"/>
      <c r="NRM1050" s="3"/>
      <c r="NRN1050" s="3"/>
      <c r="NRO1050" s="3"/>
      <c r="NRP1050" s="3"/>
      <c r="NRQ1050" s="3"/>
      <c r="NRR1050" s="3"/>
      <c r="NRS1050" s="3"/>
      <c r="NRT1050" s="3"/>
      <c r="NRU1050" s="3"/>
      <c r="NRV1050" s="3"/>
      <c r="NRW1050" s="3"/>
      <c r="NRX1050" s="3"/>
      <c r="NRY1050" s="3"/>
      <c r="NRZ1050" s="3"/>
      <c r="NSA1050" s="3"/>
      <c r="NSB1050" s="3"/>
      <c r="NSC1050" s="3"/>
      <c r="NSD1050" s="3"/>
      <c r="NSE1050" s="3"/>
      <c r="NSF1050" s="3"/>
      <c r="NSG1050" s="3"/>
      <c r="NSH1050" s="3"/>
      <c r="NSI1050" s="3"/>
      <c r="NSJ1050" s="3"/>
      <c r="NSK1050" s="3"/>
      <c r="NSL1050" s="3"/>
      <c r="NSM1050" s="3"/>
      <c r="NSN1050" s="3"/>
      <c r="NSO1050" s="3"/>
      <c r="NSP1050" s="3"/>
      <c r="NSQ1050" s="3"/>
      <c r="NSR1050" s="3"/>
      <c r="NSS1050" s="3"/>
      <c r="NST1050" s="3"/>
      <c r="NSU1050" s="3"/>
      <c r="NSV1050" s="3"/>
      <c r="NSW1050" s="3"/>
      <c r="NSX1050" s="3"/>
      <c r="NSY1050" s="3"/>
      <c r="NSZ1050" s="3"/>
      <c r="NTA1050" s="3"/>
      <c r="NTB1050" s="3"/>
      <c r="NTC1050" s="3"/>
      <c r="NTD1050" s="3"/>
      <c r="NTE1050" s="3"/>
      <c r="NTF1050" s="3"/>
      <c r="NTG1050" s="3"/>
      <c r="NTH1050" s="3"/>
      <c r="NTI1050" s="3"/>
      <c r="NTJ1050" s="3"/>
      <c r="NTK1050" s="3"/>
      <c r="NTL1050" s="3"/>
      <c r="NTM1050" s="3"/>
      <c r="NTN1050" s="3"/>
      <c r="NTO1050" s="3"/>
      <c r="NTP1050" s="3"/>
      <c r="NTQ1050" s="3"/>
      <c r="NTR1050" s="3"/>
      <c r="NTS1050" s="3"/>
      <c r="NTT1050" s="3"/>
      <c r="NTU1050" s="3"/>
      <c r="NTV1050" s="3"/>
      <c r="NTW1050" s="3"/>
      <c r="NTX1050" s="3"/>
      <c r="NTY1050" s="3"/>
      <c r="NTZ1050" s="3"/>
      <c r="NUA1050" s="3"/>
      <c r="NUB1050" s="3"/>
      <c r="NUC1050" s="3"/>
      <c r="NUD1050" s="3"/>
      <c r="NUE1050" s="3"/>
      <c r="NUF1050" s="3"/>
      <c r="NUG1050" s="3"/>
      <c r="NUH1050" s="3"/>
      <c r="NUI1050" s="3"/>
      <c r="NUJ1050" s="3"/>
      <c r="NUK1050" s="3"/>
      <c r="NUL1050" s="3"/>
      <c r="NUM1050" s="3"/>
      <c r="NUN1050" s="3"/>
      <c r="NUO1050" s="3"/>
      <c r="NUP1050" s="3"/>
      <c r="NUQ1050" s="3"/>
      <c r="NUR1050" s="3"/>
      <c r="NUS1050" s="3"/>
      <c r="NUT1050" s="3"/>
      <c r="NUU1050" s="3"/>
      <c r="NUV1050" s="3"/>
      <c r="NUW1050" s="3"/>
      <c r="NUX1050" s="3"/>
      <c r="NUY1050" s="3"/>
      <c r="NUZ1050" s="3"/>
      <c r="NVA1050" s="3"/>
      <c r="NVB1050" s="3"/>
      <c r="NVC1050" s="3"/>
      <c r="NVD1050" s="3"/>
      <c r="NVE1050" s="3"/>
      <c r="NVF1050" s="3"/>
      <c r="NVG1050" s="3"/>
      <c r="NVH1050" s="3"/>
      <c r="NVI1050" s="3"/>
      <c r="NVJ1050" s="3"/>
      <c r="NVK1050" s="3"/>
      <c r="NVL1050" s="3"/>
      <c r="NVM1050" s="3"/>
      <c r="NVN1050" s="3"/>
      <c r="NVO1050" s="3"/>
      <c r="NVP1050" s="3"/>
      <c r="NVQ1050" s="3"/>
      <c r="NVR1050" s="3"/>
      <c r="NVS1050" s="3"/>
      <c r="NVT1050" s="3"/>
      <c r="NVU1050" s="3"/>
      <c r="NVV1050" s="3"/>
      <c r="NVW1050" s="3"/>
      <c r="NVX1050" s="3"/>
      <c r="NVY1050" s="3"/>
      <c r="NVZ1050" s="3"/>
      <c r="NWA1050" s="3"/>
      <c r="NWB1050" s="3"/>
      <c r="NWC1050" s="3"/>
      <c r="NWD1050" s="3"/>
      <c r="NWE1050" s="3"/>
      <c r="NWF1050" s="3"/>
      <c r="NWG1050" s="3"/>
      <c r="NWH1050" s="3"/>
      <c r="NWI1050" s="3"/>
      <c r="NWJ1050" s="3"/>
      <c r="NWK1050" s="3"/>
      <c r="NWL1050" s="3"/>
      <c r="NWM1050" s="3"/>
      <c r="NWN1050" s="3"/>
      <c r="NWO1050" s="3"/>
      <c r="NWP1050" s="3"/>
      <c r="NWQ1050" s="3"/>
      <c r="NWR1050" s="3"/>
      <c r="NWS1050" s="3"/>
      <c r="NWT1050" s="3"/>
      <c r="NWU1050" s="3"/>
      <c r="NWV1050" s="3"/>
      <c r="NWW1050" s="3"/>
      <c r="NWX1050" s="3"/>
      <c r="NWY1050" s="3"/>
      <c r="NWZ1050" s="3"/>
      <c r="NXA1050" s="3"/>
      <c r="NXB1050" s="3"/>
      <c r="NXC1050" s="3"/>
      <c r="NXD1050" s="3"/>
      <c r="NXE1050" s="3"/>
      <c r="NXF1050" s="3"/>
      <c r="NXG1050" s="3"/>
      <c r="NXH1050" s="3"/>
      <c r="NXI1050" s="3"/>
      <c r="NXJ1050" s="3"/>
      <c r="NXK1050" s="3"/>
      <c r="NXL1050" s="3"/>
      <c r="NXM1050" s="3"/>
      <c r="NXN1050" s="3"/>
      <c r="NXO1050" s="3"/>
      <c r="NXP1050" s="3"/>
      <c r="NXQ1050" s="3"/>
      <c r="NXR1050" s="3"/>
      <c r="NXS1050" s="3"/>
      <c r="NXT1050" s="3"/>
      <c r="NXU1050" s="3"/>
      <c r="NXV1050" s="3"/>
      <c r="NXW1050" s="3"/>
      <c r="NXX1050" s="3"/>
      <c r="NXY1050" s="3"/>
      <c r="NXZ1050" s="3"/>
      <c r="NYA1050" s="3"/>
      <c r="NYB1050" s="3"/>
      <c r="NYC1050" s="3"/>
      <c r="NYD1050" s="3"/>
      <c r="NYE1050" s="3"/>
      <c r="NYF1050" s="3"/>
      <c r="NYG1050" s="3"/>
      <c r="NYH1050" s="3"/>
      <c r="NYI1050" s="3"/>
      <c r="NYJ1050" s="3"/>
      <c r="NYK1050" s="3"/>
      <c r="NYL1050" s="3"/>
      <c r="NYM1050" s="3"/>
      <c r="NYN1050" s="3"/>
      <c r="NYO1050" s="3"/>
      <c r="NYP1050" s="3"/>
      <c r="NYQ1050" s="3"/>
      <c r="NYR1050" s="3"/>
      <c r="NYS1050" s="3"/>
      <c r="NYT1050" s="3"/>
      <c r="NYU1050" s="3"/>
      <c r="NYV1050" s="3"/>
      <c r="NYW1050" s="3"/>
      <c r="NYX1050" s="3"/>
      <c r="NYY1050" s="3"/>
      <c r="NYZ1050" s="3"/>
      <c r="NZA1050" s="3"/>
      <c r="NZB1050" s="3"/>
      <c r="NZC1050" s="3"/>
      <c r="NZD1050" s="3"/>
      <c r="NZE1050" s="3"/>
      <c r="NZF1050" s="3"/>
      <c r="NZG1050" s="3"/>
      <c r="NZH1050" s="3"/>
      <c r="NZI1050" s="3"/>
      <c r="NZJ1050" s="3"/>
      <c r="NZK1050" s="3"/>
      <c r="NZL1050" s="3"/>
      <c r="NZM1050" s="3"/>
      <c r="NZN1050" s="3"/>
      <c r="NZO1050" s="3"/>
      <c r="NZP1050" s="3"/>
      <c r="NZQ1050" s="3"/>
      <c r="NZR1050" s="3"/>
      <c r="NZS1050" s="3"/>
      <c r="NZT1050" s="3"/>
      <c r="NZU1050" s="3"/>
      <c r="NZV1050" s="3"/>
      <c r="NZW1050" s="3"/>
      <c r="NZX1050" s="3"/>
      <c r="NZY1050" s="3"/>
      <c r="NZZ1050" s="3"/>
      <c r="OAA1050" s="3"/>
      <c r="OAB1050" s="3"/>
      <c r="OAC1050" s="3"/>
      <c r="OAD1050" s="3"/>
      <c r="OAE1050" s="3"/>
      <c r="OAF1050" s="3"/>
      <c r="OAG1050" s="3"/>
      <c r="OAH1050" s="3"/>
      <c r="OAI1050" s="3"/>
      <c r="OAJ1050" s="3"/>
      <c r="OAK1050" s="3"/>
      <c r="OAL1050" s="3"/>
      <c r="OAM1050" s="3"/>
      <c r="OAN1050" s="3"/>
      <c r="OAO1050" s="3"/>
      <c r="OAP1050" s="3"/>
      <c r="OAQ1050" s="3"/>
      <c r="OAR1050" s="3"/>
      <c r="OAS1050" s="3"/>
      <c r="OAT1050" s="3"/>
      <c r="OAU1050" s="3"/>
      <c r="OAV1050" s="3"/>
      <c r="OAW1050" s="3"/>
      <c r="OAX1050" s="3"/>
      <c r="OAY1050" s="3"/>
      <c r="OAZ1050" s="3"/>
      <c r="OBA1050" s="3"/>
      <c r="OBB1050" s="3"/>
      <c r="OBC1050" s="3"/>
      <c r="OBD1050" s="3"/>
      <c r="OBE1050" s="3"/>
      <c r="OBF1050" s="3"/>
      <c r="OBG1050" s="3"/>
      <c r="OBH1050" s="3"/>
      <c r="OBI1050" s="3"/>
      <c r="OBJ1050" s="3"/>
      <c r="OBK1050" s="3"/>
      <c r="OBL1050" s="3"/>
      <c r="OBM1050" s="3"/>
      <c r="OBN1050" s="3"/>
      <c r="OBO1050" s="3"/>
      <c r="OBP1050" s="3"/>
      <c r="OBQ1050" s="3"/>
      <c r="OBR1050" s="3"/>
      <c r="OBS1050" s="3"/>
      <c r="OBT1050" s="3"/>
      <c r="OBU1050" s="3"/>
      <c r="OBV1050" s="3"/>
      <c r="OBW1050" s="3"/>
      <c r="OBX1050" s="3"/>
      <c r="OBY1050" s="3"/>
      <c r="OBZ1050" s="3"/>
      <c r="OCA1050" s="3"/>
      <c r="OCB1050" s="3"/>
      <c r="OCC1050" s="3"/>
      <c r="OCD1050" s="3"/>
      <c r="OCE1050" s="3"/>
      <c r="OCF1050" s="3"/>
      <c r="OCG1050" s="3"/>
      <c r="OCH1050" s="3"/>
      <c r="OCI1050" s="3"/>
      <c r="OCJ1050" s="3"/>
      <c r="OCK1050" s="3"/>
      <c r="OCL1050" s="3"/>
      <c r="OCM1050" s="3"/>
      <c r="OCN1050" s="3"/>
      <c r="OCO1050" s="3"/>
      <c r="OCP1050" s="3"/>
      <c r="OCQ1050" s="3"/>
      <c r="OCR1050" s="3"/>
      <c r="OCS1050" s="3"/>
      <c r="OCT1050" s="3"/>
      <c r="OCU1050" s="3"/>
      <c r="OCV1050" s="3"/>
      <c r="OCW1050" s="3"/>
      <c r="OCX1050" s="3"/>
      <c r="OCY1050" s="3"/>
      <c r="OCZ1050" s="3"/>
      <c r="ODA1050" s="3"/>
      <c r="ODB1050" s="3"/>
      <c r="ODC1050" s="3"/>
      <c r="ODD1050" s="3"/>
      <c r="ODE1050" s="3"/>
      <c r="ODF1050" s="3"/>
      <c r="ODG1050" s="3"/>
      <c r="ODH1050" s="3"/>
      <c r="ODI1050" s="3"/>
      <c r="ODJ1050" s="3"/>
      <c r="ODK1050" s="3"/>
      <c r="ODL1050" s="3"/>
      <c r="ODM1050" s="3"/>
      <c r="ODN1050" s="3"/>
      <c r="ODO1050" s="3"/>
      <c r="ODP1050" s="3"/>
      <c r="ODQ1050" s="3"/>
      <c r="ODR1050" s="3"/>
      <c r="ODS1050" s="3"/>
      <c r="ODT1050" s="3"/>
      <c r="ODU1050" s="3"/>
      <c r="ODV1050" s="3"/>
      <c r="ODW1050" s="3"/>
      <c r="ODX1050" s="3"/>
      <c r="ODY1050" s="3"/>
      <c r="ODZ1050" s="3"/>
      <c r="OEA1050" s="3"/>
      <c r="OEB1050" s="3"/>
      <c r="OEC1050" s="3"/>
      <c r="OED1050" s="3"/>
      <c r="OEE1050" s="3"/>
      <c r="OEF1050" s="3"/>
      <c r="OEG1050" s="3"/>
      <c r="OEH1050" s="3"/>
      <c r="OEI1050" s="3"/>
      <c r="OEJ1050" s="3"/>
      <c r="OEK1050" s="3"/>
      <c r="OEL1050" s="3"/>
      <c r="OEM1050" s="3"/>
      <c r="OEN1050" s="3"/>
      <c r="OEO1050" s="3"/>
      <c r="OEP1050" s="3"/>
      <c r="OEQ1050" s="3"/>
      <c r="OER1050" s="3"/>
      <c r="OES1050" s="3"/>
      <c r="OET1050" s="3"/>
      <c r="OEU1050" s="3"/>
      <c r="OEV1050" s="3"/>
      <c r="OEW1050" s="3"/>
      <c r="OEX1050" s="3"/>
      <c r="OEY1050" s="3"/>
      <c r="OEZ1050" s="3"/>
      <c r="OFA1050" s="3"/>
      <c r="OFB1050" s="3"/>
      <c r="OFC1050" s="3"/>
      <c r="OFD1050" s="3"/>
      <c r="OFE1050" s="3"/>
      <c r="OFF1050" s="3"/>
      <c r="OFG1050" s="3"/>
      <c r="OFH1050" s="3"/>
      <c r="OFI1050" s="3"/>
      <c r="OFJ1050" s="3"/>
      <c r="OFK1050" s="3"/>
      <c r="OFL1050" s="3"/>
      <c r="OFM1050" s="3"/>
      <c r="OFN1050" s="3"/>
      <c r="OFO1050" s="3"/>
      <c r="OFP1050" s="3"/>
      <c r="OFQ1050" s="3"/>
      <c r="OFR1050" s="3"/>
      <c r="OFS1050" s="3"/>
      <c r="OFT1050" s="3"/>
      <c r="OFU1050" s="3"/>
      <c r="OFV1050" s="3"/>
      <c r="OFW1050" s="3"/>
      <c r="OFX1050" s="3"/>
      <c r="OFY1050" s="3"/>
      <c r="OFZ1050" s="3"/>
      <c r="OGA1050" s="3"/>
      <c r="OGB1050" s="3"/>
      <c r="OGC1050" s="3"/>
      <c r="OGD1050" s="3"/>
      <c r="OGE1050" s="3"/>
      <c r="OGF1050" s="3"/>
      <c r="OGG1050" s="3"/>
      <c r="OGH1050" s="3"/>
      <c r="OGI1050" s="3"/>
      <c r="OGJ1050" s="3"/>
      <c r="OGK1050" s="3"/>
      <c r="OGL1050" s="3"/>
      <c r="OGM1050" s="3"/>
      <c r="OGN1050" s="3"/>
      <c r="OGO1050" s="3"/>
      <c r="OGP1050" s="3"/>
      <c r="OGQ1050" s="3"/>
      <c r="OGR1050" s="3"/>
      <c r="OGS1050" s="3"/>
      <c r="OGT1050" s="3"/>
      <c r="OGU1050" s="3"/>
      <c r="OGV1050" s="3"/>
      <c r="OGW1050" s="3"/>
      <c r="OGX1050" s="3"/>
      <c r="OGY1050" s="3"/>
      <c r="OGZ1050" s="3"/>
      <c r="OHA1050" s="3"/>
      <c r="OHB1050" s="3"/>
      <c r="OHC1050" s="3"/>
      <c r="OHD1050" s="3"/>
      <c r="OHE1050" s="3"/>
      <c r="OHF1050" s="3"/>
      <c r="OHG1050" s="3"/>
      <c r="OHH1050" s="3"/>
      <c r="OHI1050" s="3"/>
      <c r="OHJ1050" s="3"/>
      <c r="OHK1050" s="3"/>
      <c r="OHL1050" s="3"/>
      <c r="OHM1050" s="3"/>
      <c r="OHN1050" s="3"/>
      <c r="OHO1050" s="3"/>
      <c r="OHP1050" s="3"/>
      <c r="OHQ1050" s="3"/>
      <c r="OHR1050" s="3"/>
      <c r="OHS1050" s="3"/>
      <c r="OHT1050" s="3"/>
      <c r="OHU1050" s="3"/>
      <c r="OHV1050" s="3"/>
      <c r="OHW1050" s="3"/>
      <c r="OHX1050" s="3"/>
      <c r="OHY1050" s="3"/>
      <c r="OHZ1050" s="3"/>
      <c r="OIA1050" s="3"/>
      <c r="OIB1050" s="3"/>
      <c r="OIC1050" s="3"/>
      <c r="OID1050" s="3"/>
      <c r="OIE1050" s="3"/>
      <c r="OIF1050" s="3"/>
      <c r="OIG1050" s="3"/>
      <c r="OIH1050" s="3"/>
      <c r="OII1050" s="3"/>
      <c r="OIJ1050" s="3"/>
      <c r="OIK1050" s="3"/>
      <c r="OIL1050" s="3"/>
      <c r="OIM1050" s="3"/>
      <c r="OIN1050" s="3"/>
      <c r="OIO1050" s="3"/>
      <c r="OIP1050" s="3"/>
      <c r="OIQ1050" s="3"/>
      <c r="OIR1050" s="3"/>
      <c r="OIS1050" s="3"/>
      <c r="OIT1050" s="3"/>
      <c r="OIU1050" s="3"/>
      <c r="OIV1050" s="3"/>
      <c r="OIW1050" s="3"/>
      <c r="OIX1050" s="3"/>
      <c r="OIY1050" s="3"/>
      <c r="OIZ1050" s="3"/>
      <c r="OJA1050" s="3"/>
      <c r="OJB1050" s="3"/>
      <c r="OJC1050" s="3"/>
      <c r="OJD1050" s="3"/>
      <c r="OJE1050" s="3"/>
      <c r="OJF1050" s="3"/>
      <c r="OJG1050" s="3"/>
      <c r="OJH1050" s="3"/>
      <c r="OJI1050" s="3"/>
      <c r="OJJ1050" s="3"/>
      <c r="OJK1050" s="3"/>
      <c r="OJL1050" s="3"/>
      <c r="OJM1050" s="3"/>
      <c r="OJN1050" s="3"/>
      <c r="OJO1050" s="3"/>
      <c r="OJP1050" s="3"/>
      <c r="OJQ1050" s="3"/>
      <c r="OJR1050" s="3"/>
      <c r="OJS1050" s="3"/>
      <c r="OJT1050" s="3"/>
      <c r="OJU1050" s="3"/>
      <c r="OJV1050" s="3"/>
      <c r="OJW1050" s="3"/>
      <c r="OJX1050" s="3"/>
      <c r="OJY1050" s="3"/>
      <c r="OJZ1050" s="3"/>
      <c r="OKA1050" s="3"/>
      <c r="OKB1050" s="3"/>
      <c r="OKC1050" s="3"/>
      <c r="OKD1050" s="3"/>
      <c r="OKE1050" s="3"/>
      <c r="OKF1050" s="3"/>
      <c r="OKG1050" s="3"/>
      <c r="OKH1050" s="3"/>
      <c r="OKI1050" s="3"/>
      <c r="OKJ1050" s="3"/>
      <c r="OKK1050" s="3"/>
      <c r="OKL1050" s="3"/>
      <c r="OKM1050" s="3"/>
      <c r="OKN1050" s="3"/>
      <c r="OKO1050" s="3"/>
      <c r="OKP1050" s="3"/>
      <c r="OKQ1050" s="3"/>
      <c r="OKR1050" s="3"/>
      <c r="OKS1050" s="3"/>
      <c r="OKT1050" s="3"/>
      <c r="OKU1050" s="3"/>
      <c r="OKV1050" s="3"/>
      <c r="OKW1050" s="3"/>
      <c r="OKX1050" s="3"/>
      <c r="OKY1050" s="3"/>
      <c r="OKZ1050" s="3"/>
      <c r="OLA1050" s="3"/>
      <c r="OLB1050" s="3"/>
      <c r="OLC1050" s="3"/>
      <c r="OLD1050" s="3"/>
      <c r="OLE1050" s="3"/>
      <c r="OLF1050" s="3"/>
      <c r="OLG1050" s="3"/>
      <c r="OLH1050" s="3"/>
      <c r="OLI1050" s="3"/>
      <c r="OLJ1050" s="3"/>
      <c r="OLK1050" s="3"/>
      <c r="OLL1050" s="3"/>
      <c r="OLM1050" s="3"/>
      <c r="OLN1050" s="3"/>
      <c r="OLO1050" s="3"/>
      <c r="OLP1050" s="3"/>
      <c r="OLQ1050" s="3"/>
      <c r="OLR1050" s="3"/>
      <c r="OLS1050" s="3"/>
      <c r="OLT1050" s="3"/>
      <c r="OLU1050" s="3"/>
      <c r="OLV1050" s="3"/>
      <c r="OLW1050" s="3"/>
      <c r="OLX1050" s="3"/>
      <c r="OLY1050" s="3"/>
      <c r="OLZ1050" s="3"/>
      <c r="OMA1050" s="3"/>
      <c r="OMB1050" s="3"/>
      <c r="OMC1050" s="3"/>
      <c r="OMD1050" s="3"/>
      <c r="OME1050" s="3"/>
      <c r="OMF1050" s="3"/>
      <c r="OMG1050" s="3"/>
      <c r="OMH1050" s="3"/>
      <c r="OMI1050" s="3"/>
      <c r="OMJ1050" s="3"/>
      <c r="OMK1050" s="3"/>
      <c r="OML1050" s="3"/>
      <c r="OMM1050" s="3"/>
      <c r="OMN1050" s="3"/>
      <c r="OMO1050" s="3"/>
      <c r="OMP1050" s="3"/>
      <c r="OMQ1050" s="3"/>
      <c r="OMR1050" s="3"/>
      <c r="OMS1050" s="3"/>
      <c r="OMT1050" s="3"/>
      <c r="OMU1050" s="3"/>
      <c r="OMV1050" s="3"/>
      <c r="OMW1050" s="3"/>
      <c r="OMX1050" s="3"/>
      <c r="OMY1050" s="3"/>
      <c r="OMZ1050" s="3"/>
      <c r="ONA1050" s="3"/>
      <c r="ONB1050" s="3"/>
      <c r="ONC1050" s="3"/>
      <c r="OND1050" s="3"/>
      <c r="ONE1050" s="3"/>
      <c r="ONF1050" s="3"/>
      <c r="ONG1050" s="3"/>
      <c r="ONH1050" s="3"/>
      <c r="ONI1050" s="3"/>
      <c r="ONJ1050" s="3"/>
      <c r="ONK1050" s="3"/>
      <c r="ONL1050" s="3"/>
      <c r="ONM1050" s="3"/>
      <c r="ONN1050" s="3"/>
      <c r="ONO1050" s="3"/>
      <c r="ONP1050" s="3"/>
      <c r="ONQ1050" s="3"/>
      <c r="ONR1050" s="3"/>
      <c r="ONS1050" s="3"/>
      <c r="ONT1050" s="3"/>
      <c r="ONU1050" s="3"/>
      <c r="ONV1050" s="3"/>
      <c r="ONW1050" s="3"/>
      <c r="ONX1050" s="3"/>
      <c r="ONY1050" s="3"/>
      <c r="ONZ1050" s="3"/>
      <c r="OOA1050" s="3"/>
      <c r="OOB1050" s="3"/>
      <c r="OOC1050" s="3"/>
      <c r="OOD1050" s="3"/>
      <c r="OOE1050" s="3"/>
      <c r="OOF1050" s="3"/>
      <c r="OOG1050" s="3"/>
      <c r="OOH1050" s="3"/>
      <c r="OOI1050" s="3"/>
      <c r="OOJ1050" s="3"/>
      <c r="OOK1050" s="3"/>
      <c r="OOL1050" s="3"/>
      <c r="OOM1050" s="3"/>
      <c r="OON1050" s="3"/>
      <c r="OOO1050" s="3"/>
      <c r="OOP1050" s="3"/>
      <c r="OOQ1050" s="3"/>
      <c r="OOR1050" s="3"/>
      <c r="OOS1050" s="3"/>
      <c r="OOT1050" s="3"/>
      <c r="OOU1050" s="3"/>
      <c r="OOV1050" s="3"/>
      <c r="OOW1050" s="3"/>
      <c r="OOX1050" s="3"/>
      <c r="OOY1050" s="3"/>
      <c r="OOZ1050" s="3"/>
      <c r="OPA1050" s="3"/>
      <c r="OPB1050" s="3"/>
      <c r="OPC1050" s="3"/>
      <c r="OPD1050" s="3"/>
      <c r="OPE1050" s="3"/>
      <c r="OPF1050" s="3"/>
      <c r="OPG1050" s="3"/>
      <c r="OPH1050" s="3"/>
      <c r="OPI1050" s="3"/>
      <c r="OPJ1050" s="3"/>
      <c r="OPK1050" s="3"/>
      <c r="OPL1050" s="3"/>
      <c r="OPM1050" s="3"/>
      <c r="OPN1050" s="3"/>
      <c r="OPO1050" s="3"/>
      <c r="OPP1050" s="3"/>
      <c r="OPQ1050" s="3"/>
      <c r="OPR1050" s="3"/>
      <c r="OPS1050" s="3"/>
      <c r="OPT1050" s="3"/>
      <c r="OPU1050" s="3"/>
      <c r="OPV1050" s="3"/>
      <c r="OPW1050" s="3"/>
      <c r="OPX1050" s="3"/>
      <c r="OPY1050" s="3"/>
      <c r="OPZ1050" s="3"/>
      <c r="OQA1050" s="3"/>
      <c r="OQB1050" s="3"/>
      <c r="OQC1050" s="3"/>
      <c r="OQD1050" s="3"/>
      <c r="OQE1050" s="3"/>
      <c r="OQF1050" s="3"/>
      <c r="OQG1050" s="3"/>
      <c r="OQH1050" s="3"/>
      <c r="OQI1050" s="3"/>
      <c r="OQJ1050" s="3"/>
      <c r="OQK1050" s="3"/>
      <c r="OQL1050" s="3"/>
      <c r="OQM1050" s="3"/>
      <c r="OQN1050" s="3"/>
      <c r="OQO1050" s="3"/>
      <c r="OQP1050" s="3"/>
      <c r="OQQ1050" s="3"/>
      <c r="OQR1050" s="3"/>
      <c r="OQS1050" s="3"/>
      <c r="OQT1050" s="3"/>
      <c r="OQU1050" s="3"/>
      <c r="OQV1050" s="3"/>
      <c r="OQW1050" s="3"/>
      <c r="OQX1050" s="3"/>
      <c r="OQY1050" s="3"/>
      <c r="OQZ1050" s="3"/>
      <c r="ORA1050" s="3"/>
      <c r="ORB1050" s="3"/>
      <c r="ORC1050" s="3"/>
      <c r="ORD1050" s="3"/>
      <c r="ORE1050" s="3"/>
      <c r="ORF1050" s="3"/>
      <c r="ORG1050" s="3"/>
      <c r="ORH1050" s="3"/>
      <c r="ORI1050" s="3"/>
      <c r="ORJ1050" s="3"/>
      <c r="ORK1050" s="3"/>
      <c r="ORL1050" s="3"/>
      <c r="ORM1050" s="3"/>
      <c r="ORN1050" s="3"/>
      <c r="ORO1050" s="3"/>
      <c r="ORP1050" s="3"/>
      <c r="ORQ1050" s="3"/>
      <c r="ORR1050" s="3"/>
      <c r="ORS1050" s="3"/>
      <c r="ORT1050" s="3"/>
      <c r="ORU1050" s="3"/>
      <c r="ORV1050" s="3"/>
      <c r="ORW1050" s="3"/>
      <c r="ORX1050" s="3"/>
      <c r="ORY1050" s="3"/>
      <c r="ORZ1050" s="3"/>
      <c r="OSA1050" s="3"/>
      <c r="OSB1050" s="3"/>
      <c r="OSC1050" s="3"/>
      <c r="OSD1050" s="3"/>
      <c r="OSE1050" s="3"/>
      <c r="OSF1050" s="3"/>
      <c r="OSG1050" s="3"/>
      <c r="OSH1050" s="3"/>
      <c r="OSI1050" s="3"/>
      <c r="OSJ1050" s="3"/>
      <c r="OSK1050" s="3"/>
      <c r="OSL1050" s="3"/>
      <c r="OSM1050" s="3"/>
      <c r="OSN1050" s="3"/>
      <c r="OSO1050" s="3"/>
      <c r="OSP1050" s="3"/>
      <c r="OSQ1050" s="3"/>
      <c r="OSR1050" s="3"/>
      <c r="OSS1050" s="3"/>
      <c r="OST1050" s="3"/>
      <c r="OSU1050" s="3"/>
      <c r="OSV1050" s="3"/>
      <c r="OSW1050" s="3"/>
      <c r="OSX1050" s="3"/>
      <c r="OSY1050" s="3"/>
      <c r="OSZ1050" s="3"/>
      <c r="OTA1050" s="3"/>
      <c r="OTB1050" s="3"/>
      <c r="OTC1050" s="3"/>
      <c r="OTD1050" s="3"/>
      <c r="OTE1050" s="3"/>
      <c r="OTF1050" s="3"/>
      <c r="OTG1050" s="3"/>
      <c r="OTH1050" s="3"/>
      <c r="OTI1050" s="3"/>
      <c r="OTJ1050" s="3"/>
      <c r="OTK1050" s="3"/>
      <c r="OTL1050" s="3"/>
      <c r="OTM1050" s="3"/>
      <c r="OTN1050" s="3"/>
      <c r="OTO1050" s="3"/>
      <c r="OTP1050" s="3"/>
      <c r="OTQ1050" s="3"/>
      <c r="OTR1050" s="3"/>
      <c r="OTS1050" s="3"/>
      <c r="OTT1050" s="3"/>
      <c r="OTU1050" s="3"/>
      <c r="OTV1050" s="3"/>
      <c r="OTW1050" s="3"/>
      <c r="OTX1050" s="3"/>
      <c r="OTY1050" s="3"/>
      <c r="OTZ1050" s="3"/>
      <c r="OUA1050" s="3"/>
      <c r="OUB1050" s="3"/>
      <c r="OUC1050" s="3"/>
      <c r="OUD1050" s="3"/>
      <c r="OUE1050" s="3"/>
      <c r="OUF1050" s="3"/>
      <c r="OUG1050" s="3"/>
      <c r="OUH1050" s="3"/>
      <c r="OUI1050" s="3"/>
      <c r="OUJ1050" s="3"/>
      <c r="OUK1050" s="3"/>
      <c r="OUL1050" s="3"/>
      <c r="OUM1050" s="3"/>
      <c r="OUN1050" s="3"/>
      <c r="OUO1050" s="3"/>
      <c r="OUP1050" s="3"/>
      <c r="OUQ1050" s="3"/>
      <c r="OUR1050" s="3"/>
      <c r="OUS1050" s="3"/>
      <c r="OUT1050" s="3"/>
      <c r="OUU1050" s="3"/>
      <c r="OUV1050" s="3"/>
      <c r="OUW1050" s="3"/>
      <c r="OUX1050" s="3"/>
      <c r="OUY1050" s="3"/>
      <c r="OUZ1050" s="3"/>
      <c r="OVA1050" s="3"/>
      <c r="OVB1050" s="3"/>
      <c r="OVC1050" s="3"/>
      <c r="OVD1050" s="3"/>
      <c r="OVE1050" s="3"/>
      <c r="OVF1050" s="3"/>
      <c r="OVG1050" s="3"/>
      <c r="OVH1050" s="3"/>
      <c r="OVI1050" s="3"/>
      <c r="OVJ1050" s="3"/>
      <c r="OVK1050" s="3"/>
      <c r="OVL1050" s="3"/>
      <c r="OVM1050" s="3"/>
      <c r="OVN1050" s="3"/>
      <c r="OVO1050" s="3"/>
      <c r="OVP1050" s="3"/>
      <c r="OVQ1050" s="3"/>
      <c r="OVR1050" s="3"/>
      <c r="OVS1050" s="3"/>
      <c r="OVT1050" s="3"/>
      <c r="OVU1050" s="3"/>
      <c r="OVV1050" s="3"/>
      <c r="OVW1050" s="3"/>
      <c r="OVX1050" s="3"/>
      <c r="OVY1050" s="3"/>
      <c r="OVZ1050" s="3"/>
      <c r="OWA1050" s="3"/>
      <c r="OWB1050" s="3"/>
      <c r="OWC1050" s="3"/>
      <c r="OWD1050" s="3"/>
      <c r="OWE1050" s="3"/>
      <c r="OWF1050" s="3"/>
      <c r="OWG1050" s="3"/>
      <c r="OWH1050" s="3"/>
      <c r="OWI1050" s="3"/>
      <c r="OWJ1050" s="3"/>
      <c r="OWK1050" s="3"/>
      <c r="OWL1050" s="3"/>
      <c r="OWM1050" s="3"/>
      <c r="OWN1050" s="3"/>
      <c r="OWO1050" s="3"/>
      <c r="OWP1050" s="3"/>
      <c r="OWQ1050" s="3"/>
      <c r="OWR1050" s="3"/>
      <c r="OWS1050" s="3"/>
      <c r="OWT1050" s="3"/>
      <c r="OWU1050" s="3"/>
      <c r="OWV1050" s="3"/>
      <c r="OWW1050" s="3"/>
      <c r="OWX1050" s="3"/>
      <c r="OWY1050" s="3"/>
      <c r="OWZ1050" s="3"/>
      <c r="OXA1050" s="3"/>
      <c r="OXB1050" s="3"/>
      <c r="OXC1050" s="3"/>
      <c r="OXD1050" s="3"/>
      <c r="OXE1050" s="3"/>
      <c r="OXF1050" s="3"/>
      <c r="OXG1050" s="3"/>
      <c r="OXH1050" s="3"/>
      <c r="OXI1050" s="3"/>
      <c r="OXJ1050" s="3"/>
      <c r="OXK1050" s="3"/>
      <c r="OXL1050" s="3"/>
      <c r="OXM1050" s="3"/>
      <c r="OXN1050" s="3"/>
      <c r="OXO1050" s="3"/>
      <c r="OXP1050" s="3"/>
      <c r="OXQ1050" s="3"/>
      <c r="OXR1050" s="3"/>
      <c r="OXS1050" s="3"/>
      <c r="OXT1050" s="3"/>
      <c r="OXU1050" s="3"/>
      <c r="OXV1050" s="3"/>
      <c r="OXW1050" s="3"/>
      <c r="OXX1050" s="3"/>
      <c r="OXY1050" s="3"/>
      <c r="OXZ1050" s="3"/>
      <c r="OYA1050" s="3"/>
      <c r="OYB1050" s="3"/>
      <c r="OYC1050" s="3"/>
      <c r="OYD1050" s="3"/>
      <c r="OYE1050" s="3"/>
      <c r="OYF1050" s="3"/>
      <c r="OYG1050" s="3"/>
      <c r="OYH1050" s="3"/>
      <c r="OYI1050" s="3"/>
      <c r="OYJ1050" s="3"/>
      <c r="OYK1050" s="3"/>
      <c r="OYL1050" s="3"/>
      <c r="OYM1050" s="3"/>
      <c r="OYN1050" s="3"/>
      <c r="OYO1050" s="3"/>
      <c r="OYP1050" s="3"/>
      <c r="OYQ1050" s="3"/>
      <c r="OYR1050" s="3"/>
      <c r="OYS1050" s="3"/>
      <c r="OYT1050" s="3"/>
      <c r="OYU1050" s="3"/>
      <c r="OYV1050" s="3"/>
      <c r="OYW1050" s="3"/>
      <c r="OYX1050" s="3"/>
      <c r="OYY1050" s="3"/>
      <c r="OYZ1050" s="3"/>
      <c r="OZA1050" s="3"/>
      <c r="OZB1050" s="3"/>
      <c r="OZC1050" s="3"/>
      <c r="OZD1050" s="3"/>
      <c r="OZE1050" s="3"/>
      <c r="OZF1050" s="3"/>
      <c r="OZG1050" s="3"/>
      <c r="OZH1050" s="3"/>
      <c r="OZI1050" s="3"/>
      <c r="OZJ1050" s="3"/>
      <c r="OZK1050" s="3"/>
      <c r="OZL1050" s="3"/>
      <c r="OZM1050" s="3"/>
      <c r="OZN1050" s="3"/>
      <c r="OZO1050" s="3"/>
      <c r="OZP1050" s="3"/>
      <c r="OZQ1050" s="3"/>
      <c r="OZR1050" s="3"/>
      <c r="OZS1050" s="3"/>
      <c r="OZT1050" s="3"/>
      <c r="OZU1050" s="3"/>
      <c r="OZV1050" s="3"/>
      <c r="OZW1050" s="3"/>
      <c r="OZX1050" s="3"/>
      <c r="OZY1050" s="3"/>
      <c r="OZZ1050" s="3"/>
      <c r="PAA1050" s="3"/>
      <c r="PAB1050" s="3"/>
      <c r="PAC1050" s="3"/>
      <c r="PAD1050" s="3"/>
      <c r="PAE1050" s="3"/>
      <c r="PAF1050" s="3"/>
      <c r="PAG1050" s="3"/>
      <c r="PAH1050" s="3"/>
      <c r="PAI1050" s="3"/>
      <c r="PAJ1050" s="3"/>
      <c r="PAK1050" s="3"/>
      <c r="PAL1050" s="3"/>
      <c r="PAM1050" s="3"/>
      <c r="PAN1050" s="3"/>
      <c r="PAO1050" s="3"/>
      <c r="PAP1050" s="3"/>
      <c r="PAQ1050" s="3"/>
      <c r="PAR1050" s="3"/>
      <c r="PAS1050" s="3"/>
      <c r="PAT1050" s="3"/>
      <c r="PAU1050" s="3"/>
      <c r="PAV1050" s="3"/>
      <c r="PAW1050" s="3"/>
      <c r="PAX1050" s="3"/>
      <c r="PAY1050" s="3"/>
      <c r="PAZ1050" s="3"/>
      <c r="PBA1050" s="3"/>
      <c r="PBB1050" s="3"/>
      <c r="PBC1050" s="3"/>
      <c r="PBD1050" s="3"/>
      <c r="PBE1050" s="3"/>
      <c r="PBF1050" s="3"/>
      <c r="PBG1050" s="3"/>
      <c r="PBH1050" s="3"/>
      <c r="PBI1050" s="3"/>
      <c r="PBJ1050" s="3"/>
      <c r="PBK1050" s="3"/>
      <c r="PBL1050" s="3"/>
      <c r="PBM1050" s="3"/>
      <c r="PBN1050" s="3"/>
      <c r="PBO1050" s="3"/>
      <c r="PBP1050" s="3"/>
      <c r="PBQ1050" s="3"/>
      <c r="PBR1050" s="3"/>
      <c r="PBS1050" s="3"/>
      <c r="PBT1050" s="3"/>
      <c r="PBU1050" s="3"/>
      <c r="PBV1050" s="3"/>
      <c r="PBW1050" s="3"/>
      <c r="PBX1050" s="3"/>
      <c r="PBY1050" s="3"/>
      <c r="PBZ1050" s="3"/>
      <c r="PCA1050" s="3"/>
      <c r="PCB1050" s="3"/>
      <c r="PCC1050" s="3"/>
      <c r="PCD1050" s="3"/>
      <c r="PCE1050" s="3"/>
      <c r="PCF1050" s="3"/>
      <c r="PCG1050" s="3"/>
      <c r="PCH1050" s="3"/>
      <c r="PCI1050" s="3"/>
      <c r="PCJ1050" s="3"/>
      <c r="PCK1050" s="3"/>
      <c r="PCL1050" s="3"/>
      <c r="PCM1050" s="3"/>
      <c r="PCN1050" s="3"/>
      <c r="PCO1050" s="3"/>
      <c r="PCP1050" s="3"/>
      <c r="PCQ1050" s="3"/>
      <c r="PCR1050" s="3"/>
      <c r="PCS1050" s="3"/>
      <c r="PCT1050" s="3"/>
      <c r="PCU1050" s="3"/>
      <c r="PCV1050" s="3"/>
      <c r="PCW1050" s="3"/>
      <c r="PCX1050" s="3"/>
      <c r="PCY1050" s="3"/>
      <c r="PCZ1050" s="3"/>
      <c r="PDA1050" s="3"/>
      <c r="PDB1050" s="3"/>
      <c r="PDC1050" s="3"/>
      <c r="PDD1050" s="3"/>
      <c r="PDE1050" s="3"/>
      <c r="PDF1050" s="3"/>
      <c r="PDG1050" s="3"/>
      <c r="PDH1050" s="3"/>
      <c r="PDI1050" s="3"/>
      <c r="PDJ1050" s="3"/>
      <c r="PDK1050" s="3"/>
      <c r="PDL1050" s="3"/>
      <c r="PDM1050" s="3"/>
      <c r="PDN1050" s="3"/>
      <c r="PDO1050" s="3"/>
      <c r="PDP1050" s="3"/>
      <c r="PDQ1050" s="3"/>
      <c r="PDR1050" s="3"/>
      <c r="PDS1050" s="3"/>
      <c r="PDT1050" s="3"/>
      <c r="PDU1050" s="3"/>
      <c r="PDV1050" s="3"/>
      <c r="PDW1050" s="3"/>
      <c r="PDX1050" s="3"/>
      <c r="PDY1050" s="3"/>
      <c r="PDZ1050" s="3"/>
      <c r="PEA1050" s="3"/>
      <c r="PEB1050" s="3"/>
      <c r="PEC1050" s="3"/>
      <c r="PED1050" s="3"/>
      <c r="PEE1050" s="3"/>
      <c r="PEF1050" s="3"/>
      <c r="PEG1050" s="3"/>
      <c r="PEH1050" s="3"/>
      <c r="PEI1050" s="3"/>
      <c r="PEJ1050" s="3"/>
      <c r="PEK1050" s="3"/>
      <c r="PEL1050" s="3"/>
      <c r="PEM1050" s="3"/>
      <c r="PEN1050" s="3"/>
      <c r="PEO1050" s="3"/>
      <c r="PEP1050" s="3"/>
      <c r="PEQ1050" s="3"/>
      <c r="PER1050" s="3"/>
      <c r="PES1050" s="3"/>
      <c r="PET1050" s="3"/>
      <c r="PEU1050" s="3"/>
      <c r="PEV1050" s="3"/>
      <c r="PEW1050" s="3"/>
      <c r="PEX1050" s="3"/>
      <c r="PEY1050" s="3"/>
      <c r="PEZ1050" s="3"/>
      <c r="PFA1050" s="3"/>
      <c r="PFB1050" s="3"/>
      <c r="PFC1050" s="3"/>
      <c r="PFD1050" s="3"/>
      <c r="PFE1050" s="3"/>
      <c r="PFF1050" s="3"/>
      <c r="PFG1050" s="3"/>
      <c r="PFH1050" s="3"/>
      <c r="PFI1050" s="3"/>
      <c r="PFJ1050" s="3"/>
      <c r="PFK1050" s="3"/>
      <c r="PFL1050" s="3"/>
      <c r="PFM1050" s="3"/>
      <c r="PFN1050" s="3"/>
      <c r="PFO1050" s="3"/>
      <c r="PFP1050" s="3"/>
      <c r="PFQ1050" s="3"/>
      <c r="PFR1050" s="3"/>
      <c r="PFS1050" s="3"/>
      <c r="PFT1050" s="3"/>
      <c r="PFU1050" s="3"/>
      <c r="PFV1050" s="3"/>
      <c r="PFW1050" s="3"/>
      <c r="PFX1050" s="3"/>
      <c r="PFY1050" s="3"/>
      <c r="PFZ1050" s="3"/>
      <c r="PGA1050" s="3"/>
      <c r="PGB1050" s="3"/>
      <c r="PGC1050" s="3"/>
      <c r="PGD1050" s="3"/>
      <c r="PGE1050" s="3"/>
      <c r="PGF1050" s="3"/>
      <c r="PGG1050" s="3"/>
      <c r="PGH1050" s="3"/>
      <c r="PGI1050" s="3"/>
      <c r="PGJ1050" s="3"/>
      <c r="PGK1050" s="3"/>
      <c r="PGL1050" s="3"/>
      <c r="PGM1050" s="3"/>
      <c r="PGN1050" s="3"/>
      <c r="PGO1050" s="3"/>
      <c r="PGP1050" s="3"/>
      <c r="PGQ1050" s="3"/>
      <c r="PGR1050" s="3"/>
      <c r="PGS1050" s="3"/>
      <c r="PGT1050" s="3"/>
      <c r="PGU1050" s="3"/>
      <c r="PGV1050" s="3"/>
      <c r="PGW1050" s="3"/>
      <c r="PGX1050" s="3"/>
      <c r="PGY1050" s="3"/>
      <c r="PGZ1050" s="3"/>
      <c r="PHA1050" s="3"/>
      <c r="PHB1050" s="3"/>
      <c r="PHC1050" s="3"/>
      <c r="PHD1050" s="3"/>
      <c r="PHE1050" s="3"/>
      <c r="PHF1050" s="3"/>
      <c r="PHG1050" s="3"/>
      <c r="PHH1050" s="3"/>
      <c r="PHI1050" s="3"/>
      <c r="PHJ1050" s="3"/>
      <c r="PHK1050" s="3"/>
      <c r="PHL1050" s="3"/>
      <c r="PHM1050" s="3"/>
      <c r="PHN1050" s="3"/>
      <c r="PHO1050" s="3"/>
      <c r="PHP1050" s="3"/>
      <c r="PHQ1050" s="3"/>
      <c r="PHR1050" s="3"/>
      <c r="PHS1050" s="3"/>
      <c r="PHT1050" s="3"/>
      <c r="PHU1050" s="3"/>
      <c r="PHV1050" s="3"/>
      <c r="PHW1050" s="3"/>
      <c r="PHX1050" s="3"/>
      <c r="PHY1050" s="3"/>
      <c r="PHZ1050" s="3"/>
      <c r="PIA1050" s="3"/>
      <c r="PIB1050" s="3"/>
      <c r="PIC1050" s="3"/>
      <c r="PID1050" s="3"/>
      <c r="PIE1050" s="3"/>
      <c r="PIF1050" s="3"/>
      <c r="PIG1050" s="3"/>
      <c r="PIH1050" s="3"/>
      <c r="PII1050" s="3"/>
      <c r="PIJ1050" s="3"/>
      <c r="PIK1050" s="3"/>
      <c r="PIL1050" s="3"/>
      <c r="PIM1050" s="3"/>
      <c r="PIN1050" s="3"/>
      <c r="PIO1050" s="3"/>
      <c r="PIP1050" s="3"/>
      <c r="PIQ1050" s="3"/>
      <c r="PIR1050" s="3"/>
      <c r="PIS1050" s="3"/>
      <c r="PIT1050" s="3"/>
      <c r="PIU1050" s="3"/>
      <c r="PIV1050" s="3"/>
      <c r="PIW1050" s="3"/>
      <c r="PIX1050" s="3"/>
      <c r="PIY1050" s="3"/>
      <c r="PIZ1050" s="3"/>
      <c r="PJA1050" s="3"/>
      <c r="PJB1050" s="3"/>
      <c r="PJC1050" s="3"/>
      <c r="PJD1050" s="3"/>
      <c r="PJE1050" s="3"/>
      <c r="PJF1050" s="3"/>
      <c r="PJG1050" s="3"/>
      <c r="PJH1050" s="3"/>
      <c r="PJI1050" s="3"/>
      <c r="PJJ1050" s="3"/>
      <c r="PJK1050" s="3"/>
      <c r="PJL1050" s="3"/>
      <c r="PJM1050" s="3"/>
      <c r="PJN1050" s="3"/>
      <c r="PJO1050" s="3"/>
      <c r="PJP1050" s="3"/>
      <c r="PJQ1050" s="3"/>
      <c r="PJR1050" s="3"/>
      <c r="PJS1050" s="3"/>
      <c r="PJT1050" s="3"/>
      <c r="PJU1050" s="3"/>
      <c r="PJV1050" s="3"/>
      <c r="PJW1050" s="3"/>
      <c r="PJX1050" s="3"/>
      <c r="PJY1050" s="3"/>
      <c r="PJZ1050" s="3"/>
      <c r="PKA1050" s="3"/>
      <c r="PKB1050" s="3"/>
      <c r="PKC1050" s="3"/>
      <c r="PKD1050" s="3"/>
      <c r="PKE1050" s="3"/>
      <c r="PKF1050" s="3"/>
      <c r="PKG1050" s="3"/>
      <c r="PKH1050" s="3"/>
      <c r="PKI1050" s="3"/>
      <c r="PKJ1050" s="3"/>
      <c r="PKK1050" s="3"/>
      <c r="PKL1050" s="3"/>
      <c r="PKM1050" s="3"/>
      <c r="PKN1050" s="3"/>
      <c r="PKO1050" s="3"/>
      <c r="PKP1050" s="3"/>
      <c r="PKQ1050" s="3"/>
      <c r="PKR1050" s="3"/>
      <c r="PKS1050" s="3"/>
      <c r="PKT1050" s="3"/>
      <c r="PKU1050" s="3"/>
      <c r="PKV1050" s="3"/>
      <c r="PKW1050" s="3"/>
      <c r="PKX1050" s="3"/>
      <c r="PKY1050" s="3"/>
      <c r="PKZ1050" s="3"/>
      <c r="PLA1050" s="3"/>
      <c r="PLB1050" s="3"/>
      <c r="PLC1050" s="3"/>
      <c r="PLD1050" s="3"/>
      <c r="PLE1050" s="3"/>
      <c r="PLF1050" s="3"/>
      <c r="PLG1050" s="3"/>
      <c r="PLH1050" s="3"/>
      <c r="PLI1050" s="3"/>
      <c r="PLJ1050" s="3"/>
      <c r="PLK1050" s="3"/>
      <c r="PLL1050" s="3"/>
      <c r="PLM1050" s="3"/>
      <c r="PLN1050" s="3"/>
      <c r="PLO1050" s="3"/>
      <c r="PLP1050" s="3"/>
      <c r="PLQ1050" s="3"/>
      <c r="PLR1050" s="3"/>
      <c r="PLS1050" s="3"/>
      <c r="PLT1050" s="3"/>
      <c r="PLU1050" s="3"/>
      <c r="PLV1050" s="3"/>
      <c r="PLW1050" s="3"/>
      <c r="PLX1050" s="3"/>
      <c r="PLY1050" s="3"/>
      <c r="PLZ1050" s="3"/>
      <c r="PMA1050" s="3"/>
      <c r="PMB1050" s="3"/>
      <c r="PMC1050" s="3"/>
      <c r="PMD1050" s="3"/>
      <c r="PME1050" s="3"/>
      <c r="PMF1050" s="3"/>
      <c r="PMG1050" s="3"/>
      <c r="PMH1050" s="3"/>
      <c r="PMI1050" s="3"/>
      <c r="PMJ1050" s="3"/>
      <c r="PMK1050" s="3"/>
      <c r="PML1050" s="3"/>
      <c r="PMM1050" s="3"/>
      <c r="PMN1050" s="3"/>
      <c r="PMO1050" s="3"/>
      <c r="PMP1050" s="3"/>
      <c r="PMQ1050" s="3"/>
      <c r="PMR1050" s="3"/>
      <c r="PMS1050" s="3"/>
      <c r="PMT1050" s="3"/>
      <c r="PMU1050" s="3"/>
      <c r="PMV1050" s="3"/>
      <c r="PMW1050" s="3"/>
      <c r="PMX1050" s="3"/>
      <c r="PMY1050" s="3"/>
      <c r="PMZ1050" s="3"/>
      <c r="PNA1050" s="3"/>
      <c r="PNB1050" s="3"/>
      <c r="PNC1050" s="3"/>
      <c r="PND1050" s="3"/>
      <c r="PNE1050" s="3"/>
      <c r="PNF1050" s="3"/>
      <c r="PNG1050" s="3"/>
      <c r="PNH1050" s="3"/>
      <c r="PNI1050" s="3"/>
      <c r="PNJ1050" s="3"/>
      <c r="PNK1050" s="3"/>
      <c r="PNL1050" s="3"/>
      <c r="PNM1050" s="3"/>
      <c r="PNN1050" s="3"/>
      <c r="PNO1050" s="3"/>
      <c r="PNP1050" s="3"/>
      <c r="PNQ1050" s="3"/>
      <c r="PNR1050" s="3"/>
      <c r="PNS1050" s="3"/>
      <c r="PNT1050" s="3"/>
      <c r="PNU1050" s="3"/>
      <c r="PNV1050" s="3"/>
      <c r="PNW1050" s="3"/>
      <c r="PNX1050" s="3"/>
      <c r="PNY1050" s="3"/>
      <c r="PNZ1050" s="3"/>
      <c r="POA1050" s="3"/>
      <c r="POB1050" s="3"/>
      <c r="POC1050" s="3"/>
      <c r="POD1050" s="3"/>
      <c r="POE1050" s="3"/>
      <c r="POF1050" s="3"/>
      <c r="POG1050" s="3"/>
      <c r="POH1050" s="3"/>
      <c r="POI1050" s="3"/>
      <c r="POJ1050" s="3"/>
      <c r="POK1050" s="3"/>
      <c r="POL1050" s="3"/>
      <c r="POM1050" s="3"/>
      <c r="PON1050" s="3"/>
      <c r="POO1050" s="3"/>
      <c r="POP1050" s="3"/>
      <c r="POQ1050" s="3"/>
      <c r="POR1050" s="3"/>
      <c r="POS1050" s="3"/>
      <c r="POT1050" s="3"/>
      <c r="POU1050" s="3"/>
      <c r="POV1050" s="3"/>
      <c r="POW1050" s="3"/>
      <c r="POX1050" s="3"/>
      <c r="POY1050" s="3"/>
      <c r="POZ1050" s="3"/>
      <c r="PPA1050" s="3"/>
      <c r="PPB1050" s="3"/>
      <c r="PPC1050" s="3"/>
      <c r="PPD1050" s="3"/>
      <c r="PPE1050" s="3"/>
      <c r="PPF1050" s="3"/>
      <c r="PPG1050" s="3"/>
      <c r="PPH1050" s="3"/>
      <c r="PPI1050" s="3"/>
      <c r="PPJ1050" s="3"/>
      <c r="PPK1050" s="3"/>
      <c r="PPL1050" s="3"/>
      <c r="PPM1050" s="3"/>
      <c r="PPN1050" s="3"/>
      <c r="PPO1050" s="3"/>
      <c r="PPP1050" s="3"/>
      <c r="PPQ1050" s="3"/>
      <c r="PPR1050" s="3"/>
      <c r="PPS1050" s="3"/>
      <c r="PPT1050" s="3"/>
      <c r="PPU1050" s="3"/>
      <c r="PPV1050" s="3"/>
      <c r="PPW1050" s="3"/>
      <c r="PPX1050" s="3"/>
      <c r="PPY1050" s="3"/>
      <c r="PPZ1050" s="3"/>
      <c r="PQA1050" s="3"/>
      <c r="PQB1050" s="3"/>
      <c r="PQC1050" s="3"/>
      <c r="PQD1050" s="3"/>
      <c r="PQE1050" s="3"/>
      <c r="PQF1050" s="3"/>
      <c r="PQG1050" s="3"/>
      <c r="PQH1050" s="3"/>
      <c r="PQI1050" s="3"/>
      <c r="PQJ1050" s="3"/>
      <c r="PQK1050" s="3"/>
      <c r="PQL1050" s="3"/>
      <c r="PQM1050" s="3"/>
      <c r="PQN1050" s="3"/>
      <c r="PQO1050" s="3"/>
      <c r="PQP1050" s="3"/>
      <c r="PQQ1050" s="3"/>
      <c r="PQR1050" s="3"/>
      <c r="PQS1050" s="3"/>
      <c r="PQT1050" s="3"/>
      <c r="PQU1050" s="3"/>
      <c r="PQV1050" s="3"/>
      <c r="PQW1050" s="3"/>
      <c r="PQX1050" s="3"/>
      <c r="PQY1050" s="3"/>
      <c r="PQZ1050" s="3"/>
      <c r="PRA1050" s="3"/>
      <c r="PRB1050" s="3"/>
      <c r="PRC1050" s="3"/>
      <c r="PRD1050" s="3"/>
      <c r="PRE1050" s="3"/>
      <c r="PRF1050" s="3"/>
      <c r="PRG1050" s="3"/>
      <c r="PRH1050" s="3"/>
      <c r="PRI1050" s="3"/>
      <c r="PRJ1050" s="3"/>
      <c r="PRK1050" s="3"/>
      <c r="PRL1050" s="3"/>
      <c r="PRM1050" s="3"/>
      <c r="PRN1050" s="3"/>
      <c r="PRO1050" s="3"/>
      <c r="PRP1050" s="3"/>
      <c r="PRQ1050" s="3"/>
      <c r="PRR1050" s="3"/>
      <c r="PRS1050" s="3"/>
      <c r="PRT1050" s="3"/>
      <c r="PRU1050" s="3"/>
      <c r="PRV1050" s="3"/>
      <c r="PRW1050" s="3"/>
      <c r="PRX1050" s="3"/>
      <c r="PRY1050" s="3"/>
      <c r="PRZ1050" s="3"/>
      <c r="PSA1050" s="3"/>
      <c r="PSB1050" s="3"/>
      <c r="PSC1050" s="3"/>
      <c r="PSD1050" s="3"/>
      <c r="PSE1050" s="3"/>
      <c r="PSF1050" s="3"/>
      <c r="PSG1050" s="3"/>
      <c r="PSH1050" s="3"/>
      <c r="PSI1050" s="3"/>
      <c r="PSJ1050" s="3"/>
      <c r="PSK1050" s="3"/>
      <c r="PSL1050" s="3"/>
      <c r="PSM1050" s="3"/>
      <c r="PSN1050" s="3"/>
      <c r="PSO1050" s="3"/>
      <c r="PSP1050" s="3"/>
      <c r="PSQ1050" s="3"/>
      <c r="PSR1050" s="3"/>
      <c r="PSS1050" s="3"/>
      <c r="PST1050" s="3"/>
      <c r="PSU1050" s="3"/>
      <c r="PSV1050" s="3"/>
      <c r="PSW1050" s="3"/>
      <c r="PSX1050" s="3"/>
      <c r="PSY1050" s="3"/>
      <c r="PSZ1050" s="3"/>
      <c r="PTA1050" s="3"/>
      <c r="PTB1050" s="3"/>
      <c r="PTC1050" s="3"/>
      <c r="PTD1050" s="3"/>
      <c r="PTE1050" s="3"/>
      <c r="PTF1050" s="3"/>
      <c r="PTG1050" s="3"/>
      <c r="PTH1050" s="3"/>
      <c r="PTI1050" s="3"/>
      <c r="PTJ1050" s="3"/>
      <c r="PTK1050" s="3"/>
      <c r="PTL1050" s="3"/>
      <c r="PTM1050" s="3"/>
      <c r="PTN1050" s="3"/>
      <c r="PTO1050" s="3"/>
      <c r="PTP1050" s="3"/>
      <c r="PTQ1050" s="3"/>
      <c r="PTR1050" s="3"/>
      <c r="PTS1050" s="3"/>
      <c r="PTT1050" s="3"/>
      <c r="PTU1050" s="3"/>
      <c r="PTV1050" s="3"/>
      <c r="PTW1050" s="3"/>
      <c r="PTX1050" s="3"/>
      <c r="PTY1050" s="3"/>
      <c r="PTZ1050" s="3"/>
      <c r="PUA1050" s="3"/>
      <c r="PUB1050" s="3"/>
      <c r="PUC1050" s="3"/>
      <c r="PUD1050" s="3"/>
      <c r="PUE1050" s="3"/>
      <c r="PUF1050" s="3"/>
      <c r="PUG1050" s="3"/>
      <c r="PUH1050" s="3"/>
      <c r="PUI1050" s="3"/>
      <c r="PUJ1050" s="3"/>
      <c r="PUK1050" s="3"/>
      <c r="PUL1050" s="3"/>
      <c r="PUM1050" s="3"/>
      <c r="PUN1050" s="3"/>
      <c r="PUO1050" s="3"/>
      <c r="PUP1050" s="3"/>
      <c r="PUQ1050" s="3"/>
      <c r="PUR1050" s="3"/>
      <c r="PUS1050" s="3"/>
      <c r="PUT1050" s="3"/>
      <c r="PUU1050" s="3"/>
      <c r="PUV1050" s="3"/>
      <c r="PUW1050" s="3"/>
      <c r="PUX1050" s="3"/>
      <c r="PUY1050" s="3"/>
      <c r="PUZ1050" s="3"/>
      <c r="PVA1050" s="3"/>
      <c r="PVB1050" s="3"/>
      <c r="PVC1050" s="3"/>
      <c r="PVD1050" s="3"/>
      <c r="PVE1050" s="3"/>
      <c r="PVF1050" s="3"/>
      <c r="PVG1050" s="3"/>
      <c r="PVH1050" s="3"/>
      <c r="PVI1050" s="3"/>
      <c r="PVJ1050" s="3"/>
      <c r="PVK1050" s="3"/>
      <c r="PVL1050" s="3"/>
      <c r="PVM1050" s="3"/>
      <c r="PVN1050" s="3"/>
      <c r="PVO1050" s="3"/>
      <c r="PVP1050" s="3"/>
      <c r="PVQ1050" s="3"/>
      <c r="PVR1050" s="3"/>
      <c r="PVS1050" s="3"/>
      <c r="PVT1050" s="3"/>
      <c r="PVU1050" s="3"/>
      <c r="PVV1050" s="3"/>
      <c r="PVW1050" s="3"/>
      <c r="PVX1050" s="3"/>
      <c r="PVY1050" s="3"/>
      <c r="PVZ1050" s="3"/>
      <c r="PWA1050" s="3"/>
      <c r="PWB1050" s="3"/>
      <c r="PWC1050" s="3"/>
      <c r="PWD1050" s="3"/>
      <c r="PWE1050" s="3"/>
      <c r="PWF1050" s="3"/>
      <c r="PWG1050" s="3"/>
      <c r="PWH1050" s="3"/>
      <c r="PWI1050" s="3"/>
      <c r="PWJ1050" s="3"/>
      <c r="PWK1050" s="3"/>
      <c r="PWL1050" s="3"/>
      <c r="PWM1050" s="3"/>
      <c r="PWN1050" s="3"/>
      <c r="PWO1050" s="3"/>
      <c r="PWP1050" s="3"/>
      <c r="PWQ1050" s="3"/>
      <c r="PWR1050" s="3"/>
      <c r="PWS1050" s="3"/>
      <c r="PWT1050" s="3"/>
      <c r="PWU1050" s="3"/>
      <c r="PWV1050" s="3"/>
      <c r="PWW1050" s="3"/>
      <c r="PWX1050" s="3"/>
      <c r="PWY1050" s="3"/>
      <c r="PWZ1050" s="3"/>
      <c r="PXA1050" s="3"/>
      <c r="PXB1050" s="3"/>
      <c r="PXC1050" s="3"/>
      <c r="PXD1050" s="3"/>
      <c r="PXE1050" s="3"/>
      <c r="PXF1050" s="3"/>
      <c r="PXG1050" s="3"/>
      <c r="PXH1050" s="3"/>
      <c r="PXI1050" s="3"/>
      <c r="PXJ1050" s="3"/>
      <c r="PXK1050" s="3"/>
      <c r="PXL1050" s="3"/>
      <c r="PXM1050" s="3"/>
      <c r="PXN1050" s="3"/>
      <c r="PXO1050" s="3"/>
      <c r="PXP1050" s="3"/>
      <c r="PXQ1050" s="3"/>
      <c r="PXR1050" s="3"/>
      <c r="PXS1050" s="3"/>
      <c r="PXT1050" s="3"/>
      <c r="PXU1050" s="3"/>
      <c r="PXV1050" s="3"/>
      <c r="PXW1050" s="3"/>
      <c r="PXX1050" s="3"/>
      <c r="PXY1050" s="3"/>
      <c r="PXZ1050" s="3"/>
      <c r="PYA1050" s="3"/>
      <c r="PYB1050" s="3"/>
      <c r="PYC1050" s="3"/>
      <c r="PYD1050" s="3"/>
      <c r="PYE1050" s="3"/>
      <c r="PYF1050" s="3"/>
      <c r="PYG1050" s="3"/>
      <c r="PYH1050" s="3"/>
      <c r="PYI1050" s="3"/>
      <c r="PYJ1050" s="3"/>
      <c r="PYK1050" s="3"/>
      <c r="PYL1050" s="3"/>
      <c r="PYM1050" s="3"/>
      <c r="PYN1050" s="3"/>
      <c r="PYO1050" s="3"/>
      <c r="PYP1050" s="3"/>
      <c r="PYQ1050" s="3"/>
      <c r="PYR1050" s="3"/>
      <c r="PYS1050" s="3"/>
      <c r="PYT1050" s="3"/>
      <c r="PYU1050" s="3"/>
      <c r="PYV1050" s="3"/>
      <c r="PYW1050" s="3"/>
      <c r="PYX1050" s="3"/>
      <c r="PYY1050" s="3"/>
      <c r="PYZ1050" s="3"/>
      <c r="PZA1050" s="3"/>
      <c r="PZB1050" s="3"/>
      <c r="PZC1050" s="3"/>
      <c r="PZD1050" s="3"/>
      <c r="PZE1050" s="3"/>
      <c r="PZF1050" s="3"/>
      <c r="PZG1050" s="3"/>
      <c r="PZH1050" s="3"/>
      <c r="PZI1050" s="3"/>
      <c r="PZJ1050" s="3"/>
      <c r="PZK1050" s="3"/>
      <c r="PZL1050" s="3"/>
      <c r="PZM1050" s="3"/>
      <c r="PZN1050" s="3"/>
      <c r="PZO1050" s="3"/>
      <c r="PZP1050" s="3"/>
      <c r="PZQ1050" s="3"/>
      <c r="PZR1050" s="3"/>
      <c r="PZS1050" s="3"/>
      <c r="PZT1050" s="3"/>
      <c r="PZU1050" s="3"/>
      <c r="PZV1050" s="3"/>
      <c r="PZW1050" s="3"/>
      <c r="PZX1050" s="3"/>
      <c r="PZY1050" s="3"/>
      <c r="PZZ1050" s="3"/>
      <c r="QAA1050" s="3"/>
      <c r="QAB1050" s="3"/>
      <c r="QAC1050" s="3"/>
      <c r="QAD1050" s="3"/>
      <c r="QAE1050" s="3"/>
      <c r="QAF1050" s="3"/>
      <c r="QAG1050" s="3"/>
      <c r="QAH1050" s="3"/>
      <c r="QAI1050" s="3"/>
      <c r="QAJ1050" s="3"/>
      <c r="QAK1050" s="3"/>
      <c r="QAL1050" s="3"/>
      <c r="QAM1050" s="3"/>
      <c r="QAN1050" s="3"/>
      <c r="QAO1050" s="3"/>
      <c r="QAP1050" s="3"/>
      <c r="QAQ1050" s="3"/>
      <c r="QAR1050" s="3"/>
      <c r="QAS1050" s="3"/>
      <c r="QAT1050" s="3"/>
      <c r="QAU1050" s="3"/>
      <c r="QAV1050" s="3"/>
      <c r="QAW1050" s="3"/>
      <c r="QAX1050" s="3"/>
      <c r="QAY1050" s="3"/>
      <c r="QAZ1050" s="3"/>
      <c r="QBA1050" s="3"/>
      <c r="QBB1050" s="3"/>
      <c r="QBC1050" s="3"/>
      <c r="QBD1050" s="3"/>
      <c r="QBE1050" s="3"/>
      <c r="QBF1050" s="3"/>
      <c r="QBG1050" s="3"/>
      <c r="QBH1050" s="3"/>
      <c r="QBI1050" s="3"/>
      <c r="QBJ1050" s="3"/>
      <c r="QBK1050" s="3"/>
      <c r="QBL1050" s="3"/>
      <c r="QBM1050" s="3"/>
      <c r="QBN1050" s="3"/>
      <c r="QBO1050" s="3"/>
      <c r="QBP1050" s="3"/>
      <c r="QBQ1050" s="3"/>
      <c r="QBR1050" s="3"/>
      <c r="QBS1050" s="3"/>
      <c r="QBT1050" s="3"/>
      <c r="QBU1050" s="3"/>
      <c r="QBV1050" s="3"/>
      <c r="QBW1050" s="3"/>
      <c r="QBX1050" s="3"/>
      <c r="QBY1050" s="3"/>
      <c r="QBZ1050" s="3"/>
      <c r="QCA1050" s="3"/>
      <c r="QCB1050" s="3"/>
      <c r="QCC1050" s="3"/>
      <c r="QCD1050" s="3"/>
      <c r="QCE1050" s="3"/>
      <c r="QCF1050" s="3"/>
      <c r="QCG1050" s="3"/>
      <c r="QCH1050" s="3"/>
      <c r="QCI1050" s="3"/>
      <c r="QCJ1050" s="3"/>
      <c r="QCK1050" s="3"/>
      <c r="QCL1050" s="3"/>
      <c r="QCM1050" s="3"/>
      <c r="QCN1050" s="3"/>
      <c r="QCO1050" s="3"/>
      <c r="QCP1050" s="3"/>
      <c r="QCQ1050" s="3"/>
      <c r="QCR1050" s="3"/>
      <c r="QCS1050" s="3"/>
      <c r="QCT1050" s="3"/>
      <c r="QCU1050" s="3"/>
      <c r="QCV1050" s="3"/>
      <c r="QCW1050" s="3"/>
      <c r="QCX1050" s="3"/>
      <c r="QCY1050" s="3"/>
      <c r="QCZ1050" s="3"/>
      <c r="QDA1050" s="3"/>
      <c r="QDB1050" s="3"/>
      <c r="QDC1050" s="3"/>
      <c r="QDD1050" s="3"/>
      <c r="QDE1050" s="3"/>
      <c r="QDF1050" s="3"/>
      <c r="QDG1050" s="3"/>
      <c r="QDH1050" s="3"/>
      <c r="QDI1050" s="3"/>
      <c r="QDJ1050" s="3"/>
      <c r="QDK1050" s="3"/>
      <c r="QDL1050" s="3"/>
      <c r="QDM1050" s="3"/>
      <c r="QDN1050" s="3"/>
      <c r="QDO1050" s="3"/>
      <c r="QDP1050" s="3"/>
      <c r="QDQ1050" s="3"/>
      <c r="QDR1050" s="3"/>
      <c r="QDS1050" s="3"/>
      <c r="QDT1050" s="3"/>
      <c r="QDU1050" s="3"/>
      <c r="QDV1050" s="3"/>
      <c r="QDW1050" s="3"/>
      <c r="QDX1050" s="3"/>
      <c r="QDY1050" s="3"/>
      <c r="QDZ1050" s="3"/>
      <c r="QEA1050" s="3"/>
      <c r="QEB1050" s="3"/>
      <c r="QEC1050" s="3"/>
      <c r="QED1050" s="3"/>
      <c r="QEE1050" s="3"/>
      <c r="QEF1050" s="3"/>
      <c r="QEG1050" s="3"/>
      <c r="QEH1050" s="3"/>
      <c r="QEI1050" s="3"/>
      <c r="QEJ1050" s="3"/>
      <c r="QEK1050" s="3"/>
      <c r="QEL1050" s="3"/>
      <c r="QEM1050" s="3"/>
      <c r="QEN1050" s="3"/>
      <c r="QEO1050" s="3"/>
      <c r="QEP1050" s="3"/>
      <c r="QEQ1050" s="3"/>
      <c r="QER1050" s="3"/>
      <c r="QES1050" s="3"/>
      <c r="QET1050" s="3"/>
      <c r="QEU1050" s="3"/>
      <c r="QEV1050" s="3"/>
      <c r="QEW1050" s="3"/>
      <c r="QEX1050" s="3"/>
      <c r="QEY1050" s="3"/>
      <c r="QEZ1050" s="3"/>
      <c r="QFA1050" s="3"/>
      <c r="QFB1050" s="3"/>
      <c r="QFC1050" s="3"/>
      <c r="QFD1050" s="3"/>
      <c r="QFE1050" s="3"/>
      <c r="QFF1050" s="3"/>
      <c r="QFG1050" s="3"/>
      <c r="QFH1050" s="3"/>
      <c r="QFI1050" s="3"/>
      <c r="QFJ1050" s="3"/>
      <c r="QFK1050" s="3"/>
      <c r="QFL1050" s="3"/>
      <c r="QFM1050" s="3"/>
      <c r="QFN1050" s="3"/>
      <c r="QFO1050" s="3"/>
      <c r="QFP1050" s="3"/>
      <c r="QFQ1050" s="3"/>
      <c r="QFR1050" s="3"/>
      <c r="QFS1050" s="3"/>
      <c r="QFT1050" s="3"/>
      <c r="QFU1050" s="3"/>
      <c r="QFV1050" s="3"/>
      <c r="QFW1050" s="3"/>
      <c r="QFX1050" s="3"/>
      <c r="QFY1050" s="3"/>
      <c r="QFZ1050" s="3"/>
      <c r="QGA1050" s="3"/>
      <c r="QGB1050" s="3"/>
      <c r="QGC1050" s="3"/>
      <c r="QGD1050" s="3"/>
      <c r="QGE1050" s="3"/>
      <c r="QGF1050" s="3"/>
      <c r="QGG1050" s="3"/>
      <c r="QGH1050" s="3"/>
      <c r="QGI1050" s="3"/>
      <c r="QGJ1050" s="3"/>
      <c r="QGK1050" s="3"/>
      <c r="QGL1050" s="3"/>
      <c r="QGM1050" s="3"/>
      <c r="QGN1050" s="3"/>
      <c r="QGO1050" s="3"/>
      <c r="QGP1050" s="3"/>
      <c r="QGQ1050" s="3"/>
      <c r="QGR1050" s="3"/>
      <c r="QGS1050" s="3"/>
      <c r="QGT1050" s="3"/>
      <c r="QGU1050" s="3"/>
      <c r="QGV1050" s="3"/>
      <c r="QGW1050" s="3"/>
      <c r="QGX1050" s="3"/>
      <c r="QGY1050" s="3"/>
      <c r="QGZ1050" s="3"/>
      <c r="QHA1050" s="3"/>
      <c r="QHB1050" s="3"/>
      <c r="QHC1050" s="3"/>
      <c r="QHD1050" s="3"/>
      <c r="QHE1050" s="3"/>
      <c r="QHF1050" s="3"/>
      <c r="QHG1050" s="3"/>
      <c r="QHH1050" s="3"/>
      <c r="QHI1050" s="3"/>
      <c r="QHJ1050" s="3"/>
      <c r="QHK1050" s="3"/>
      <c r="QHL1050" s="3"/>
      <c r="QHM1050" s="3"/>
      <c r="QHN1050" s="3"/>
      <c r="QHO1050" s="3"/>
      <c r="QHP1050" s="3"/>
      <c r="QHQ1050" s="3"/>
      <c r="QHR1050" s="3"/>
      <c r="QHS1050" s="3"/>
      <c r="QHT1050" s="3"/>
      <c r="QHU1050" s="3"/>
      <c r="QHV1050" s="3"/>
      <c r="QHW1050" s="3"/>
      <c r="QHX1050" s="3"/>
      <c r="QHY1050" s="3"/>
      <c r="QHZ1050" s="3"/>
      <c r="QIA1050" s="3"/>
      <c r="QIB1050" s="3"/>
      <c r="QIC1050" s="3"/>
      <c r="QID1050" s="3"/>
      <c r="QIE1050" s="3"/>
      <c r="QIF1050" s="3"/>
      <c r="QIG1050" s="3"/>
      <c r="QIH1050" s="3"/>
      <c r="QII1050" s="3"/>
      <c r="QIJ1050" s="3"/>
      <c r="QIK1050" s="3"/>
      <c r="QIL1050" s="3"/>
      <c r="QIM1050" s="3"/>
      <c r="QIN1050" s="3"/>
      <c r="QIO1050" s="3"/>
      <c r="QIP1050" s="3"/>
      <c r="QIQ1050" s="3"/>
      <c r="QIR1050" s="3"/>
      <c r="QIS1050" s="3"/>
      <c r="QIT1050" s="3"/>
      <c r="QIU1050" s="3"/>
      <c r="QIV1050" s="3"/>
      <c r="QIW1050" s="3"/>
      <c r="QIX1050" s="3"/>
      <c r="QIY1050" s="3"/>
      <c r="QIZ1050" s="3"/>
      <c r="QJA1050" s="3"/>
      <c r="QJB1050" s="3"/>
      <c r="QJC1050" s="3"/>
      <c r="QJD1050" s="3"/>
      <c r="QJE1050" s="3"/>
      <c r="QJF1050" s="3"/>
      <c r="QJG1050" s="3"/>
      <c r="QJH1050" s="3"/>
      <c r="QJI1050" s="3"/>
      <c r="QJJ1050" s="3"/>
      <c r="QJK1050" s="3"/>
      <c r="QJL1050" s="3"/>
      <c r="QJM1050" s="3"/>
      <c r="QJN1050" s="3"/>
      <c r="QJO1050" s="3"/>
      <c r="QJP1050" s="3"/>
      <c r="QJQ1050" s="3"/>
      <c r="QJR1050" s="3"/>
      <c r="QJS1050" s="3"/>
      <c r="QJT1050" s="3"/>
      <c r="QJU1050" s="3"/>
      <c r="QJV1050" s="3"/>
      <c r="QJW1050" s="3"/>
      <c r="QJX1050" s="3"/>
      <c r="QJY1050" s="3"/>
      <c r="QJZ1050" s="3"/>
      <c r="QKA1050" s="3"/>
      <c r="QKB1050" s="3"/>
      <c r="QKC1050" s="3"/>
      <c r="QKD1050" s="3"/>
      <c r="QKE1050" s="3"/>
      <c r="QKF1050" s="3"/>
      <c r="QKG1050" s="3"/>
      <c r="QKH1050" s="3"/>
      <c r="QKI1050" s="3"/>
      <c r="QKJ1050" s="3"/>
      <c r="QKK1050" s="3"/>
      <c r="QKL1050" s="3"/>
      <c r="QKM1050" s="3"/>
      <c r="QKN1050" s="3"/>
      <c r="QKO1050" s="3"/>
      <c r="QKP1050" s="3"/>
      <c r="QKQ1050" s="3"/>
      <c r="QKR1050" s="3"/>
      <c r="QKS1050" s="3"/>
      <c r="QKT1050" s="3"/>
      <c r="QKU1050" s="3"/>
      <c r="QKV1050" s="3"/>
      <c r="QKW1050" s="3"/>
      <c r="QKX1050" s="3"/>
      <c r="QKY1050" s="3"/>
      <c r="QKZ1050" s="3"/>
      <c r="QLA1050" s="3"/>
      <c r="QLB1050" s="3"/>
      <c r="QLC1050" s="3"/>
      <c r="QLD1050" s="3"/>
      <c r="QLE1050" s="3"/>
      <c r="QLF1050" s="3"/>
      <c r="QLG1050" s="3"/>
      <c r="QLH1050" s="3"/>
      <c r="QLI1050" s="3"/>
      <c r="QLJ1050" s="3"/>
      <c r="QLK1050" s="3"/>
      <c r="QLL1050" s="3"/>
      <c r="QLM1050" s="3"/>
      <c r="QLN1050" s="3"/>
      <c r="QLO1050" s="3"/>
      <c r="QLP1050" s="3"/>
      <c r="QLQ1050" s="3"/>
      <c r="QLR1050" s="3"/>
      <c r="QLS1050" s="3"/>
      <c r="QLT1050" s="3"/>
      <c r="QLU1050" s="3"/>
      <c r="QLV1050" s="3"/>
      <c r="QLW1050" s="3"/>
      <c r="QLX1050" s="3"/>
      <c r="QLY1050" s="3"/>
      <c r="QLZ1050" s="3"/>
      <c r="QMA1050" s="3"/>
      <c r="QMB1050" s="3"/>
      <c r="QMC1050" s="3"/>
      <c r="QMD1050" s="3"/>
      <c r="QME1050" s="3"/>
      <c r="QMF1050" s="3"/>
      <c r="QMG1050" s="3"/>
      <c r="QMH1050" s="3"/>
      <c r="QMI1050" s="3"/>
      <c r="QMJ1050" s="3"/>
      <c r="QMK1050" s="3"/>
      <c r="QML1050" s="3"/>
      <c r="QMM1050" s="3"/>
      <c r="QMN1050" s="3"/>
      <c r="QMO1050" s="3"/>
      <c r="QMP1050" s="3"/>
      <c r="QMQ1050" s="3"/>
      <c r="QMR1050" s="3"/>
      <c r="QMS1050" s="3"/>
      <c r="QMT1050" s="3"/>
      <c r="QMU1050" s="3"/>
      <c r="QMV1050" s="3"/>
      <c r="QMW1050" s="3"/>
      <c r="QMX1050" s="3"/>
      <c r="QMY1050" s="3"/>
      <c r="QMZ1050" s="3"/>
      <c r="QNA1050" s="3"/>
      <c r="QNB1050" s="3"/>
      <c r="QNC1050" s="3"/>
      <c r="QND1050" s="3"/>
      <c r="QNE1050" s="3"/>
      <c r="QNF1050" s="3"/>
      <c r="QNG1050" s="3"/>
      <c r="QNH1050" s="3"/>
      <c r="QNI1050" s="3"/>
      <c r="QNJ1050" s="3"/>
      <c r="QNK1050" s="3"/>
      <c r="QNL1050" s="3"/>
      <c r="QNM1050" s="3"/>
      <c r="QNN1050" s="3"/>
      <c r="QNO1050" s="3"/>
      <c r="QNP1050" s="3"/>
      <c r="QNQ1050" s="3"/>
      <c r="QNR1050" s="3"/>
      <c r="QNS1050" s="3"/>
      <c r="QNT1050" s="3"/>
      <c r="QNU1050" s="3"/>
      <c r="QNV1050" s="3"/>
      <c r="QNW1050" s="3"/>
      <c r="QNX1050" s="3"/>
      <c r="QNY1050" s="3"/>
      <c r="QNZ1050" s="3"/>
      <c r="QOA1050" s="3"/>
      <c r="QOB1050" s="3"/>
      <c r="QOC1050" s="3"/>
      <c r="QOD1050" s="3"/>
      <c r="QOE1050" s="3"/>
      <c r="QOF1050" s="3"/>
      <c r="QOG1050" s="3"/>
      <c r="QOH1050" s="3"/>
      <c r="QOI1050" s="3"/>
      <c r="QOJ1050" s="3"/>
      <c r="QOK1050" s="3"/>
      <c r="QOL1050" s="3"/>
      <c r="QOM1050" s="3"/>
      <c r="QON1050" s="3"/>
      <c r="QOO1050" s="3"/>
      <c r="QOP1050" s="3"/>
      <c r="QOQ1050" s="3"/>
      <c r="QOR1050" s="3"/>
      <c r="QOS1050" s="3"/>
      <c r="QOT1050" s="3"/>
      <c r="QOU1050" s="3"/>
      <c r="QOV1050" s="3"/>
      <c r="QOW1050" s="3"/>
      <c r="QOX1050" s="3"/>
      <c r="QOY1050" s="3"/>
      <c r="QOZ1050" s="3"/>
      <c r="QPA1050" s="3"/>
      <c r="QPB1050" s="3"/>
      <c r="QPC1050" s="3"/>
      <c r="QPD1050" s="3"/>
      <c r="QPE1050" s="3"/>
      <c r="QPF1050" s="3"/>
      <c r="QPG1050" s="3"/>
      <c r="QPH1050" s="3"/>
      <c r="QPI1050" s="3"/>
      <c r="QPJ1050" s="3"/>
      <c r="QPK1050" s="3"/>
      <c r="QPL1050" s="3"/>
      <c r="QPM1050" s="3"/>
      <c r="QPN1050" s="3"/>
      <c r="QPO1050" s="3"/>
      <c r="QPP1050" s="3"/>
      <c r="QPQ1050" s="3"/>
      <c r="QPR1050" s="3"/>
      <c r="QPS1050" s="3"/>
      <c r="QPT1050" s="3"/>
      <c r="QPU1050" s="3"/>
      <c r="QPV1050" s="3"/>
      <c r="QPW1050" s="3"/>
      <c r="QPX1050" s="3"/>
      <c r="QPY1050" s="3"/>
      <c r="QPZ1050" s="3"/>
      <c r="QQA1050" s="3"/>
      <c r="QQB1050" s="3"/>
      <c r="QQC1050" s="3"/>
      <c r="QQD1050" s="3"/>
      <c r="QQE1050" s="3"/>
      <c r="QQF1050" s="3"/>
      <c r="QQG1050" s="3"/>
      <c r="QQH1050" s="3"/>
      <c r="QQI1050" s="3"/>
      <c r="QQJ1050" s="3"/>
      <c r="QQK1050" s="3"/>
      <c r="QQL1050" s="3"/>
      <c r="QQM1050" s="3"/>
      <c r="QQN1050" s="3"/>
      <c r="QQO1050" s="3"/>
      <c r="QQP1050" s="3"/>
      <c r="QQQ1050" s="3"/>
      <c r="QQR1050" s="3"/>
      <c r="QQS1050" s="3"/>
      <c r="QQT1050" s="3"/>
      <c r="QQU1050" s="3"/>
      <c r="QQV1050" s="3"/>
      <c r="QQW1050" s="3"/>
      <c r="QQX1050" s="3"/>
      <c r="QQY1050" s="3"/>
      <c r="QQZ1050" s="3"/>
      <c r="QRA1050" s="3"/>
      <c r="QRB1050" s="3"/>
      <c r="QRC1050" s="3"/>
      <c r="QRD1050" s="3"/>
      <c r="QRE1050" s="3"/>
      <c r="QRF1050" s="3"/>
      <c r="QRG1050" s="3"/>
      <c r="QRH1050" s="3"/>
      <c r="QRI1050" s="3"/>
      <c r="QRJ1050" s="3"/>
      <c r="QRK1050" s="3"/>
      <c r="QRL1050" s="3"/>
      <c r="QRM1050" s="3"/>
      <c r="QRN1050" s="3"/>
      <c r="QRO1050" s="3"/>
      <c r="QRP1050" s="3"/>
      <c r="QRQ1050" s="3"/>
      <c r="QRR1050" s="3"/>
      <c r="QRS1050" s="3"/>
      <c r="QRT1050" s="3"/>
      <c r="QRU1050" s="3"/>
      <c r="QRV1050" s="3"/>
      <c r="QRW1050" s="3"/>
      <c r="QRX1050" s="3"/>
      <c r="QRY1050" s="3"/>
      <c r="QRZ1050" s="3"/>
      <c r="QSA1050" s="3"/>
      <c r="QSB1050" s="3"/>
      <c r="QSC1050" s="3"/>
      <c r="QSD1050" s="3"/>
      <c r="QSE1050" s="3"/>
      <c r="QSF1050" s="3"/>
      <c r="QSG1050" s="3"/>
      <c r="QSH1050" s="3"/>
      <c r="QSI1050" s="3"/>
      <c r="QSJ1050" s="3"/>
      <c r="QSK1050" s="3"/>
      <c r="QSL1050" s="3"/>
      <c r="QSM1050" s="3"/>
      <c r="QSN1050" s="3"/>
      <c r="QSO1050" s="3"/>
      <c r="QSP1050" s="3"/>
      <c r="QSQ1050" s="3"/>
      <c r="QSR1050" s="3"/>
      <c r="QSS1050" s="3"/>
      <c r="QST1050" s="3"/>
      <c r="QSU1050" s="3"/>
      <c r="QSV1050" s="3"/>
      <c r="QSW1050" s="3"/>
      <c r="QSX1050" s="3"/>
      <c r="QSY1050" s="3"/>
      <c r="QSZ1050" s="3"/>
      <c r="QTA1050" s="3"/>
      <c r="QTB1050" s="3"/>
      <c r="QTC1050" s="3"/>
      <c r="QTD1050" s="3"/>
      <c r="QTE1050" s="3"/>
      <c r="QTF1050" s="3"/>
      <c r="QTG1050" s="3"/>
      <c r="QTH1050" s="3"/>
      <c r="QTI1050" s="3"/>
      <c r="QTJ1050" s="3"/>
      <c r="QTK1050" s="3"/>
      <c r="QTL1050" s="3"/>
      <c r="QTM1050" s="3"/>
      <c r="QTN1050" s="3"/>
      <c r="QTO1050" s="3"/>
      <c r="QTP1050" s="3"/>
      <c r="QTQ1050" s="3"/>
      <c r="QTR1050" s="3"/>
      <c r="QTS1050" s="3"/>
      <c r="QTT1050" s="3"/>
      <c r="QTU1050" s="3"/>
      <c r="QTV1050" s="3"/>
      <c r="QTW1050" s="3"/>
      <c r="QTX1050" s="3"/>
      <c r="QTY1050" s="3"/>
      <c r="QTZ1050" s="3"/>
      <c r="QUA1050" s="3"/>
      <c r="QUB1050" s="3"/>
      <c r="QUC1050" s="3"/>
      <c r="QUD1050" s="3"/>
      <c r="QUE1050" s="3"/>
      <c r="QUF1050" s="3"/>
      <c r="QUG1050" s="3"/>
      <c r="QUH1050" s="3"/>
      <c r="QUI1050" s="3"/>
      <c r="QUJ1050" s="3"/>
      <c r="QUK1050" s="3"/>
      <c r="QUL1050" s="3"/>
      <c r="QUM1050" s="3"/>
      <c r="QUN1050" s="3"/>
      <c r="QUO1050" s="3"/>
      <c r="QUP1050" s="3"/>
      <c r="QUQ1050" s="3"/>
      <c r="QUR1050" s="3"/>
      <c r="QUS1050" s="3"/>
      <c r="QUT1050" s="3"/>
      <c r="QUU1050" s="3"/>
      <c r="QUV1050" s="3"/>
      <c r="QUW1050" s="3"/>
      <c r="QUX1050" s="3"/>
      <c r="QUY1050" s="3"/>
      <c r="QUZ1050" s="3"/>
      <c r="QVA1050" s="3"/>
      <c r="QVB1050" s="3"/>
      <c r="QVC1050" s="3"/>
      <c r="QVD1050" s="3"/>
      <c r="QVE1050" s="3"/>
      <c r="QVF1050" s="3"/>
      <c r="QVG1050" s="3"/>
      <c r="QVH1050" s="3"/>
      <c r="QVI1050" s="3"/>
      <c r="QVJ1050" s="3"/>
      <c r="QVK1050" s="3"/>
      <c r="QVL1050" s="3"/>
      <c r="QVM1050" s="3"/>
      <c r="QVN1050" s="3"/>
      <c r="QVO1050" s="3"/>
      <c r="QVP1050" s="3"/>
      <c r="QVQ1050" s="3"/>
      <c r="QVR1050" s="3"/>
      <c r="QVS1050" s="3"/>
      <c r="QVT1050" s="3"/>
      <c r="QVU1050" s="3"/>
      <c r="QVV1050" s="3"/>
      <c r="QVW1050" s="3"/>
      <c r="QVX1050" s="3"/>
      <c r="QVY1050" s="3"/>
      <c r="QVZ1050" s="3"/>
      <c r="QWA1050" s="3"/>
      <c r="QWB1050" s="3"/>
      <c r="QWC1050" s="3"/>
      <c r="QWD1050" s="3"/>
      <c r="QWE1050" s="3"/>
      <c r="QWF1050" s="3"/>
      <c r="QWG1050" s="3"/>
      <c r="QWH1050" s="3"/>
      <c r="QWI1050" s="3"/>
      <c r="QWJ1050" s="3"/>
      <c r="QWK1050" s="3"/>
      <c r="QWL1050" s="3"/>
      <c r="QWM1050" s="3"/>
      <c r="QWN1050" s="3"/>
      <c r="QWO1050" s="3"/>
      <c r="QWP1050" s="3"/>
      <c r="QWQ1050" s="3"/>
      <c r="QWR1050" s="3"/>
      <c r="QWS1050" s="3"/>
      <c r="QWT1050" s="3"/>
      <c r="QWU1050" s="3"/>
      <c r="QWV1050" s="3"/>
      <c r="QWW1050" s="3"/>
      <c r="QWX1050" s="3"/>
      <c r="QWY1050" s="3"/>
      <c r="QWZ1050" s="3"/>
      <c r="QXA1050" s="3"/>
      <c r="QXB1050" s="3"/>
      <c r="QXC1050" s="3"/>
      <c r="QXD1050" s="3"/>
      <c r="QXE1050" s="3"/>
      <c r="QXF1050" s="3"/>
      <c r="QXG1050" s="3"/>
      <c r="QXH1050" s="3"/>
      <c r="QXI1050" s="3"/>
      <c r="QXJ1050" s="3"/>
      <c r="QXK1050" s="3"/>
      <c r="QXL1050" s="3"/>
      <c r="QXM1050" s="3"/>
      <c r="QXN1050" s="3"/>
      <c r="QXO1050" s="3"/>
      <c r="QXP1050" s="3"/>
      <c r="QXQ1050" s="3"/>
      <c r="QXR1050" s="3"/>
      <c r="QXS1050" s="3"/>
      <c r="QXT1050" s="3"/>
      <c r="QXU1050" s="3"/>
      <c r="QXV1050" s="3"/>
      <c r="QXW1050" s="3"/>
      <c r="QXX1050" s="3"/>
      <c r="QXY1050" s="3"/>
      <c r="QXZ1050" s="3"/>
      <c r="QYA1050" s="3"/>
      <c r="QYB1050" s="3"/>
      <c r="QYC1050" s="3"/>
      <c r="QYD1050" s="3"/>
      <c r="QYE1050" s="3"/>
      <c r="QYF1050" s="3"/>
      <c r="QYG1050" s="3"/>
      <c r="QYH1050" s="3"/>
      <c r="QYI1050" s="3"/>
      <c r="QYJ1050" s="3"/>
      <c r="QYK1050" s="3"/>
      <c r="QYL1050" s="3"/>
      <c r="QYM1050" s="3"/>
      <c r="QYN1050" s="3"/>
      <c r="QYO1050" s="3"/>
      <c r="QYP1050" s="3"/>
      <c r="QYQ1050" s="3"/>
      <c r="QYR1050" s="3"/>
      <c r="QYS1050" s="3"/>
      <c r="QYT1050" s="3"/>
      <c r="QYU1050" s="3"/>
      <c r="QYV1050" s="3"/>
      <c r="QYW1050" s="3"/>
      <c r="QYX1050" s="3"/>
      <c r="QYY1050" s="3"/>
      <c r="QYZ1050" s="3"/>
      <c r="QZA1050" s="3"/>
      <c r="QZB1050" s="3"/>
      <c r="QZC1050" s="3"/>
      <c r="QZD1050" s="3"/>
      <c r="QZE1050" s="3"/>
      <c r="QZF1050" s="3"/>
      <c r="QZG1050" s="3"/>
      <c r="QZH1050" s="3"/>
      <c r="QZI1050" s="3"/>
      <c r="QZJ1050" s="3"/>
      <c r="QZK1050" s="3"/>
      <c r="QZL1050" s="3"/>
      <c r="QZM1050" s="3"/>
      <c r="QZN1050" s="3"/>
      <c r="QZO1050" s="3"/>
      <c r="QZP1050" s="3"/>
      <c r="QZQ1050" s="3"/>
      <c r="QZR1050" s="3"/>
      <c r="QZS1050" s="3"/>
      <c r="QZT1050" s="3"/>
      <c r="QZU1050" s="3"/>
      <c r="QZV1050" s="3"/>
      <c r="QZW1050" s="3"/>
      <c r="QZX1050" s="3"/>
      <c r="QZY1050" s="3"/>
      <c r="QZZ1050" s="3"/>
      <c r="RAA1050" s="3"/>
      <c r="RAB1050" s="3"/>
      <c r="RAC1050" s="3"/>
      <c r="RAD1050" s="3"/>
      <c r="RAE1050" s="3"/>
      <c r="RAF1050" s="3"/>
      <c r="RAG1050" s="3"/>
      <c r="RAH1050" s="3"/>
      <c r="RAI1050" s="3"/>
      <c r="RAJ1050" s="3"/>
      <c r="RAK1050" s="3"/>
      <c r="RAL1050" s="3"/>
      <c r="RAM1050" s="3"/>
      <c r="RAN1050" s="3"/>
      <c r="RAO1050" s="3"/>
      <c r="RAP1050" s="3"/>
      <c r="RAQ1050" s="3"/>
      <c r="RAR1050" s="3"/>
      <c r="RAS1050" s="3"/>
      <c r="RAT1050" s="3"/>
      <c r="RAU1050" s="3"/>
      <c r="RAV1050" s="3"/>
      <c r="RAW1050" s="3"/>
      <c r="RAX1050" s="3"/>
      <c r="RAY1050" s="3"/>
      <c r="RAZ1050" s="3"/>
      <c r="RBA1050" s="3"/>
      <c r="RBB1050" s="3"/>
      <c r="RBC1050" s="3"/>
      <c r="RBD1050" s="3"/>
      <c r="RBE1050" s="3"/>
      <c r="RBF1050" s="3"/>
      <c r="RBG1050" s="3"/>
      <c r="RBH1050" s="3"/>
      <c r="RBI1050" s="3"/>
      <c r="RBJ1050" s="3"/>
      <c r="RBK1050" s="3"/>
      <c r="RBL1050" s="3"/>
      <c r="RBM1050" s="3"/>
      <c r="RBN1050" s="3"/>
      <c r="RBO1050" s="3"/>
      <c r="RBP1050" s="3"/>
      <c r="RBQ1050" s="3"/>
      <c r="RBR1050" s="3"/>
      <c r="RBS1050" s="3"/>
      <c r="RBT1050" s="3"/>
      <c r="RBU1050" s="3"/>
      <c r="RBV1050" s="3"/>
      <c r="RBW1050" s="3"/>
      <c r="RBX1050" s="3"/>
      <c r="RBY1050" s="3"/>
      <c r="RBZ1050" s="3"/>
      <c r="RCA1050" s="3"/>
      <c r="RCB1050" s="3"/>
      <c r="RCC1050" s="3"/>
      <c r="RCD1050" s="3"/>
      <c r="RCE1050" s="3"/>
      <c r="RCF1050" s="3"/>
      <c r="RCG1050" s="3"/>
      <c r="RCH1050" s="3"/>
      <c r="RCI1050" s="3"/>
      <c r="RCJ1050" s="3"/>
      <c r="RCK1050" s="3"/>
      <c r="RCL1050" s="3"/>
      <c r="RCM1050" s="3"/>
      <c r="RCN1050" s="3"/>
      <c r="RCO1050" s="3"/>
      <c r="RCP1050" s="3"/>
      <c r="RCQ1050" s="3"/>
      <c r="RCR1050" s="3"/>
      <c r="RCS1050" s="3"/>
      <c r="RCT1050" s="3"/>
      <c r="RCU1050" s="3"/>
      <c r="RCV1050" s="3"/>
      <c r="RCW1050" s="3"/>
      <c r="RCX1050" s="3"/>
      <c r="RCY1050" s="3"/>
      <c r="RCZ1050" s="3"/>
      <c r="RDA1050" s="3"/>
      <c r="RDB1050" s="3"/>
      <c r="RDC1050" s="3"/>
      <c r="RDD1050" s="3"/>
      <c r="RDE1050" s="3"/>
      <c r="RDF1050" s="3"/>
      <c r="RDG1050" s="3"/>
      <c r="RDH1050" s="3"/>
      <c r="RDI1050" s="3"/>
      <c r="RDJ1050" s="3"/>
      <c r="RDK1050" s="3"/>
      <c r="RDL1050" s="3"/>
      <c r="RDM1050" s="3"/>
      <c r="RDN1050" s="3"/>
      <c r="RDO1050" s="3"/>
      <c r="RDP1050" s="3"/>
      <c r="RDQ1050" s="3"/>
      <c r="RDR1050" s="3"/>
      <c r="RDS1050" s="3"/>
      <c r="RDT1050" s="3"/>
      <c r="RDU1050" s="3"/>
      <c r="RDV1050" s="3"/>
      <c r="RDW1050" s="3"/>
      <c r="RDX1050" s="3"/>
      <c r="RDY1050" s="3"/>
      <c r="RDZ1050" s="3"/>
      <c r="REA1050" s="3"/>
      <c r="REB1050" s="3"/>
      <c r="REC1050" s="3"/>
      <c r="RED1050" s="3"/>
      <c r="REE1050" s="3"/>
      <c r="REF1050" s="3"/>
      <c r="REG1050" s="3"/>
      <c r="REH1050" s="3"/>
      <c r="REI1050" s="3"/>
      <c r="REJ1050" s="3"/>
      <c r="REK1050" s="3"/>
      <c r="REL1050" s="3"/>
      <c r="REM1050" s="3"/>
      <c r="REN1050" s="3"/>
      <c r="REO1050" s="3"/>
      <c r="REP1050" s="3"/>
      <c r="REQ1050" s="3"/>
      <c r="RER1050" s="3"/>
      <c r="RES1050" s="3"/>
      <c r="RET1050" s="3"/>
      <c r="REU1050" s="3"/>
      <c r="REV1050" s="3"/>
      <c r="REW1050" s="3"/>
      <c r="REX1050" s="3"/>
      <c r="REY1050" s="3"/>
      <c r="REZ1050" s="3"/>
      <c r="RFA1050" s="3"/>
      <c r="RFB1050" s="3"/>
      <c r="RFC1050" s="3"/>
      <c r="RFD1050" s="3"/>
      <c r="RFE1050" s="3"/>
      <c r="RFF1050" s="3"/>
      <c r="RFG1050" s="3"/>
      <c r="RFH1050" s="3"/>
      <c r="RFI1050" s="3"/>
      <c r="RFJ1050" s="3"/>
      <c r="RFK1050" s="3"/>
      <c r="RFL1050" s="3"/>
      <c r="RFM1050" s="3"/>
      <c r="RFN1050" s="3"/>
      <c r="RFO1050" s="3"/>
      <c r="RFP1050" s="3"/>
      <c r="RFQ1050" s="3"/>
      <c r="RFR1050" s="3"/>
      <c r="RFS1050" s="3"/>
      <c r="RFT1050" s="3"/>
      <c r="RFU1050" s="3"/>
      <c r="RFV1050" s="3"/>
      <c r="RFW1050" s="3"/>
      <c r="RFX1050" s="3"/>
      <c r="RFY1050" s="3"/>
      <c r="RFZ1050" s="3"/>
      <c r="RGA1050" s="3"/>
      <c r="RGB1050" s="3"/>
      <c r="RGC1050" s="3"/>
      <c r="RGD1050" s="3"/>
      <c r="RGE1050" s="3"/>
      <c r="RGF1050" s="3"/>
      <c r="RGG1050" s="3"/>
      <c r="RGH1050" s="3"/>
      <c r="RGI1050" s="3"/>
      <c r="RGJ1050" s="3"/>
      <c r="RGK1050" s="3"/>
      <c r="RGL1050" s="3"/>
      <c r="RGM1050" s="3"/>
      <c r="RGN1050" s="3"/>
      <c r="RGO1050" s="3"/>
      <c r="RGP1050" s="3"/>
      <c r="RGQ1050" s="3"/>
      <c r="RGR1050" s="3"/>
      <c r="RGS1050" s="3"/>
      <c r="RGT1050" s="3"/>
      <c r="RGU1050" s="3"/>
      <c r="RGV1050" s="3"/>
      <c r="RGW1050" s="3"/>
      <c r="RGX1050" s="3"/>
      <c r="RGY1050" s="3"/>
      <c r="RGZ1050" s="3"/>
      <c r="RHA1050" s="3"/>
      <c r="RHB1050" s="3"/>
      <c r="RHC1050" s="3"/>
      <c r="RHD1050" s="3"/>
      <c r="RHE1050" s="3"/>
      <c r="RHF1050" s="3"/>
      <c r="RHG1050" s="3"/>
      <c r="RHH1050" s="3"/>
      <c r="RHI1050" s="3"/>
      <c r="RHJ1050" s="3"/>
      <c r="RHK1050" s="3"/>
      <c r="RHL1050" s="3"/>
      <c r="RHM1050" s="3"/>
      <c r="RHN1050" s="3"/>
      <c r="RHO1050" s="3"/>
      <c r="RHP1050" s="3"/>
      <c r="RHQ1050" s="3"/>
      <c r="RHR1050" s="3"/>
      <c r="RHS1050" s="3"/>
      <c r="RHT1050" s="3"/>
      <c r="RHU1050" s="3"/>
      <c r="RHV1050" s="3"/>
      <c r="RHW1050" s="3"/>
      <c r="RHX1050" s="3"/>
      <c r="RHY1050" s="3"/>
      <c r="RHZ1050" s="3"/>
      <c r="RIA1050" s="3"/>
      <c r="RIB1050" s="3"/>
      <c r="RIC1050" s="3"/>
      <c r="RID1050" s="3"/>
      <c r="RIE1050" s="3"/>
      <c r="RIF1050" s="3"/>
      <c r="RIG1050" s="3"/>
      <c r="RIH1050" s="3"/>
      <c r="RII1050" s="3"/>
      <c r="RIJ1050" s="3"/>
      <c r="RIK1050" s="3"/>
      <c r="RIL1050" s="3"/>
      <c r="RIM1050" s="3"/>
      <c r="RIN1050" s="3"/>
      <c r="RIO1050" s="3"/>
      <c r="RIP1050" s="3"/>
      <c r="RIQ1050" s="3"/>
      <c r="RIR1050" s="3"/>
      <c r="RIS1050" s="3"/>
      <c r="RIT1050" s="3"/>
      <c r="RIU1050" s="3"/>
      <c r="RIV1050" s="3"/>
      <c r="RIW1050" s="3"/>
      <c r="RIX1050" s="3"/>
      <c r="RIY1050" s="3"/>
      <c r="RIZ1050" s="3"/>
      <c r="RJA1050" s="3"/>
      <c r="RJB1050" s="3"/>
      <c r="RJC1050" s="3"/>
      <c r="RJD1050" s="3"/>
      <c r="RJE1050" s="3"/>
      <c r="RJF1050" s="3"/>
      <c r="RJG1050" s="3"/>
      <c r="RJH1050" s="3"/>
      <c r="RJI1050" s="3"/>
      <c r="RJJ1050" s="3"/>
      <c r="RJK1050" s="3"/>
      <c r="RJL1050" s="3"/>
      <c r="RJM1050" s="3"/>
      <c r="RJN1050" s="3"/>
      <c r="RJO1050" s="3"/>
      <c r="RJP1050" s="3"/>
      <c r="RJQ1050" s="3"/>
      <c r="RJR1050" s="3"/>
      <c r="RJS1050" s="3"/>
      <c r="RJT1050" s="3"/>
      <c r="RJU1050" s="3"/>
      <c r="RJV1050" s="3"/>
      <c r="RJW1050" s="3"/>
      <c r="RJX1050" s="3"/>
      <c r="RJY1050" s="3"/>
      <c r="RJZ1050" s="3"/>
      <c r="RKA1050" s="3"/>
      <c r="RKB1050" s="3"/>
      <c r="RKC1050" s="3"/>
      <c r="RKD1050" s="3"/>
      <c r="RKE1050" s="3"/>
      <c r="RKF1050" s="3"/>
      <c r="RKG1050" s="3"/>
      <c r="RKH1050" s="3"/>
      <c r="RKI1050" s="3"/>
      <c r="RKJ1050" s="3"/>
      <c r="RKK1050" s="3"/>
      <c r="RKL1050" s="3"/>
      <c r="RKM1050" s="3"/>
      <c r="RKN1050" s="3"/>
      <c r="RKO1050" s="3"/>
      <c r="RKP1050" s="3"/>
      <c r="RKQ1050" s="3"/>
      <c r="RKR1050" s="3"/>
      <c r="RKS1050" s="3"/>
      <c r="RKT1050" s="3"/>
      <c r="RKU1050" s="3"/>
      <c r="RKV1050" s="3"/>
      <c r="RKW1050" s="3"/>
      <c r="RKX1050" s="3"/>
      <c r="RKY1050" s="3"/>
      <c r="RKZ1050" s="3"/>
      <c r="RLA1050" s="3"/>
      <c r="RLB1050" s="3"/>
      <c r="RLC1050" s="3"/>
      <c r="RLD1050" s="3"/>
      <c r="RLE1050" s="3"/>
      <c r="RLF1050" s="3"/>
      <c r="RLG1050" s="3"/>
      <c r="RLH1050" s="3"/>
      <c r="RLI1050" s="3"/>
      <c r="RLJ1050" s="3"/>
      <c r="RLK1050" s="3"/>
      <c r="RLL1050" s="3"/>
      <c r="RLM1050" s="3"/>
      <c r="RLN1050" s="3"/>
      <c r="RLO1050" s="3"/>
      <c r="RLP1050" s="3"/>
      <c r="RLQ1050" s="3"/>
      <c r="RLR1050" s="3"/>
      <c r="RLS1050" s="3"/>
      <c r="RLT1050" s="3"/>
      <c r="RLU1050" s="3"/>
      <c r="RLV1050" s="3"/>
      <c r="RLW1050" s="3"/>
      <c r="RLX1050" s="3"/>
      <c r="RLY1050" s="3"/>
      <c r="RLZ1050" s="3"/>
      <c r="RMA1050" s="3"/>
      <c r="RMB1050" s="3"/>
      <c r="RMC1050" s="3"/>
      <c r="RMD1050" s="3"/>
      <c r="RME1050" s="3"/>
      <c r="RMF1050" s="3"/>
      <c r="RMG1050" s="3"/>
      <c r="RMH1050" s="3"/>
      <c r="RMI1050" s="3"/>
      <c r="RMJ1050" s="3"/>
      <c r="RMK1050" s="3"/>
      <c r="RML1050" s="3"/>
      <c r="RMM1050" s="3"/>
      <c r="RMN1050" s="3"/>
      <c r="RMO1050" s="3"/>
      <c r="RMP1050" s="3"/>
      <c r="RMQ1050" s="3"/>
      <c r="RMR1050" s="3"/>
      <c r="RMS1050" s="3"/>
      <c r="RMT1050" s="3"/>
      <c r="RMU1050" s="3"/>
      <c r="RMV1050" s="3"/>
      <c r="RMW1050" s="3"/>
      <c r="RMX1050" s="3"/>
      <c r="RMY1050" s="3"/>
      <c r="RMZ1050" s="3"/>
      <c r="RNA1050" s="3"/>
      <c r="RNB1050" s="3"/>
      <c r="RNC1050" s="3"/>
      <c r="RND1050" s="3"/>
      <c r="RNE1050" s="3"/>
      <c r="RNF1050" s="3"/>
      <c r="RNG1050" s="3"/>
      <c r="RNH1050" s="3"/>
      <c r="RNI1050" s="3"/>
      <c r="RNJ1050" s="3"/>
      <c r="RNK1050" s="3"/>
      <c r="RNL1050" s="3"/>
      <c r="RNM1050" s="3"/>
      <c r="RNN1050" s="3"/>
      <c r="RNO1050" s="3"/>
      <c r="RNP1050" s="3"/>
      <c r="RNQ1050" s="3"/>
      <c r="RNR1050" s="3"/>
      <c r="RNS1050" s="3"/>
      <c r="RNT1050" s="3"/>
      <c r="RNU1050" s="3"/>
      <c r="RNV1050" s="3"/>
      <c r="RNW1050" s="3"/>
      <c r="RNX1050" s="3"/>
      <c r="RNY1050" s="3"/>
      <c r="RNZ1050" s="3"/>
      <c r="ROA1050" s="3"/>
      <c r="ROB1050" s="3"/>
      <c r="ROC1050" s="3"/>
      <c r="ROD1050" s="3"/>
      <c r="ROE1050" s="3"/>
      <c r="ROF1050" s="3"/>
      <c r="ROG1050" s="3"/>
      <c r="ROH1050" s="3"/>
      <c r="ROI1050" s="3"/>
      <c r="ROJ1050" s="3"/>
      <c r="ROK1050" s="3"/>
      <c r="ROL1050" s="3"/>
      <c r="ROM1050" s="3"/>
      <c r="RON1050" s="3"/>
      <c r="ROO1050" s="3"/>
      <c r="ROP1050" s="3"/>
      <c r="ROQ1050" s="3"/>
      <c r="ROR1050" s="3"/>
      <c r="ROS1050" s="3"/>
      <c r="ROT1050" s="3"/>
      <c r="ROU1050" s="3"/>
      <c r="ROV1050" s="3"/>
      <c r="ROW1050" s="3"/>
      <c r="ROX1050" s="3"/>
      <c r="ROY1050" s="3"/>
      <c r="ROZ1050" s="3"/>
      <c r="RPA1050" s="3"/>
      <c r="RPB1050" s="3"/>
      <c r="RPC1050" s="3"/>
      <c r="RPD1050" s="3"/>
      <c r="RPE1050" s="3"/>
      <c r="RPF1050" s="3"/>
      <c r="RPG1050" s="3"/>
      <c r="RPH1050" s="3"/>
      <c r="RPI1050" s="3"/>
      <c r="RPJ1050" s="3"/>
      <c r="RPK1050" s="3"/>
      <c r="RPL1050" s="3"/>
      <c r="RPM1050" s="3"/>
      <c r="RPN1050" s="3"/>
      <c r="RPO1050" s="3"/>
      <c r="RPP1050" s="3"/>
      <c r="RPQ1050" s="3"/>
      <c r="RPR1050" s="3"/>
      <c r="RPS1050" s="3"/>
      <c r="RPT1050" s="3"/>
      <c r="RPU1050" s="3"/>
      <c r="RPV1050" s="3"/>
      <c r="RPW1050" s="3"/>
      <c r="RPX1050" s="3"/>
      <c r="RPY1050" s="3"/>
      <c r="RPZ1050" s="3"/>
      <c r="RQA1050" s="3"/>
      <c r="RQB1050" s="3"/>
      <c r="RQC1050" s="3"/>
      <c r="RQD1050" s="3"/>
      <c r="RQE1050" s="3"/>
      <c r="RQF1050" s="3"/>
      <c r="RQG1050" s="3"/>
      <c r="RQH1050" s="3"/>
      <c r="RQI1050" s="3"/>
      <c r="RQJ1050" s="3"/>
      <c r="RQK1050" s="3"/>
      <c r="RQL1050" s="3"/>
      <c r="RQM1050" s="3"/>
      <c r="RQN1050" s="3"/>
      <c r="RQO1050" s="3"/>
      <c r="RQP1050" s="3"/>
      <c r="RQQ1050" s="3"/>
      <c r="RQR1050" s="3"/>
      <c r="RQS1050" s="3"/>
      <c r="RQT1050" s="3"/>
      <c r="RQU1050" s="3"/>
      <c r="RQV1050" s="3"/>
      <c r="RQW1050" s="3"/>
      <c r="RQX1050" s="3"/>
      <c r="RQY1050" s="3"/>
      <c r="RQZ1050" s="3"/>
      <c r="RRA1050" s="3"/>
      <c r="RRB1050" s="3"/>
      <c r="RRC1050" s="3"/>
      <c r="RRD1050" s="3"/>
      <c r="RRE1050" s="3"/>
      <c r="RRF1050" s="3"/>
      <c r="RRG1050" s="3"/>
      <c r="RRH1050" s="3"/>
      <c r="RRI1050" s="3"/>
      <c r="RRJ1050" s="3"/>
      <c r="RRK1050" s="3"/>
      <c r="RRL1050" s="3"/>
      <c r="RRM1050" s="3"/>
      <c r="RRN1050" s="3"/>
      <c r="RRO1050" s="3"/>
      <c r="RRP1050" s="3"/>
      <c r="RRQ1050" s="3"/>
      <c r="RRR1050" s="3"/>
      <c r="RRS1050" s="3"/>
      <c r="RRT1050" s="3"/>
      <c r="RRU1050" s="3"/>
      <c r="RRV1050" s="3"/>
      <c r="RRW1050" s="3"/>
      <c r="RRX1050" s="3"/>
      <c r="RRY1050" s="3"/>
      <c r="RRZ1050" s="3"/>
      <c r="RSA1050" s="3"/>
      <c r="RSB1050" s="3"/>
      <c r="RSC1050" s="3"/>
      <c r="RSD1050" s="3"/>
      <c r="RSE1050" s="3"/>
      <c r="RSF1050" s="3"/>
      <c r="RSG1050" s="3"/>
      <c r="RSH1050" s="3"/>
      <c r="RSI1050" s="3"/>
      <c r="RSJ1050" s="3"/>
      <c r="RSK1050" s="3"/>
      <c r="RSL1050" s="3"/>
      <c r="RSM1050" s="3"/>
      <c r="RSN1050" s="3"/>
      <c r="RSO1050" s="3"/>
      <c r="RSP1050" s="3"/>
      <c r="RSQ1050" s="3"/>
      <c r="RSR1050" s="3"/>
      <c r="RSS1050" s="3"/>
      <c r="RST1050" s="3"/>
      <c r="RSU1050" s="3"/>
      <c r="RSV1050" s="3"/>
      <c r="RSW1050" s="3"/>
      <c r="RSX1050" s="3"/>
      <c r="RSY1050" s="3"/>
      <c r="RSZ1050" s="3"/>
      <c r="RTA1050" s="3"/>
      <c r="RTB1050" s="3"/>
      <c r="RTC1050" s="3"/>
      <c r="RTD1050" s="3"/>
      <c r="RTE1050" s="3"/>
      <c r="RTF1050" s="3"/>
      <c r="RTG1050" s="3"/>
      <c r="RTH1050" s="3"/>
      <c r="RTI1050" s="3"/>
      <c r="RTJ1050" s="3"/>
      <c r="RTK1050" s="3"/>
      <c r="RTL1050" s="3"/>
      <c r="RTM1050" s="3"/>
      <c r="RTN1050" s="3"/>
      <c r="RTO1050" s="3"/>
      <c r="RTP1050" s="3"/>
      <c r="RTQ1050" s="3"/>
      <c r="RTR1050" s="3"/>
      <c r="RTS1050" s="3"/>
      <c r="RTT1050" s="3"/>
      <c r="RTU1050" s="3"/>
      <c r="RTV1050" s="3"/>
      <c r="RTW1050" s="3"/>
      <c r="RTX1050" s="3"/>
      <c r="RTY1050" s="3"/>
      <c r="RTZ1050" s="3"/>
      <c r="RUA1050" s="3"/>
      <c r="RUB1050" s="3"/>
      <c r="RUC1050" s="3"/>
      <c r="RUD1050" s="3"/>
      <c r="RUE1050" s="3"/>
      <c r="RUF1050" s="3"/>
      <c r="RUG1050" s="3"/>
      <c r="RUH1050" s="3"/>
      <c r="RUI1050" s="3"/>
      <c r="RUJ1050" s="3"/>
      <c r="RUK1050" s="3"/>
      <c r="RUL1050" s="3"/>
      <c r="RUM1050" s="3"/>
      <c r="RUN1050" s="3"/>
      <c r="RUO1050" s="3"/>
      <c r="RUP1050" s="3"/>
      <c r="RUQ1050" s="3"/>
      <c r="RUR1050" s="3"/>
      <c r="RUS1050" s="3"/>
      <c r="RUT1050" s="3"/>
      <c r="RUU1050" s="3"/>
      <c r="RUV1050" s="3"/>
      <c r="RUW1050" s="3"/>
      <c r="RUX1050" s="3"/>
      <c r="RUY1050" s="3"/>
      <c r="RUZ1050" s="3"/>
      <c r="RVA1050" s="3"/>
      <c r="RVB1050" s="3"/>
      <c r="RVC1050" s="3"/>
      <c r="RVD1050" s="3"/>
      <c r="RVE1050" s="3"/>
      <c r="RVF1050" s="3"/>
      <c r="RVG1050" s="3"/>
      <c r="RVH1050" s="3"/>
      <c r="RVI1050" s="3"/>
      <c r="RVJ1050" s="3"/>
      <c r="RVK1050" s="3"/>
      <c r="RVL1050" s="3"/>
      <c r="RVM1050" s="3"/>
      <c r="RVN1050" s="3"/>
      <c r="RVO1050" s="3"/>
      <c r="RVP1050" s="3"/>
      <c r="RVQ1050" s="3"/>
      <c r="RVR1050" s="3"/>
      <c r="RVS1050" s="3"/>
      <c r="RVT1050" s="3"/>
      <c r="RVU1050" s="3"/>
      <c r="RVV1050" s="3"/>
      <c r="RVW1050" s="3"/>
      <c r="RVX1050" s="3"/>
      <c r="RVY1050" s="3"/>
      <c r="RVZ1050" s="3"/>
      <c r="RWA1050" s="3"/>
      <c r="RWB1050" s="3"/>
      <c r="RWC1050" s="3"/>
      <c r="RWD1050" s="3"/>
      <c r="RWE1050" s="3"/>
      <c r="RWF1050" s="3"/>
      <c r="RWG1050" s="3"/>
      <c r="RWH1050" s="3"/>
      <c r="RWI1050" s="3"/>
      <c r="RWJ1050" s="3"/>
      <c r="RWK1050" s="3"/>
      <c r="RWL1050" s="3"/>
      <c r="RWM1050" s="3"/>
      <c r="RWN1050" s="3"/>
      <c r="RWO1050" s="3"/>
      <c r="RWP1050" s="3"/>
      <c r="RWQ1050" s="3"/>
      <c r="RWR1050" s="3"/>
      <c r="RWS1050" s="3"/>
      <c r="RWT1050" s="3"/>
      <c r="RWU1050" s="3"/>
      <c r="RWV1050" s="3"/>
      <c r="RWW1050" s="3"/>
      <c r="RWX1050" s="3"/>
      <c r="RWY1050" s="3"/>
      <c r="RWZ1050" s="3"/>
      <c r="RXA1050" s="3"/>
      <c r="RXB1050" s="3"/>
      <c r="RXC1050" s="3"/>
      <c r="RXD1050" s="3"/>
      <c r="RXE1050" s="3"/>
      <c r="RXF1050" s="3"/>
      <c r="RXG1050" s="3"/>
      <c r="RXH1050" s="3"/>
      <c r="RXI1050" s="3"/>
      <c r="RXJ1050" s="3"/>
      <c r="RXK1050" s="3"/>
      <c r="RXL1050" s="3"/>
      <c r="RXM1050" s="3"/>
      <c r="RXN1050" s="3"/>
      <c r="RXO1050" s="3"/>
      <c r="RXP1050" s="3"/>
      <c r="RXQ1050" s="3"/>
      <c r="RXR1050" s="3"/>
      <c r="RXS1050" s="3"/>
      <c r="RXT1050" s="3"/>
      <c r="RXU1050" s="3"/>
      <c r="RXV1050" s="3"/>
      <c r="RXW1050" s="3"/>
      <c r="RXX1050" s="3"/>
      <c r="RXY1050" s="3"/>
      <c r="RXZ1050" s="3"/>
      <c r="RYA1050" s="3"/>
      <c r="RYB1050" s="3"/>
      <c r="RYC1050" s="3"/>
      <c r="RYD1050" s="3"/>
      <c r="RYE1050" s="3"/>
      <c r="RYF1050" s="3"/>
      <c r="RYG1050" s="3"/>
      <c r="RYH1050" s="3"/>
      <c r="RYI1050" s="3"/>
      <c r="RYJ1050" s="3"/>
      <c r="RYK1050" s="3"/>
      <c r="RYL1050" s="3"/>
      <c r="RYM1050" s="3"/>
      <c r="RYN1050" s="3"/>
      <c r="RYO1050" s="3"/>
      <c r="RYP1050" s="3"/>
      <c r="RYQ1050" s="3"/>
      <c r="RYR1050" s="3"/>
      <c r="RYS1050" s="3"/>
      <c r="RYT1050" s="3"/>
      <c r="RYU1050" s="3"/>
      <c r="RYV1050" s="3"/>
      <c r="RYW1050" s="3"/>
      <c r="RYX1050" s="3"/>
      <c r="RYY1050" s="3"/>
      <c r="RYZ1050" s="3"/>
      <c r="RZA1050" s="3"/>
      <c r="RZB1050" s="3"/>
      <c r="RZC1050" s="3"/>
      <c r="RZD1050" s="3"/>
      <c r="RZE1050" s="3"/>
      <c r="RZF1050" s="3"/>
      <c r="RZG1050" s="3"/>
      <c r="RZH1050" s="3"/>
      <c r="RZI1050" s="3"/>
      <c r="RZJ1050" s="3"/>
      <c r="RZK1050" s="3"/>
      <c r="RZL1050" s="3"/>
      <c r="RZM1050" s="3"/>
      <c r="RZN1050" s="3"/>
      <c r="RZO1050" s="3"/>
      <c r="RZP1050" s="3"/>
      <c r="RZQ1050" s="3"/>
      <c r="RZR1050" s="3"/>
      <c r="RZS1050" s="3"/>
      <c r="RZT1050" s="3"/>
      <c r="RZU1050" s="3"/>
      <c r="RZV1050" s="3"/>
      <c r="RZW1050" s="3"/>
      <c r="RZX1050" s="3"/>
      <c r="RZY1050" s="3"/>
      <c r="RZZ1050" s="3"/>
      <c r="SAA1050" s="3"/>
      <c r="SAB1050" s="3"/>
      <c r="SAC1050" s="3"/>
      <c r="SAD1050" s="3"/>
      <c r="SAE1050" s="3"/>
      <c r="SAF1050" s="3"/>
      <c r="SAG1050" s="3"/>
      <c r="SAH1050" s="3"/>
      <c r="SAI1050" s="3"/>
      <c r="SAJ1050" s="3"/>
      <c r="SAK1050" s="3"/>
      <c r="SAL1050" s="3"/>
      <c r="SAM1050" s="3"/>
      <c r="SAN1050" s="3"/>
      <c r="SAO1050" s="3"/>
      <c r="SAP1050" s="3"/>
      <c r="SAQ1050" s="3"/>
      <c r="SAR1050" s="3"/>
      <c r="SAS1050" s="3"/>
      <c r="SAT1050" s="3"/>
      <c r="SAU1050" s="3"/>
      <c r="SAV1050" s="3"/>
      <c r="SAW1050" s="3"/>
      <c r="SAX1050" s="3"/>
      <c r="SAY1050" s="3"/>
      <c r="SAZ1050" s="3"/>
      <c r="SBA1050" s="3"/>
      <c r="SBB1050" s="3"/>
      <c r="SBC1050" s="3"/>
      <c r="SBD1050" s="3"/>
      <c r="SBE1050" s="3"/>
      <c r="SBF1050" s="3"/>
      <c r="SBG1050" s="3"/>
      <c r="SBH1050" s="3"/>
      <c r="SBI1050" s="3"/>
      <c r="SBJ1050" s="3"/>
      <c r="SBK1050" s="3"/>
      <c r="SBL1050" s="3"/>
      <c r="SBM1050" s="3"/>
      <c r="SBN1050" s="3"/>
      <c r="SBO1050" s="3"/>
      <c r="SBP1050" s="3"/>
      <c r="SBQ1050" s="3"/>
      <c r="SBR1050" s="3"/>
      <c r="SBS1050" s="3"/>
      <c r="SBT1050" s="3"/>
      <c r="SBU1050" s="3"/>
      <c r="SBV1050" s="3"/>
      <c r="SBW1050" s="3"/>
      <c r="SBX1050" s="3"/>
      <c r="SBY1050" s="3"/>
      <c r="SBZ1050" s="3"/>
      <c r="SCA1050" s="3"/>
      <c r="SCB1050" s="3"/>
      <c r="SCC1050" s="3"/>
      <c r="SCD1050" s="3"/>
      <c r="SCE1050" s="3"/>
      <c r="SCF1050" s="3"/>
      <c r="SCG1050" s="3"/>
      <c r="SCH1050" s="3"/>
      <c r="SCI1050" s="3"/>
      <c r="SCJ1050" s="3"/>
      <c r="SCK1050" s="3"/>
      <c r="SCL1050" s="3"/>
      <c r="SCM1050" s="3"/>
      <c r="SCN1050" s="3"/>
      <c r="SCO1050" s="3"/>
      <c r="SCP1050" s="3"/>
      <c r="SCQ1050" s="3"/>
      <c r="SCR1050" s="3"/>
      <c r="SCS1050" s="3"/>
      <c r="SCT1050" s="3"/>
      <c r="SCU1050" s="3"/>
      <c r="SCV1050" s="3"/>
      <c r="SCW1050" s="3"/>
      <c r="SCX1050" s="3"/>
      <c r="SCY1050" s="3"/>
      <c r="SCZ1050" s="3"/>
      <c r="SDA1050" s="3"/>
      <c r="SDB1050" s="3"/>
      <c r="SDC1050" s="3"/>
      <c r="SDD1050" s="3"/>
      <c r="SDE1050" s="3"/>
      <c r="SDF1050" s="3"/>
      <c r="SDG1050" s="3"/>
      <c r="SDH1050" s="3"/>
      <c r="SDI1050" s="3"/>
      <c r="SDJ1050" s="3"/>
      <c r="SDK1050" s="3"/>
      <c r="SDL1050" s="3"/>
      <c r="SDM1050" s="3"/>
      <c r="SDN1050" s="3"/>
      <c r="SDO1050" s="3"/>
      <c r="SDP1050" s="3"/>
      <c r="SDQ1050" s="3"/>
      <c r="SDR1050" s="3"/>
      <c r="SDS1050" s="3"/>
      <c r="SDT1050" s="3"/>
      <c r="SDU1050" s="3"/>
      <c r="SDV1050" s="3"/>
      <c r="SDW1050" s="3"/>
      <c r="SDX1050" s="3"/>
      <c r="SDY1050" s="3"/>
      <c r="SDZ1050" s="3"/>
      <c r="SEA1050" s="3"/>
      <c r="SEB1050" s="3"/>
      <c r="SEC1050" s="3"/>
      <c r="SED1050" s="3"/>
      <c r="SEE1050" s="3"/>
      <c r="SEF1050" s="3"/>
      <c r="SEG1050" s="3"/>
      <c r="SEH1050" s="3"/>
      <c r="SEI1050" s="3"/>
      <c r="SEJ1050" s="3"/>
      <c r="SEK1050" s="3"/>
      <c r="SEL1050" s="3"/>
      <c r="SEM1050" s="3"/>
      <c r="SEN1050" s="3"/>
      <c r="SEO1050" s="3"/>
      <c r="SEP1050" s="3"/>
      <c r="SEQ1050" s="3"/>
      <c r="SER1050" s="3"/>
      <c r="SES1050" s="3"/>
      <c r="SET1050" s="3"/>
      <c r="SEU1050" s="3"/>
      <c r="SEV1050" s="3"/>
      <c r="SEW1050" s="3"/>
      <c r="SEX1050" s="3"/>
      <c r="SEY1050" s="3"/>
      <c r="SEZ1050" s="3"/>
      <c r="SFA1050" s="3"/>
      <c r="SFB1050" s="3"/>
      <c r="SFC1050" s="3"/>
      <c r="SFD1050" s="3"/>
      <c r="SFE1050" s="3"/>
      <c r="SFF1050" s="3"/>
      <c r="SFG1050" s="3"/>
      <c r="SFH1050" s="3"/>
      <c r="SFI1050" s="3"/>
      <c r="SFJ1050" s="3"/>
      <c r="SFK1050" s="3"/>
      <c r="SFL1050" s="3"/>
      <c r="SFM1050" s="3"/>
      <c r="SFN1050" s="3"/>
      <c r="SFO1050" s="3"/>
      <c r="SFP1050" s="3"/>
      <c r="SFQ1050" s="3"/>
      <c r="SFR1050" s="3"/>
      <c r="SFS1050" s="3"/>
      <c r="SFT1050" s="3"/>
      <c r="SFU1050" s="3"/>
      <c r="SFV1050" s="3"/>
      <c r="SFW1050" s="3"/>
      <c r="SFX1050" s="3"/>
      <c r="SFY1050" s="3"/>
      <c r="SFZ1050" s="3"/>
      <c r="SGA1050" s="3"/>
      <c r="SGB1050" s="3"/>
      <c r="SGC1050" s="3"/>
      <c r="SGD1050" s="3"/>
      <c r="SGE1050" s="3"/>
      <c r="SGF1050" s="3"/>
      <c r="SGG1050" s="3"/>
      <c r="SGH1050" s="3"/>
      <c r="SGI1050" s="3"/>
      <c r="SGJ1050" s="3"/>
      <c r="SGK1050" s="3"/>
      <c r="SGL1050" s="3"/>
      <c r="SGM1050" s="3"/>
      <c r="SGN1050" s="3"/>
      <c r="SGO1050" s="3"/>
      <c r="SGP1050" s="3"/>
      <c r="SGQ1050" s="3"/>
      <c r="SGR1050" s="3"/>
      <c r="SGS1050" s="3"/>
      <c r="SGT1050" s="3"/>
      <c r="SGU1050" s="3"/>
      <c r="SGV1050" s="3"/>
      <c r="SGW1050" s="3"/>
      <c r="SGX1050" s="3"/>
      <c r="SGY1050" s="3"/>
      <c r="SGZ1050" s="3"/>
      <c r="SHA1050" s="3"/>
      <c r="SHB1050" s="3"/>
      <c r="SHC1050" s="3"/>
      <c r="SHD1050" s="3"/>
      <c r="SHE1050" s="3"/>
      <c r="SHF1050" s="3"/>
      <c r="SHG1050" s="3"/>
      <c r="SHH1050" s="3"/>
      <c r="SHI1050" s="3"/>
      <c r="SHJ1050" s="3"/>
      <c r="SHK1050" s="3"/>
      <c r="SHL1050" s="3"/>
      <c r="SHM1050" s="3"/>
      <c r="SHN1050" s="3"/>
      <c r="SHO1050" s="3"/>
      <c r="SHP1050" s="3"/>
      <c r="SHQ1050" s="3"/>
      <c r="SHR1050" s="3"/>
      <c r="SHS1050" s="3"/>
      <c r="SHT1050" s="3"/>
      <c r="SHU1050" s="3"/>
      <c r="SHV1050" s="3"/>
      <c r="SHW1050" s="3"/>
      <c r="SHX1050" s="3"/>
      <c r="SHY1050" s="3"/>
      <c r="SHZ1050" s="3"/>
      <c r="SIA1050" s="3"/>
      <c r="SIB1050" s="3"/>
      <c r="SIC1050" s="3"/>
      <c r="SID1050" s="3"/>
      <c r="SIE1050" s="3"/>
      <c r="SIF1050" s="3"/>
      <c r="SIG1050" s="3"/>
      <c r="SIH1050" s="3"/>
      <c r="SII1050" s="3"/>
      <c r="SIJ1050" s="3"/>
      <c r="SIK1050" s="3"/>
      <c r="SIL1050" s="3"/>
      <c r="SIM1050" s="3"/>
      <c r="SIN1050" s="3"/>
      <c r="SIO1050" s="3"/>
      <c r="SIP1050" s="3"/>
      <c r="SIQ1050" s="3"/>
      <c r="SIR1050" s="3"/>
      <c r="SIS1050" s="3"/>
      <c r="SIT1050" s="3"/>
      <c r="SIU1050" s="3"/>
      <c r="SIV1050" s="3"/>
      <c r="SIW1050" s="3"/>
      <c r="SIX1050" s="3"/>
      <c r="SIY1050" s="3"/>
      <c r="SIZ1050" s="3"/>
      <c r="SJA1050" s="3"/>
      <c r="SJB1050" s="3"/>
      <c r="SJC1050" s="3"/>
      <c r="SJD1050" s="3"/>
      <c r="SJE1050" s="3"/>
      <c r="SJF1050" s="3"/>
      <c r="SJG1050" s="3"/>
      <c r="SJH1050" s="3"/>
      <c r="SJI1050" s="3"/>
      <c r="SJJ1050" s="3"/>
      <c r="SJK1050" s="3"/>
      <c r="SJL1050" s="3"/>
      <c r="SJM1050" s="3"/>
      <c r="SJN1050" s="3"/>
      <c r="SJO1050" s="3"/>
      <c r="SJP1050" s="3"/>
      <c r="SJQ1050" s="3"/>
      <c r="SJR1050" s="3"/>
      <c r="SJS1050" s="3"/>
      <c r="SJT1050" s="3"/>
      <c r="SJU1050" s="3"/>
      <c r="SJV1050" s="3"/>
      <c r="SJW1050" s="3"/>
      <c r="SJX1050" s="3"/>
      <c r="SJY1050" s="3"/>
      <c r="SJZ1050" s="3"/>
      <c r="SKA1050" s="3"/>
      <c r="SKB1050" s="3"/>
      <c r="SKC1050" s="3"/>
      <c r="SKD1050" s="3"/>
      <c r="SKE1050" s="3"/>
      <c r="SKF1050" s="3"/>
      <c r="SKG1050" s="3"/>
      <c r="SKH1050" s="3"/>
      <c r="SKI1050" s="3"/>
      <c r="SKJ1050" s="3"/>
      <c r="SKK1050" s="3"/>
      <c r="SKL1050" s="3"/>
      <c r="SKM1050" s="3"/>
      <c r="SKN1050" s="3"/>
      <c r="SKO1050" s="3"/>
      <c r="SKP1050" s="3"/>
      <c r="SKQ1050" s="3"/>
      <c r="SKR1050" s="3"/>
      <c r="SKS1050" s="3"/>
      <c r="SKT1050" s="3"/>
      <c r="SKU1050" s="3"/>
      <c r="SKV1050" s="3"/>
      <c r="SKW1050" s="3"/>
      <c r="SKX1050" s="3"/>
      <c r="SKY1050" s="3"/>
      <c r="SKZ1050" s="3"/>
      <c r="SLA1050" s="3"/>
      <c r="SLB1050" s="3"/>
      <c r="SLC1050" s="3"/>
      <c r="SLD1050" s="3"/>
      <c r="SLE1050" s="3"/>
      <c r="SLF1050" s="3"/>
      <c r="SLG1050" s="3"/>
      <c r="SLH1050" s="3"/>
      <c r="SLI1050" s="3"/>
      <c r="SLJ1050" s="3"/>
      <c r="SLK1050" s="3"/>
      <c r="SLL1050" s="3"/>
      <c r="SLM1050" s="3"/>
      <c r="SLN1050" s="3"/>
      <c r="SLO1050" s="3"/>
      <c r="SLP1050" s="3"/>
      <c r="SLQ1050" s="3"/>
      <c r="SLR1050" s="3"/>
      <c r="SLS1050" s="3"/>
      <c r="SLT1050" s="3"/>
      <c r="SLU1050" s="3"/>
      <c r="SLV1050" s="3"/>
      <c r="SLW1050" s="3"/>
      <c r="SLX1050" s="3"/>
      <c r="SLY1050" s="3"/>
      <c r="SLZ1050" s="3"/>
      <c r="SMA1050" s="3"/>
      <c r="SMB1050" s="3"/>
      <c r="SMC1050" s="3"/>
      <c r="SMD1050" s="3"/>
      <c r="SME1050" s="3"/>
      <c r="SMF1050" s="3"/>
      <c r="SMG1050" s="3"/>
      <c r="SMH1050" s="3"/>
      <c r="SMI1050" s="3"/>
      <c r="SMJ1050" s="3"/>
      <c r="SMK1050" s="3"/>
      <c r="SML1050" s="3"/>
      <c r="SMM1050" s="3"/>
      <c r="SMN1050" s="3"/>
      <c r="SMO1050" s="3"/>
      <c r="SMP1050" s="3"/>
      <c r="SMQ1050" s="3"/>
      <c r="SMR1050" s="3"/>
      <c r="SMS1050" s="3"/>
      <c r="SMT1050" s="3"/>
      <c r="SMU1050" s="3"/>
      <c r="SMV1050" s="3"/>
      <c r="SMW1050" s="3"/>
      <c r="SMX1050" s="3"/>
      <c r="SMY1050" s="3"/>
      <c r="SMZ1050" s="3"/>
      <c r="SNA1050" s="3"/>
      <c r="SNB1050" s="3"/>
      <c r="SNC1050" s="3"/>
      <c r="SND1050" s="3"/>
      <c r="SNE1050" s="3"/>
      <c r="SNF1050" s="3"/>
      <c r="SNG1050" s="3"/>
      <c r="SNH1050" s="3"/>
      <c r="SNI1050" s="3"/>
      <c r="SNJ1050" s="3"/>
      <c r="SNK1050" s="3"/>
      <c r="SNL1050" s="3"/>
      <c r="SNM1050" s="3"/>
      <c r="SNN1050" s="3"/>
      <c r="SNO1050" s="3"/>
      <c r="SNP1050" s="3"/>
      <c r="SNQ1050" s="3"/>
      <c r="SNR1050" s="3"/>
      <c r="SNS1050" s="3"/>
      <c r="SNT1050" s="3"/>
      <c r="SNU1050" s="3"/>
      <c r="SNV1050" s="3"/>
      <c r="SNW1050" s="3"/>
      <c r="SNX1050" s="3"/>
      <c r="SNY1050" s="3"/>
      <c r="SNZ1050" s="3"/>
      <c r="SOA1050" s="3"/>
      <c r="SOB1050" s="3"/>
      <c r="SOC1050" s="3"/>
      <c r="SOD1050" s="3"/>
      <c r="SOE1050" s="3"/>
      <c r="SOF1050" s="3"/>
      <c r="SOG1050" s="3"/>
      <c r="SOH1050" s="3"/>
      <c r="SOI1050" s="3"/>
      <c r="SOJ1050" s="3"/>
      <c r="SOK1050" s="3"/>
      <c r="SOL1050" s="3"/>
      <c r="SOM1050" s="3"/>
      <c r="SON1050" s="3"/>
      <c r="SOO1050" s="3"/>
      <c r="SOP1050" s="3"/>
      <c r="SOQ1050" s="3"/>
      <c r="SOR1050" s="3"/>
      <c r="SOS1050" s="3"/>
      <c r="SOT1050" s="3"/>
      <c r="SOU1050" s="3"/>
      <c r="SOV1050" s="3"/>
      <c r="SOW1050" s="3"/>
      <c r="SOX1050" s="3"/>
      <c r="SOY1050" s="3"/>
      <c r="SOZ1050" s="3"/>
      <c r="SPA1050" s="3"/>
      <c r="SPB1050" s="3"/>
      <c r="SPC1050" s="3"/>
      <c r="SPD1050" s="3"/>
      <c r="SPE1050" s="3"/>
      <c r="SPF1050" s="3"/>
      <c r="SPG1050" s="3"/>
      <c r="SPH1050" s="3"/>
      <c r="SPI1050" s="3"/>
      <c r="SPJ1050" s="3"/>
      <c r="SPK1050" s="3"/>
      <c r="SPL1050" s="3"/>
      <c r="SPM1050" s="3"/>
      <c r="SPN1050" s="3"/>
      <c r="SPO1050" s="3"/>
      <c r="SPP1050" s="3"/>
      <c r="SPQ1050" s="3"/>
      <c r="SPR1050" s="3"/>
      <c r="SPS1050" s="3"/>
      <c r="SPT1050" s="3"/>
      <c r="SPU1050" s="3"/>
      <c r="SPV1050" s="3"/>
      <c r="SPW1050" s="3"/>
      <c r="SPX1050" s="3"/>
      <c r="SPY1050" s="3"/>
      <c r="SPZ1050" s="3"/>
      <c r="SQA1050" s="3"/>
      <c r="SQB1050" s="3"/>
      <c r="SQC1050" s="3"/>
      <c r="SQD1050" s="3"/>
      <c r="SQE1050" s="3"/>
      <c r="SQF1050" s="3"/>
      <c r="SQG1050" s="3"/>
      <c r="SQH1050" s="3"/>
      <c r="SQI1050" s="3"/>
      <c r="SQJ1050" s="3"/>
      <c r="SQK1050" s="3"/>
      <c r="SQL1050" s="3"/>
      <c r="SQM1050" s="3"/>
      <c r="SQN1050" s="3"/>
      <c r="SQO1050" s="3"/>
      <c r="SQP1050" s="3"/>
      <c r="SQQ1050" s="3"/>
      <c r="SQR1050" s="3"/>
      <c r="SQS1050" s="3"/>
      <c r="SQT1050" s="3"/>
      <c r="SQU1050" s="3"/>
      <c r="SQV1050" s="3"/>
      <c r="SQW1050" s="3"/>
      <c r="SQX1050" s="3"/>
      <c r="SQY1050" s="3"/>
      <c r="SQZ1050" s="3"/>
      <c r="SRA1050" s="3"/>
      <c r="SRB1050" s="3"/>
      <c r="SRC1050" s="3"/>
      <c r="SRD1050" s="3"/>
      <c r="SRE1050" s="3"/>
      <c r="SRF1050" s="3"/>
      <c r="SRG1050" s="3"/>
      <c r="SRH1050" s="3"/>
      <c r="SRI1050" s="3"/>
      <c r="SRJ1050" s="3"/>
      <c r="SRK1050" s="3"/>
      <c r="SRL1050" s="3"/>
      <c r="SRM1050" s="3"/>
      <c r="SRN1050" s="3"/>
      <c r="SRO1050" s="3"/>
      <c r="SRP1050" s="3"/>
      <c r="SRQ1050" s="3"/>
      <c r="SRR1050" s="3"/>
      <c r="SRS1050" s="3"/>
      <c r="SRT1050" s="3"/>
      <c r="SRU1050" s="3"/>
      <c r="SRV1050" s="3"/>
      <c r="SRW1050" s="3"/>
      <c r="SRX1050" s="3"/>
      <c r="SRY1050" s="3"/>
      <c r="SRZ1050" s="3"/>
      <c r="SSA1050" s="3"/>
      <c r="SSB1050" s="3"/>
      <c r="SSC1050" s="3"/>
      <c r="SSD1050" s="3"/>
      <c r="SSE1050" s="3"/>
      <c r="SSF1050" s="3"/>
      <c r="SSG1050" s="3"/>
      <c r="SSH1050" s="3"/>
      <c r="SSI1050" s="3"/>
      <c r="SSJ1050" s="3"/>
      <c r="SSK1050" s="3"/>
      <c r="SSL1050" s="3"/>
      <c r="SSM1050" s="3"/>
      <c r="SSN1050" s="3"/>
      <c r="SSO1050" s="3"/>
      <c r="SSP1050" s="3"/>
      <c r="SSQ1050" s="3"/>
      <c r="SSR1050" s="3"/>
      <c r="SSS1050" s="3"/>
      <c r="SST1050" s="3"/>
      <c r="SSU1050" s="3"/>
      <c r="SSV1050" s="3"/>
      <c r="SSW1050" s="3"/>
      <c r="SSX1050" s="3"/>
      <c r="SSY1050" s="3"/>
      <c r="SSZ1050" s="3"/>
      <c r="STA1050" s="3"/>
      <c r="STB1050" s="3"/>
      <c r="STC1050" s="3"/>
      <c r="STD1050" s="3"/>
      <c r="STE1050" s="3"/>
      <c r="STF1050" s="3"/>
      <c r="STG1050" s="3"/>
      <c r="STH1050" s="3"/>
      <c r="STI1050" s="3"/>
      <c r="STJ1050" s="3"/>
      <c r="STK1050" s="3"/>
      <c r="STL1050" s="3"/>
      <c r="STM1050" s="3"/>
      <c r="STN1050" s="3"/>
      <c r="STO1050" s="3"/>
      <c r="STP1050" s="3"/>
      <c r="STQ1050" s="3"/>
      <c r="STR1050" s="3"/>
      <c r="STS1050" s="3"/>
      <c r="STT1050" s="3"/>
      <c r="STU1050" s="3"/>
      <c r="STV1050" s="3"/>
      <c r="STW1050" s="3"/>
      <c r="STX1050" s="3"/>
      <c r="STY1050" s="3"/>
      <c r="STZ1050" s="3"/>
      <c r="SUA1050" s="3"/>
      <c r="SUB1050" s="3"/>
      <c r="SUC1050" s="3"/>
      <c r="SUD1050" s="3"/>
      <c r="SUE1050" s="3"/>
      <c r="SUF1050" s="3"/>
      <c r="SUG1050" s="3"/>
      <c r="SUH1050" s="3"/>
      <c r="SUI1050" s="3"/>
      <c r="SUJ1050" s="3"/>
      <c r="SUK1050" s="3"/>
      <c r="SUL1050" s="3"/>
      <c r="SUM1050" s="3"/>
      <c r="SUN1050" s="3"/>
      <c r="SUO1050" s="3"/>
      <c r="SUP1050" s="3"/>
      <c r="SUQ1050" s="3"/>
      <c r="SUR1050" s="3"/>
      <c r="SUS1050" s="3"/>
      <c r="SUT1050" s="3"/>
      <c r="SUU1050" s="3"/>
      <c r="SUV1050" s="3"/>
      <c r="SUW1050" s="3"/>
      <c r="SUX1050" s="3"/>
      <c r="SUY1050" s="3"/>
      <c r="SUZ1050" s="3"/>
      <c r="SVA1050" s="3"/>
      <c r="SVB1050" s="3"/>
      <c r="SVC1050" s="3"/>
      <c r="SVD1050" s="3"/>
      <c r="SVE1050" s="3"/>
      <c r="SVF1050" s="3"/>
      <c r="SVG1050" s="3"/>
      <c r="SVH1050" s="3"/>
      <c r="SVI1050" s="3"/>
      <c r="SVJ1050" s="3"/>
      <c r="SVK1050" s="3"/>
      <c r="SVL1050" s="3"/>
      <c r="SVM1050" s="3"/>
      <c r="SVN1050" s="3"/>
      <c r="SVO1050" s="3"/>
      <c r="SVP1050" s="3"/>
      <c r="SVQ1050" s="3"/>
      <c r="SVR1050" s="3"/>
      <c r="SVS1050" s="3"/>
      <c r="SVT1050" s="3"/>
      <c r="SVU1050" s="3"/>
      <c r="SVV1050" s="3"/>
      <c r="SVW1050" s="3"/>
      <c r="SVX1050" s="3"/>
      <c r="SVY1050" s="3"/>
      <c r="SVZ1050" s="3"/>
      <c r="SWA1050" s="3"/>
      <c r="SWB1050" s="3"/>
      <c r="SWC1050" s="3"/>
      <c r="SWD1050" s="3"/>
      <c r="SWE1050" s="3"/>
      <c r="SWF1050" s="3"/>
      <c r="SWG1050" s="3"/>
      <c r="SWH1050" s="3"/>
      <c r="SWI1050" s="3"/>
      <c r="SWJ1050" s="3"/>
      <c r="SWK1050" s="3"/>
      <c r="SWL1050" s="3"/>
      <c r="SWM1050" s="3"/>
      <c r="SWN1050" s="3"/>
      <c r="SWO1050" s="3"/>
      <c r="SWP1050" s="3"/>
      <c r="SWQ1050" s="3"/>
      <c r="SWR1050" s="3"/>
      <c r="SWS1050" s="3"/>
      <c r="SWT1050" s="3"/>
      <c r="SWU1050" s="3"/>
      <c r="SWV1050" s="3"/>
      <c r="SWW1050" s="3"/>
      <c r="SWX1050" s="3"/>
      <c r="SWY1050" s="3"/>
      <c r="SWZ1050" s="3"/>
      <c r="SXA1050" s="3"/>
      <c r="SXB1050" s="3"/>
      <c r="SXC1050" s="3"/>
      <c r="SXD1050" s="3"/>
      <c r="SXE1050" s="3"/>
      <c r="SXF1050" s="3"/>
      <c r="SXG1050" s="3"/>
      <c r="SXH1050" s="3"/>
      <c r="SXI1050" s="3"/>
      <c r="SXJ1050" s="3"/>
      <c r="SXK1050" s="3"/>
      <c r="SXL1050" s="3"/>
      <c r="SXM1050" s="3"/>
      <c r="SXN1050" s="3"/>
      <c r="SXO1050" s="3"/>
      <c r="SXP1050" s="3"/>
      <c r="SXQ1050" s="3"/>
      <c r="SXR1050" s="3"/>
      <c r="SXS1050" s="3"/>
      <c r="SXT1050" s="3"/>
      <c r="SXU1050" s="3"/>
      <c r="SXV1050" s="3"/>
      <c r="SXW1050" s="3"/>
      <c r="SXX1050" s="3"/>
      <c r="SXY1050" s="3"/>
      <c r="SXZ1050" s="3"/>
      <c r="SYA1050" s="3"/>
      <c r="SYB1050" s="3"/>
      <c r="SYC1050" s="3"/>
      <c r="SYD1050" s="3"/>
      <c r="SYE1050" s="3"/>
      <c r="SYF1050" s="3"/>
      <c r="SYG1050" s="3"/>
      <c r="SYH1050" s="3"/>
      <c r="SYI1050" s="3"/>
      <c r="SYJ1050" s="3"/>
      <c r="SYK1050" s="3"/>
      <c r="SYL1050" s="3"/>
      <c r="SYM1050" s="3"/>
      <c r="SYN1050" s="3"/>
      <c r="SYO1050" s="3"/>
      <c r="SYP1050" s="3"/>
      <c r="SYQ1050" s="3"/>
      <c r="SYR1050" s="3"/>
      <c r="SYS1050" s="3"/>
      <c r="SYT1050" s="3"/>
      <c r="SYU1050" s="3"/>
      <c r="SYV1050" s="3"/>
      <c r="SYW1050" s="3"/>
      <c r="SYX1050" s="3"/>
      <c r="SYY1050" s="3"/>
      <c r="SYZ1050" s="3"/>
      <c r="SZA1050" s="3"/>
      <c r="SZB1050" s="3"/>
      <c r="SZC1050" s="3"/>
      <c r="SZD1050" s="3"/>
      <c r="SZE1050" s="3"/>
      <c r="SZF1050" s="3"/>
      <c r="SZG1050" s="3"/>
      <c r="SZH1050" s="3"/>
      <c r="SZI1050" s="3"/>
      <c r="SZJ1050" s="3"/>
      <c r="SZK1050" s="3"/>
      <c r="SZL1050" s="3"/>
      <c r="SZM1050" s="3"/>
      <c r="SZN1050" s="3"/>
      <c r="SZO1050" s="3"/>
      <c r="SZP1050" s="3"/>
      <c r="SZQ1050" s="3"/>
      <c r="SZR1050" s="3"/>
      <c r="SZS1050" s="3"/>
      <c r="SZT1050" s="3"/>
      <c r="SZU1050" s="3"/>
      <c r="SZV1050" s="3"/>
      <c r="SZW1050" s="3"/>
      <c r="SZX1050" s="3"/>
      <c r="SZY1050" s="3"/>
      <c r="SZZ1050" s="3"/>
      <c r="TAA1050" s="3"/>
      <c r="TAB1050" s="3"/>
      <c r="TAC1050" s="3"/>
      <c r="TAD1050" s="3"/>
      <c r="TAE1050" s="3"/>
      <c r="TAF1050" s="3"/>
      <c r="TAG1050" s="3"/>
      <c r="TAH1050" s="3"/>
      <c r="TAI1050" s="3"/>
      <c r="TAJ1050" s="3"/>
      <c r="TAK1050" s="3"/>
      <c r="TAL1050" s="3"/>
      <c r="TAM1050" s="3"/>
      <c r="TAN1050" s="3"/>
      <c r="TAO1050" s="3"/>
      <c r="TAP1050" s="3"/>
      <c r="TAQ1050" s="3"/>
      <c r="TAR1050" s="3"/>
      <c r="TAS1050" s="3"/>
      <c r="TAT1050" s="3"/>
      <c r="TAU1050" s="3"/>
      <c r="TAV1050" s="3"/>
      <c r="TAW1050" s="3"/>
      <c r="TAX1050" s="3"/>
      <c r="TAY1050" s="3"/>
      <c r="TAZ1050" s="3"/>
      <c r="TBA1050" s="3"/>
      <c r="TBB1050" s="3"/>
      <c r="TBC1050" s="3"/>
      <c r="TBD1050" s="3"/>
      <c r="TBE1050" s="3"/>
      <c r="TBF1050" s="3"/>
      <c r="TBG1050" s="3"/>
      <c r="TBH1050" s="3"/>
      <c r="TBI1050" s="3"/>
      <c r="TBJ1050" s="3"/>
      <c r="TBK1050" s="3"/>
      <c r="TBL1050" s="3"/>
      <c r="TBM1050" s="3"/>
      <c r="TBN1050" s="3"/>
      <c r="TBO1050" s="3"/>
      <c r="TBP1050" s="3"/>
      <c r="TBQ1050" s="3"/>
      <c r="TBR1050" s="3"/>
      <c r="TBS1050" s="3"/>
      <c r="TBT1050" s="3"/>
      <c r="TBU1050" s="3"/>
      <c r="TBV1050" s="3"/>
      <c r="TBW1050" s="3"/>
      <c r="TBX1050" s="3"/>
      <c r="TBY1050" s="3"/>
      <c r="TBZ1050" s="3"/>
      <c r="TCA1050" s="3"/>
      <c r="TCB1050" s="3"/>
      <c r="TCC1050" s="3"/>
      <c r="TCD1050" s="3"/>
      <c r="TCE1050" s="3"/>
      <c r="TCF1050" s="3"/>
      <c r="TCG1050" s="3"/>
      <c r="TCH1050" s="3"/>
      <c r="TCI1050" s="3"/>
      <c r="TCJ1050" s="3"/>
      <c r="TCK1050" s="3"/>
      <c r="TCL1050" s="3"/>
      <c r="TCM1050" s="3"/>
      <c r="TCN1050" s="3"/>
      <c r="TCO1050" s="3"/>
      <c r="TCP1050" s="3"/>
      <c r="TCQ1050" s="3"/>
      <c r="TCR1050" s="3"/>
      <c r="TCS1050" s="3"/>
      <c r="TCT1050" s="3"/>
      <c r="TCU1050" s="3"/>
      <c r="TCV1050" s="3"/>
      <c r="TCW1050" s="3"/>
      <c r="TCX1050" s="3"/>
      <c r="TCY1050" s="3"/>
      <c r="TCZ1050" s="3"/>
      <c r="TDA1050" s="3"/>
      <c r="TDB1050" s="3"/>
      <c r="TDC1050" s="3"/>
      <c r="TDD1050" s="3"/>
      <c r="TDE1050" s="3"/>
      <c r="TDF1050" s="3"/>
      <c r="TDG1050" s="3"/>
      <c r="TDH1050" s="3"/>
      <c r="TDI1050" s="3"/>
      <c r="TDJ1050" s="3"/>
      <c r="TDK1050" s="3"/>
      <c r="TDL1050" s="3"/>
      <c r="TDM1050" s="3"/>
      <c r="TDN1050" s="3"/>
      <c r="TDO1050" s="3"/>
      <c r="TDP1050" s="3"/>
      <c r="TDQ1050" s="3"/>
      <c r="TDR1050" s="3"/>
      <c r="TDS1050" s="3"/>
      <c r="TDT1050" s="3"/>
      <c r="TDU1050" s="3"/>
      <c r="TDV1050" s="3"/>
      <c r="TDW1050" s="3"/>
      <c r="TDX1050" s="3"/>
      <c r="TDY1050" s="3"/>
      <c r="TDZ1050" s="3"/>
      <c r="TEA1050" s="3"/>
      <c r="TEB1050" s="3"/>
      <c r="TEC1050" s="3"/>
      <c r="TED1050" s="3"/>
      <c r="TEE1050" s="3"/>
      <c r="TEF1050" s="3"/>
      <c r="TEG1050" s="3"/>
      <c r="TEH1050" s="3"/>
      <c r="TEI1050" s="3"/>
      <c r="TEJ1050" s="3"/>
      <c r="TEK1050" s="3"/>
      <c r="TEL1050" s="3"/>
      <c r="TEM1050" s="3"/>
      <c r="TEN1050" s="3"/>
      <c r="TEO1050" s="3"/>
      <c r="TEP1050" s="3"/>
      <c r="TEQ1050" s="3"/>
      <c r="TER1050" s="3"/>
      <c r="TES1050" s="3"/>
      <c r="TET1050" s="3"/>
      <c r="TEU1050" s="3"/>
      <c r="TEV1050" s="3"/>
      <c r="TEW1050" s="3"/>
      <c r="TEX1050" s="3"/>
      <c r="TEY1050" s="3"/>
      <c r="TEZ1050" s="3"/>
      <c r="TFA1050" s="3"/>
      <c r="TFB1050" s="3"/>
      <c r="TFC1050" s="3"/>
      <c r="TFD1050" s="3"/>
      <c r="TFE1050" s="3"/>
      <c r="TFF1050" s="3"/>
      <c r="TFG1050" s="3"/>
      <c r="TFH1050" s="3"/>
      <c r="TFI1050" s="3"/>
      <c r="TFJ1050" s="3"/>
      <c r="TFK1050" s="3"/>
      <c r="TFL1050" s="3"/>
      <c r="TFM1050" s="3"/>
      <c r="TFN1050" s="3"/>
      <c r="TFO1050" s="3"/>
      <c r="TFP1050" s="3"/>
      <c r="TFQ1050" s="3"/>
      <c r="TFR1050" s="3"/>
      <c r="TFS1050" s="3"/>
      <c r="TFT1050" s="3"/>
      <c r="TFU1050" s="3"/>
      <c r="TFV1050" s="3"/>
      <c r="TFW1050" s="3"/>
      <c r="TFX1050" s="3"/>
      <c r="TFY1050" s="3"/>
      <c r="TFZ1050" s="3"/>
      <c r="TGA1050" s="3"/>
      <c r="TGB1050" s="3"/>
      <c r="TGC1050" s="3"/>
      <c r="TGD1050" s="3"/>
      <c r="TGE1050" s="3"/>
      <c r="TGF1050" s="3"/>
      <c r="TGG1050" s="3"/>
      <c r="TGH1050" s="3"/>
      <c r="TGI1050" s="3"/>
      <c r="TGJ1050" s="3"/>
      <c r="TGK1050" s="3"/>
      <c r="TGL1050" s="3"/>
      <c r="TGM1050" s="3"/>
      <c r="TGN1050" s="3"/>
      <c r="TGO1050" s="3"/>
      <c r="TGP1050" s="3"/>
      <c r="TGQ1050" s="3"/>
      <c r="TGR1050" s="3"/>
      <c r="TGS1050" s="3"/>
      <c r="TGT1050" s="3"/>
      <c r="TGU1050" s="3"/>
      <c r="TGV1050" s="3"/>
      <c r="TGW1050" s="3"/>
      <c r="TGX1050" s="3"/>
      <c r="TGY1050" s="3"/>
      <c r="TGZ1050" s="3"/>
      <c r="THA1050" s="3"/>
      <c r="THB1050" s="3"/>
      <c r="THC1050" s="3"/>
      <c r="THD1050" s="3"/>
      <c r="THE1050" s="3"/>
      <c r="THF1050" s="3"/>
      <c r="THG1050" s="3"/>
      <c r="THH1050" s="3"/>
      <c r="THI1050" s="3"/>
      <c r="THJ1050" s="3"/>
      <c r="THK1050" s="3"/>
      <c r="THL1050" s="3"/>
      <c r="THM1050" s="3"/>
      <c r="THN1050" s="3"/>
      <c r="THO1050" s="3"/>
      <c r="THP1050" s="3"/>
      <c r="THQ1050" s="3"/>
      <c r="THR1050" s="3"/>
      <c r="THS1050" s="3"/>
      <c r="THT1050" s="3"/>
      <c r="THU1050" s="3"/>
      <c r="THV1050" s="3"/>
      <c r="THW1050" s="3"/>
      <c r="THX1050" s="3"/>
      <c r="THY1050" s="3"/>
      <c r="THZ1050" s="3"/>
      <c r="TIA1050" s="3"/>
      <c r="TIB1050" s="3"/>
      <c r="TIC1050" s="3"/>
      <c r="TID1050" s="3"/>
      <c r="TIE1050" s="3"/>
      <c r="TIF1050" s="3"/>
      <c r="TIG1050" s="3"/>
      <c r="TIH1050" s="3"/>
      <c r="TII1050" s="3"/>
      <c r="TIJ1050" s="3"/>
      <c r="TIK1050" s="3"/>
      <c r="TIL1050" s="3"/>
      <c r="TIM1050" s="3"/>
      <c r="TIN1050" s="3"/>
      <c r="TIO1050" s="3"/>
      <c r="TIP1050" s="3"/>
      <c r="TIQ1050" s="3"/>
      <c r="TIR1050" s="3"/>
      <c r="TIS1050" s="3"/>
      <c r="TIT1050" s="3"/>
      <c r="TIU1050" s="3"/>
      <c r="TIV1050" s="3"/>
      <c r="TIW1050" s="3"/>
      <c r="TIX1050" s="3"/>
      <c r="TIY1050" s="3"/>
      <c r="TIZ1050" s="3"/>
      <c r="TJA1050" s="3"/>
      <c r="TJB1050" s="3"/>
      <c r="TJC1050" s="3"/>
      <c r="TJD1050" s="3"/>
      <c r="TJE1050" s="3"/>
      <c r="TJF1050" s="3"/>
      <c r="TJG1050" s="3"/>
      <c r="TJH1050" s="3"/>
      <c r="TJI1050" s="3"/>
      <c r="TJJ1050" s="3"/>
      <c r="TJK1050" s="3"/>
      <c r="TJL1050" s="3"/>
      <c r="TJM1050" s="3"/>
      <c r="TJN1050" s="3"/>
      <c r="TJO1050" s="3"/>
      <c r="TJP1050" s="3"/>
      <c r="TJQ1050" s="3"/>
      <c r="TJR1050" s="3"/>
      <c r="TJS1050" s="3"/>
      <c r="TJT1050" s="3"/>
      <c r="TJU1050" s="3"/>
      <c r="TJV1050" s="3"/>
      <c r="TJW1050" s="3"/>
      <c r="TJX1050" s="3"/>
      <c r="TJY1050" s="3"/>
      <c r="TJZ1050" s="3"/>
      <c r="TKA1050" s="3"/>
      <c r="TKB1050" s="3"/>
      <c r="TKC1050" s="3"/>
      <c r="TKD1050" s="3"/>
      <c r="TKE1050" s="3"/>
      <c r="TKF1050" s="3"/>
      <c r="TKG1050" s="3"/>
      <c r="TKH1050" s="3"/>
      <c r="TKI1050" s="3"/>
      <c r="TKJ1050" s="3"/>
      <c r="TKK1050" s="3"/>
      <c r="TKL1050" s="3"/>
      <c r="TKM1050" s="3"/>
      <c r="TKN1050" s="3"/>
      <c r="TKO1050" s="3"/>
      <c r="TKP1050" s="3"/>
      <c r="TKQ1050" s="3"/>
      <c r="TKR1050" s="3"/>
      <c r="TKS1050" s="3"/>
      <c r="TKT1050" s="3"/>
      <c r="TKU1050" s="3"/>
      <c r="TKV1050" s="3"/>
      <c r="TKW1050" s="3"/>
      <c r="TKX1050" s="3"/>
      <c r="TKY1050" s="3"/>
      <c r="TKZ1050" s="3"/>
      <c r="TLA1050" s="3"/>
      <c r="TLB1050" s="3"/>
      <c r="TLC1050" s="3"/>
      <c r="TLD1050" s="3"/>
      <c r="TLE1050" s="3"/>
      <c r="TLF1050" s="3"/>
      <c r="TLG1050" s="3"/>
      <c r="TLH1050" s="3"/>
      <c r="TLI1050" s="3"/>
      <c r="TLJ1050" s="3"/>
      <c r="TLK1050" s="3"/>
      <c r="TLL1050" s="3"/>
      <c r="TLM1050" s="3"/>
      <c r="TLN1050" s="3"/>
      <c r="TLO1050" s="3"/>
      <c r="TLP1050" s="3"/>
      <c r="TLQ1050" s="3"/>
      <c r="TLR1050" s="3"/>
      <c r="TLS1050" s="3"/>
      <c r="TLT1050" s="3"/>
      <c r="TLU1050" s="3"/>
      <c r="TLV1050" s="3"/>
      <c r="TLW1050" s="3"/>
      <c r="TLX1050" s="3"/>
      <c r="TLY1050" s="3"/>
      <c r="TLZ1050" s="3"/>
      <c r="TMA1050" s="3"/>
      <c r="TMB1050" s="3"/>
      <c r="TMC1050" s="3"/>
      <c r="TMD1050" s="3"/>
      <c r="TME1050" s="3"/>
      <c r="TMF1050" s="3"/>
      <c r="TMG1050" s="3"/>
      <c r="TMH1050" s="3"/>
      <c r="TMI1050" s="3"/>
      <c r="TMJ1050" s="3"/>
      <c r="TMK1050" s="3"/>
      <c r="TML1050" s="3"/>
      <c r="TMM1050" s="3"/>
      <c r="TMN1050" s="3"/>
      <c r="TMO1050" s="3"/>
      <c r="TMP1050" s="3"/>
      <c r="TMQ1050" s="3"/>
      <c r="TMR1050" s="3"/>
      <c r="TMS1050" s="3"/>
      <c r="TMT1050" s="3"/>
      <c r="TMU1050" s="3"/>
      <c r="TMV1050" s="3"/>
      <c r="TMW1050" s="3"/>
      <c r="TMX1050" s="3"/>
      <c r="TMY1050" s="3"/>
      <c r="TMZ1050" s="3"/>
      <c r="TNA1050" s="3"/>
      <c r="TNB1050" s="3"/>
      <c r="TNC1050" s="3"/>
      <c r="TND1050" s="3"/>
      <c r="TNE1050" s="3"/>
      <c r="TNF1050" s="3"/>
      <c r="TNG1050" s="3"/>
      <c r="TNH1050" s="3"/>
      <c r="TNI1050" s="3"/>
      <c r="TNJ1050" s="3"/>
      <c r="TNK1050" s="3"/>
      <c r="TNL1050" s="3"/>
      <c r="TNM1050" s="3"/>
      <c r="TNN1050" s="3"/>
      <c r="TNO1050" s="3"/>
      <c r="TNP1050" s="3"/>
      <c r="TNQ1050" s="3"/>
      <c r="TNR1050" s="3"/>
      <c r="TNS1050" s="3"/>
      <c r="TNT1050" s="3"/>
      <c r="TNU1050" s="3"/>
      <c r="TNV1050" s="3"/>
      <c r="TNW1050" s="3"/>
      <c r="TNX1050" s="3"/>
      <c r="TNY1050" s="3"/>
      <c r="TNZ1050" s="3"/>
      <c r="TOA1050" s="3"/>
      <c r="TOB1050" s="3"/>
      <c r="TOC1050" s="3"/>
      <c r="TOD1050" s="3"/>
      <c r="TOE1050" s="3"/>
      <c r="TOF1050" s="3"/>
      <c r="TOG1050" s="3"/>
      <c r="TOH1050" s="3"/>
      <c r="TOI1050" s="3"/>
      <c r="TOJ1050" s="3"/>
      <c r="TOK1050" s="3"/>
      <c r="TOL1050" s="3"/>
      <c r="TOM1050" s="3"/>
      <c r="TON1050" s="3"/>
      <c r="TOO1050" s="3"/>
      <c r="TOP1050" s="3"/>
      <c r="TOQ1050" s="3"/>
      <c r="TOR1050" s="3"/>
      <c r="TOS1050" s="3"/>
      <c r="TOT1050" s="3"/>
      <c r="TOU1050" s="3"/>
      <c r="TOV1050" s="3"/>
      <c r="TOW1050" s="3"/>
      <c r="TOX1050" s="3"/>
      <c r="TOY1050" s="3"/>
      <c r="TOZ1050" s="3"/>
      <c r="TPA1050" s="3"/>
      <c r="TPB1050" s="3"/>
      <c r="TPC1050" s="3"/>
      <c r="TPD1050" s="3"/>
      <c r="TPE1050" s="3"/>
      <c r="TPF1050" s="3"/>
      <c r="TPG1050" s="3"/>
      <c r="TPH1050" s="3"/>
      <c r="TPI1050" s="3"/>
      <c r="TPJ1050" s="3"/>
      <c r="TPK1050" s="3"/>
      <c r="TPL1050" s="3"/>
      <c r="TPM1050" s="3"/>
      <c r="TPN1050" s="3"/>
      <c r="TPO1050" s="3"/>
      <c r="TPP1050" s="3"/>
      <c r="TPQ1050" s="3"/>
      <c r="TPR1050" s="3"/>
      <c r="TPS1050" s="3"/>
      <c r="TPT1050" s="3"/>
      <c r="TPU1050" s="3"/>
      <c r="TPV1050" s="3"/>
      <c r="TPW1050" s="3"/>
      <c r="TPX1050" s="3"/>
      <c r="TPY1050" s="3"/>
      <c r="TPZ1050" s="3"/>
      <c r="TQA1050" s="3"/>
      <c r="TQB1050" s="3"/>
      <c r="TQC1050" s="3"/>
      <c r="TQD1050" s="3"/>
      <c r="TQE1050" s="3"/>
      <c r="TQF1050" s="3"/>
      <c r="TQG1050" s="3"/>
      <c r="TQH1050" s="3"/>
      <c r="TQI1050" s="3"/>
      <c r="TQJ1050" s="3"/>
      <c r="TQK1050" s="3"/>
      <c r="TQL1050" s="3"/>
      <c r="TQM1050" s="3"/>
      <c r="TQN1050" s="3"/>
      <c r="TQO1050" s="3"/>
      <c r="TQP1050" s="3"/>
      <c r="TQQ1050" s="3"/>
      <c r="TQR1050" s="3"/>
      <c r="TQS1050" s="3"/>
      <c r="TQT1050" s="3"/>
      <c r="TQU1050" s="3"/>
      <c r="TQV1050" s="3"/>
      <c r="TQW1050" s="3"/>
      <c r="TQX1050" s="3"/>
      <c r="TQY1050" s="3"/>
      <c r="TQZ1050" s="3"/>
      <c r="TRA1050" s="3"/>
      <c r="TRB1050" s="3"/>
      <c r="TRC1050" s="3"/>
      <c r="TRD1050" s="3"/>
      <c r="TRE1050" s="3"/>
      <c r="TRF1050" s="3"/>
      <c r="TRG1050" s="3"/>
      <c r="TRH1050" s="3"/>
      <c r="TRI1050" s="3"/>
      <c r="TRJ1050" s="3"/>
      <c r="TRK1050" s="3"/>
      <c r="TRL1050" s="3"/>
      <c r="TRM1050" s="3"/>
      <c r="TRN1050" s="3"/>
      <c r="TRO1050" s="3"/>
      <c r="TRP1050" s="3"/>
      <c r="TRQ1050" s="3"/>
      <c r="TRR1050" s="3"/>
      <c r="TRS1050" s="3"/>
      <c r="TRT1050" s="3"/>
      <c r="TRU1050" s="3"/>
      <c r="TRV1050" s="3"/>
      <c r="TRW1050" s="3"/>
      <c r="TRX1050" s="3"/>
      <c r="TRY1050" s="3"/>
      <c r="TRZ1050" s="3"/>
      <c r="TSA1050" s="3"/>
      <c r="TSB1050" s="3"/>
      <c r="TSC1050" s="3"/>
      <c r="TSD1050" s="3"/>
      <c r="TSE1050" s="3"/>
      <c r="TSF1050" s="3"/>
      <c r="TSG1050" s="3"/>
      <c r="TSH1050" s="3"/>
      <c r="TSI1050" s="3"/>
      <c r="TSJ1050" s="3"/>
      <c r="TSK1050" s="3"/>
      <c r="TSL1050" s="3"/>
      <c r="TSM1050" s="3"/>
      <c r="TSN1050" s="3"/>
      <c r="TSO1050" s="3"/>
      <c r="TSP1050" s="3"/>
      <c r="TSQ1050" s="3"/>
      <c r="TSR1050" s="3"/>
      <c r="TSS1050" s="3"/>
      <c r="TST1050" s="3"/>
      <c r="TSU1050" s="3"/>
      <c r="TSV1050" s="3"/>
      <c r="TSW1050" s="3"/>
      <c r="TSX1050" s="3"/>
      <c r="TSY1050" s="3"/>
      <c r="TSZ1050" s="3"/>
      <c r="TTA1050" s="3"/>
      <c r="TTB1050" s="3"/>
      <c r="TTC1050" s="3"/>
      <c r="TTD1050" s="3"/>
      <c r="TTE1050" s="3"/>
      <c r="TTF1050" s="3"/>
      <c r="TTG1050" s="3"/>
      <c r="TTH1050" s="3"/>
      <c r="TTI1050" s="3"/>
      <c r="TTJ1050" s="3"/>
      <c r="TTK1050" s="3"/>
      <c r="TTL1050" s="3"/>
      <c r="TTM1050" s="3"/>
      <c r="TTN1050" s="3"/>
      <c r="TTO1050" s="3"/>
      <c r="TTP1050" s="3"/>
      <c r="TTQ1050" s="3"/>
      <c r="TTR1050" s="3"/>
      <c r="TTS1050" s="3"/>
      <c r="TTT1050" s="3"/>
      <c r="TTU1050" s="3"/>
      <c r="TTV1050" s="3"/>
      <c r="TTW1050" s="3"/>
      <c r="TTX1050" s="3"/>
      <c r="TTY1050" s="3"/>
      <c r="TTZ1050" s="3"/>
      <c r="TUA1050" s="3"/>
      <c r="TUB1050" s="3"/>
      <c r="TUC1050" s="3"/>
      <c r="TUD1050" s="3"/>
      <c r="TUE1050" s="3"/>
      <c r="TUF1050" s="3"/>
      <c r="TUG1050" s="3"/>
      <c r="TUH1050" s="3"/>
      <c r="TUI1050" s="3"/>
      <c r="TUJ1050" s="3"/>
      <c r="TUK1050" s="3"/>
      <c r="TUL1050" s="3"/>
      <c r="TUM1050" s="3"/>
      <c r="TUN1050" s="3"/>
      <c r="TUO1050" s="3"/>
      <c r="TUP1050" s="3"/>
      <c r="TUQ1050" s="3"/>
      <c r="TUR1050" s="3"/>
      <c r="TUS1050" s="3"/>
      <c r="TUT1050" s="3"/>
      <c r="TUU1050" s="3"/>
      <c r="TUV1050" s="3"/>
      <c r="TUW1050" s="3"/>
      <c r="TUX1050" s="3"/>
      <c r="TUY1050" s="3"/>
      <c r="TUZ1050" s="3"/>
      <c r="TVA1050" s="3"/>
      <c r="TVB1050" s="3"/>
      <c r="TVC1050" s="3"/>
      <c r="TVD1050" s="3"/>
      <c r="TVE1050" s="3"/>
      <c r="TVF1050" s="3"/>
      <c r="TVG1050" s="3"/>
      <c r="TVH1050" s="3"/>
      <c r="TVI1050" s="3"/>
      <c r="TVJ1050" s="3"/>
      <c r="TVK1050" s="3"/>
      <c r="TVL1050" s="3"/>
      <c r="TVM1050" s="3"/>
      <c r="TVN1050" s="3"/>
      <c r="TVO1050" s="3"/>
      <c r="TVP1050" s="3"/>
      <c r="TVQ1050" s="3"/>
      <c r="TVR1050" s="3"/>
      <c r="TVS1050" s="3"/>
      <c r="TVT1050" s="3"/>
      <c r="TVU1050" s="3"/>
      <c r="TVV1050" s="3"/>
      <c r="TVW1050" s="3"/>
      <c r="TVX1050" s="3"/>
      <c r="TVY1050" s="3"/>
      <c r="TVZ1050" s="3"/>
      <c r="TWA1050" s="3"/>
      <c r="TWB1050" s="3"/>
      <c r="TWC1050" s="3"/>
      <c r="TWD1050" s="3"/>
      <c r="TWE1050" s="3"/>
      <c r="TWF1050" s="3"/>
      <c r="TWG1050" s="3"/>
      <c r="TWH1050" s="3"/>
      <c r="TWI1050" s="3"/>
      <c r="TWJ1050" s="3"/>
      <c r="TWK1050" s="3"/>
      <c r="TWL1050" s="3"/>
      <c r="TWM1050" s="3"/>
      <c r="TWN1050" s="3"/>
      <c r="TWO1050" s="3"/>
      <c r="TWP1050" s="3"/>
      <c r="TWQ1050" s="3"/>
      <c r="TWR1050" s="3"/>
      <c r="TWS1050" s="3"/>
      <c r="TWT1050" s="3"/>
      <c r="TWU1050" s="3"/>
      <c r="TWV1050" s="3"/>
      <c r="TWW1050" s="3"/>
      <c r="TWX1050" s="3"/>
      <c r="TWY1050" s="3"/>
      <c r="TWZ1050" s="3"/>
      <c r="TXA1050" s="3"/>
      <c r="TXB1050" s="3"/>
      <c r="TXC1050" s="3"/>
      <c r="TXD1050" s="3"/>
      <c r="TXE1050" s="3"/>
      <c r="TXF1050" s="3"/>
      <c r="TXG1050" s="3"/>
      <c r="TXH1050" s="3"/>
      <c r="TXI1050" s="3"/>
      <c r="TXJ1050" s="3"/>
      <c r="TXK1050" s="3"/>
      <c r="TXL1050" s="3"/>
      <c r="TXM1050" s="3"/>
      <c r="TXN1050" s="3"/>
      <c r="TXO1050" s="3"/>
      <c r="TXP1050" s="3"/>
      <c r="TXQ1050" s="3"/>
      <c r="TXR1050" s="3"/>
      <c r="TXS1050" s="3"/>
      <c r="TXT1050" s="3"/>
      <c r="TXU1050" s="3"/>
      <c r="TXV1050" s="3"/>
      <c r="TXW1050" s="3"/>
      <c r="TXX1050" s="3"/>
      <c r="TXY1050" s="3"/>
      <c r="TXZ1050" s="3"/>
      <c r="TYA1050" s="3"/>
      <c r="TYB1050" s="3"/>
      <c r="TYC1050" s="3"/>
      <c r="TYD1050" s="3"/>
      <c r="TYE1050" s="3"/>
      <c r="TYF1050" s="3"/>
      <c r="TYG1050" s="3"/>
      <c r="TYH1050" s="3"/>
      <c r="TYI1050" s="3"/>
      <c r="TYJ1050" s="3"/>
      <c r="TYK1050" s="3"/>
      <c r="TYL1050" s="3"/>
      <c r="TYM1050" s="3"/>
      <c r="TYN1050" s="3"/>
      <c r="TYO1050" s="3"/>
      <c r="TYP1050" s="3"/>
      <c r="TYQ1050" s="3"/>
      <c r="TYR1050" s="3"/>
      <c r="TYS1050" s="3"/>
      <c r="TYT1050" s="3"/>
      <c r="TYU1050" s="3"/>
      <c r="TYV1050" s="3"/>
      <c r="TYW1050" s="3"/>
      <c r="TYX1050" s="3"/>
      <c r="TYY1050" s="3"/>
      <c r="TYZ1050" s="3"/>
      <c r="TZA1050" s="3"/>
      <c r="TZB1050" s="3"/>
      <c r="TZC1050" s="3"/>
      <c r="TZD1050" s="3"/>
      <c r="TZE1050" s="3"/>
      <c r="TZF1050" s="3"/>
      <c r="TZG1050" s="3"/>
      <c r="TZH1050" s="3"/>
      <c r="TZI1050" s="3"/>
      <c r="TZJ1050" s="3"/>
      <c r="TZK1050" s="3"/>
      <c r="TZL1050" s="3"/>
      <c r="TZM1050" s="3"/>
      <c r="TZN1050" s="3"/>
      <c r="TZO1050" s="3"/>
      <c r="TZP1050" s="3"/>
      <c r="TZQ1050" s="3"/>
      <c r="TZR1050" s="3"/>
      <c r="TZS1050" s="3"/>
      <c r="TZT1050" s="3"/>
      <c r="TZU1050" s="3"/>
      <c r="TZV1050" s="3"/>
      <c r="TZW1050" s="3"/>
      <c r="TZX1050" s="3"/>
      <c r="TZY1050" s="3"/>
      <c r="TZZ1050" s="3"/>
      <c r="UAA1050" s="3"/>
      <c r="UAB1050" s="3"/>
      <c r="UAC1050" s="3"/>
      <c r="UAD1050" s="3"/>
      <c r="UAE1050" s="3"/>
      <c r="UAF1050" s="3"/>
      <c r="UAG1050" s="3"/>
      <c r="UAH1050" s="3"/>
      <c r="UAI1050" s="3"/>
      <c r="UAJ1050" s="3"/>
      <c r="UAK1050" s="3"/>
      <c r="UAL1050" s="3"/>
      <c r="UAM1050" s="3"/>
      <c r="UAN1050" s="3"/>
      <c r="UAO1050" s="3"/>
      <c r="UAP1050" s="3"/>
      <c r="UAQ1050" s="3"/>
      <c r="UAR1050" s="3"/>
      <c r="UAS1050" s="3"/>
      <c r="UAT1050" s="3"/>
      <c r="UAU1050" s="3"/>
      <c r="UAV1050" s="3"/>
      <c r="UAW1050" s="3"/>
      <c r="UAX1050" s="3"/>
      <c r="UAY1050" s="3"/>
      <c r="UAZ1050" s="3"/>
      <c r="UBA1050" s="3"/>
      <c r="UBB1050" s="3"/>
      <c r="UBC1050" s="3"/>
      <c r="UBD1050" s="3"/>
      <c r="UBE1050" s="3"/>
      <c r="UBF1050" s="3"/>
      <c r="UBG1050" s="3"/>
      <c r="UBH1050" s="3"/>
      <c r="UBI1050" s="3"/>
      <c r="UBJ1050" s="3"/>
      <c r="UBK1050" s="3"/>
      <c r="UBL1050" s="3"/>
      <c r="UBM1050" s="3"/>
      <c r="UBN1050" s="3"/>
      <c r="UBO1050" s="3"/>
      <c r="UBP1050" s="3"/>
      <c r="UBQ1050" s="3"/>
      <c r="UBR1050" s="3"/>
      <c r="UBS1050" s="3"/>
      <c r="UBT1050" s="3"/>
      <c r="UBU1050" s="3"/>
      <c r="UBV1050" s="3"/>
      <c r="UBW1050" s="3"/>
      <c r="UBX1050" s="3"/>
      <c r="UBY1050" s="3"/>
      <c r="UBZ1050" s="3"/>
      <c r="UCA1050" s="3"/>
      <c r="UCB1050" s="3"/>
      <c r="UCC1050" s="3"/>
      <c r="UCD1050" s="3"/>
      <c r="UCE1050" s="3"/>
      <c r="UCF1050" s="3"/>
      <c r="UCG1050" s="3"/>
      <c r="UCH1050" s="3"/>
      <c r="UCI1050" s="3"/>
      <c r="UCJ1050" s="3"/>
      <c r="UCK1050" s="3"/>
      <c r="UCL1050" s="3"/>
      <c r="UCM1050" s="3"/>
      <c r="UCN1050" s="3"/>
      <c r="UCO1050" s="3"/>
      <c r="UCP1050" s="3"/>
      <c r="UCQ1050" s="3"/>
      <c r="UCR1050" s="3"/>
      <c r="UCS1050" s="3"/>
      <c r="UCT1050" s="3"/>
      <c r="UCU1050" s="3"/>
      <c r="UCV1050" s="3"/>
      <c r="UCW1050" s="3"/>
      <c r="UCX1050" s="3"/>
      <c r="UCY1050" s="3"/>
      <c r="UCZ1050" s="3"/>
      <c r="UDA1050" s="3"/>
      <c r="UDB1050" s="3"/>
      <c r="UDC1050" s="3"/>
      <c r="UDD1050" s="3"/>
      <c r="UDE1050" s="3"/>
      <c r="UDF1050" s="3"/>
      <c r="UDG1050" s="3"/>
      <c r="UDH1050" s="3"/>
      <c r="UDI1050" s="3"/>
      <c r="UDJ1050" s="3"/>
      <c r="UDK1050" s="3"/>
      <c r="UDL1050" s="3"/>
      <c r="UDM1050" s="3"/>
      <c r="UDN1050" s="3"/>
      <c r="UDO1050" s="3"/>
      <c r="UDP1050" s="3"/>
      <c r="UDQ1050" s="3"/>
      <c r="UDR1050" s="3"/>
      <c r="UDS1050" s="3"/>
      <c r="UDT1050" s="3"/>
      <c r="UDU1050" s="3"/>
      <c r="UDV1050" s="3"/>
      <c r="UDW1050" s="3"/>
      <c r="UDX1050" s="3"/>
      <c r="UDY1050" s="3"/>
      <c r="UDZ1050" s="3"/>
      <c r="UEA1050" s="3"/>
      <c r="UEB1050" s="3"/>
      <c r="UEC1050" s="3"/>
      <c r="UED1050" s="3"/>
      <c r="UEE1050" s="3"/>
      <c r="UEF1050" s="3"/>
      <c r="UEG1050" s="3"/>
      <c r="UEH1050" s="3"/>
      <c r="UEI1050" s="3"/>
      <c r="UEJ1050" s="3"/>
      <c r="UEK1050" s="3"/>
      <c r="UEL1050" s="3"/>
      <c r="UEM1050" s="3"/>
      <c r="UEN1050" s="3"/>
      <c r="UEO1050" s="3"/>
      <c r="UEP1050" s="3"/>
      <c r="UEQ1050" s="3"/>
      <c r="UER1050" s="3"/>
      <c r="UES1050" s="3"/>
      <c r="UET1050" s="3"/>
      <c r="UEU1050" s="3"/>
      <c r="UEV1050" s="3"/>
      <c r="UEW1050" s="3"/>
      <c r="UEX1050" s="3"/>
      <c r="UEY1050" s="3"/>
      <c r="UEZ1050" s="3"/>
      <c r="UFA1050" s="3"/>
      <c r="UFB1050" s="3"/>
      <c r="UFC1050" s="3"/>
      <c r="UFD1050" s="3"/>
      <c r="UFE1050" s="3"/>
      <c r="UFF1050" s="3"/>
      <c r="UFG1050" s="3"/>
      <c r="UFH1050" s="3"/>
      <c r="UFI1050" s="3"/>
      <c r="UFJ1050" s="3"/>
      <c r="UFK1050" s="3"/>
      <c r="UFL1050" s="3"/>
      <c r="UFM1050" s="3"/>
      <c r="UFN1050" s="3"/>
      <c r="UFO1050" s="3"/>
      <c r="UFP1050" s="3"/>
      <c r="UFQ1050" s="3"/>
      <c r="UFR1050" s="3"/>
      <c r="UFS1050" s="3"/>
      <c r="UFT1050" s="3"/>
      <c r="UFU1050" s="3"/>
      <c r="UFV1050" s="3"/>
      <c r="UFW1050" s="3"/>
      <c r="UFX1050" s="3"/>
      <c r="UFY1050" s="3"/>
      <c r="UFZ1050" s="3"/>
      <c r="UGA1050" s="3"/>
      <c r="UGB1050" s="3"/>
      <c r="UGC1050" s="3"/>
      <c r="UGD1050" s="3"/>
      <c r="UGE1050" s="3"/>
      <c r="UGF1050" s="3"/>
      <c r="UGG1050" s="3"/>
      <c r="UGH1050" s="3"/>
      <c r="UGI1050" s="3"/>
      <c r="UGJ1050" s="3"/>
      <c r="UGK1050" s="3"/>
      <c r="UGL1050" s="3"/>
      <c r="UGM1050" s="3"/>
      <c r="UGN1050" s="3"/>
      <c r="UGO1050" s="3"/>
      <c r="UGP1050" s="3"/>
      <c r="UGQ1050" s="3"/>
      <c r="UGR1050" s="3"/>
      <c r="UGS1050" s="3"/>
      <c r="UGT1050" s="3"/>
      <c r="UGU1050" s="3"/>
      <c r="UGV1050" s="3"/>
      <c r="UGW1050" s="3"/>
      <c r="UGX1050" s="3"/>
      <c r="UGY1050" s="3"/>
      <c r="UGZ1050" s="3"/>
      <c r="UHA1050" s="3"/>
      <c r="UHB1050" s="3"/>
      <c r="UHC1050" s="3"/>
      <c r="UHD1050" s="3"/>
      <c r="UHE1050" s="3"/>
      <c r="UHF1050" s="3"/>
      <c r="UHG1050" s="3"/>
      <c r="UHH1050" s="3"/>
      <c r="UHI1050" s="3"/>
      <c r="UHJ1050" s="3"/>
      <c r="UHK1050" s="3"/>
      <c r="UHL1050" s="3"/>
      <c r="UHM1050" s="3"/>
      <c r="UHN1050" s="3"/>
      <c r="UHO1050" s="3"/>
      <c r="UHP1050" s="3"/>
      <c r="UHQ1050" s="3"/>
      <c r="UHR1050" s="3"/>
      <c r="UHS1050" s="3"/>
      <c r="UHT1050" s="3"/>
      <c r="UHU1050" s="3"/>
      <c r="UHV1050" s="3"/>
      <c r="UHW1050" s="3"/>
      <c r="UHX1050" s="3"/>
      <c r="UHY1050" s="3"/>
      <c r="UHZ1050" s="3"/>
      <c r="UIA1050" s="3"/>
      <c r="UIB1050" s="3"/>
      <c r="UIC1050" s="3"/>
      <c r="UID1050" s="3"/>
      <c r="UIE1050" s="3"/>
      <c r="UIF1050" s="3"/>
      <c r="UIG1050" s="3"/>
      <c r="UIH1050" s="3"/>
      <c r="UII1050" s="3"/>
      <c r="UIJ1050" s="3"/>
      <c r="UIK1050" s="3"/>
      <c r="UIL1050" s="3"/>
      <c r="UIM1050" s="3"/>
      <c r="UIN1050" s="3"/>
      <c r="UIO1050" s="3"/>
      <c r="UIP1050" s="3"/>
      <c r="UIQ1050" s="3"/>
      <c r="UIR1050" s="3"/>
      <c r="UIS1050" s="3"/>
      <c r="UIT1050" s="3"/>
      <c r="UIU1050" s="3"/>
      <c r="UIV1050" s="3"/>
      <c r="UIW1050" s="3"/>
      <c r="UIX1050" s="3"/>
      <c r="UIY1050" s="3"/>
      <c r="UIZ1050" s="3"/>
      <c r="UJA1050" s="3"/>
      <c r="UJB1050" s="3"/>
      <c r="UJC1050" s="3"/>
      <c r="UJD1050" s="3"/>
      <c r="UJE1050" s="3"/>
      <c r="UJF1050" s="3"/>
      <c r="UJG1050" s="3"/>
      <c r="UJH1050" s="3"/>
      <c r="UJI1050" s="3"/>
      <c r="UJJ1050" s="3"/>
      <c r="UJK1050" s="3"/>
      <c r="UJL1050" s="3"/>
      <c r="UJM1050" s="3"/>
      <c r="UJN1050" s="3"/>
      <c r="UJO1050" s="3"/>
      <c r="UJP1050" s="3"/>
      <c r="UJQ1050" s="3"/>
      <c r="UJR1050" s="3"/>
      <c r="UJS1050" s="3"/>
      <c r="UJT1050" s="3"/>
      <c r="UJU1050" s="3"/>
      <c r="UJV1050" s="3"/>
      <c r="UJW1050" s="3"/>
      <c r="UJX1050" s="3"/>
      <c r="UJY1050" s="3"/>
      <c r="UJZ1050" s="3"/>
      <c r="UKA1050" s="3"/>
      <c r="UKB1050" s="3"/>
      <c r="UKC1050" s="3"/>
      <c r="UKD1050" s="3"/>
      <c r="UKE1050" s="3"/>
      <c r="UKF1050" s="3"/>
      <c r="UKG1050" s="3"/>
      <c r="UKH1050" s="3"/>
      <c r="UKI1050" s="3"/>
      <c r="UKJ1050" s="3"/>
      <c r="UKK1050" s="3"/>
      <c r="UKL1050" s="3"/>
      <c r="UKM1050" s="3"/>
      <c r="UKN1050" s="3"/>
      <c r="UKO1050" s="3"/>
      <c r="UKP1050" s="3"/>
      <c r="UKQ1050" s="3"/>
      <c r="UKR1050" s="3"/>
      <c r="UKS1050" s="3"/>
      <c r="UKT1050" s="3"/>
      <c r="UKU1050" s="3"/>
      <c r="UKV1050" s="3"/>
      <c r="UKW1050" s="3"/>
      <c r="UKX1050" s="3"/>
      <c r="UKY1050" s="3"/>
      <c r="UKZ1050" s="3"/>
      <c r="ULA1050" s="3"/>
      <c r="ULB1050" s="3"/>
      <c r="ULC1050" s="3"/>
      <c r="ULD1050" s="3"/>
      <c r="ULE1050" s="3"/>
      <c r="ULF1050" s="3"/>
      <c r="ULG1050" s="3"/>
      <c r="ULH1050" s="3"/>
      <c r="ULI1050" s="3"/>
      <c r="ULJ1050" s="3"/>
      <c r="ULK1050" s="3"/>
      <c r="ULL1050" s="3"/>
      <c r="ULM1050" s="3"/>
      <c r="ULN1050" s="3"/>
      <c r="ULO1050" s="3"/>
      <c r="ULP1050" s="3"/>
      <c r="ULQ1050" s="3"/>
      <c r="ULR1050" s="3"/>
      <c r="ULS1050" s="3"/>
      <c r="ULT1050" s="3"/>
      <c r="ULU1050" s="3"/>
      <c r="ULV1050" s="3"/>
      <c r="ULW1050" s="3"/>
      <c r="ULX1050" s="3"/>
      <c r="ULY1050" s="3"/>
      <c r="ULZ1050" s="3"/>
      <c r="UMA1050" s="3"/>
      <c r="UMB1050" s="3"/>
      <c r="UMC1050" s="3"/>
      <c r="UMD1050" s="3"/>
      <c r="UME1050" s="3"/>
      <c r="UMF1050" s="3"/>
      <c r="UMG1050" s="3"/>
      <c r="UMH1050" s="3"/>
      <c r="UMI1050" s="3"/>
      <c r="UMJ1050" s="3"/>
      <c r="UMK1050" s="3"/>
      <c r="UML1050" s="3"/>
      <c r="UMM1050" s="3"/>
      <c r="UMN1050" s="3"/>
      <c r="UMO1050" s="3"/>
      <c r="UMP1050" s="3"/>
      <c r="UMQ1050" s="3"/>
      <c r="UMR1050" s="3"/>
      <c r="UMS1050" s="3"/>
      <c r="UMT1050" s="3"/>
      <c r="UMU1050" s="3"/>
      <c r="UMV1050" s="3"/>
      <c r="UMW1050" s="3"/>
      <c r="UMX1050" s="3"/>
      <c r="UMY1050" s="3"/>
      <c r="UMZ1050" s="3"/>
      <c r="UNA1050" s="3"/>
      <c r="UNB1050" s="3"/>
      <c r="UNC1050" s="3"/>
      <c r="UND1050" s="3"/>
      <c r="UNE1050" s="3"/>
      <c r="UNF1050" s="3"/>
      <c r="UNG1050" s="3"/>
      <c r="UNH1050" s="3"/>
      <c r="UNI1050" s="3"/>
      <c r="UNJ1050" s="3"/>
      <c r="UNK1050" s="3"/>
      <c r="UNL1050" s="3"/>
      <c r="UNM1050" s="3"/>
      <c r="UNN1050" s="3"/>
      <c r="UNO1050" s="3"/>
      <c r="UNP1050" s="3"/>
      <c r="UNQ1050" s="3"/>
      <c r="UNR1050" s="3"/>
      <c r="UNS1050" s="3"/>
      <c r="UNT1050" s="3"/>
      <c r="UNU1050" s="3"/>
      <c r="UNV1050" s="3"/>
      <c r="UNW1050" s="3"/>
      <c r="UNX1050" s="3"/>
      <c r="UNY1050" s="3"/>
      <c r="UNZ1050" s="3"/>
      <c r="UOA1050" s="3"/>
      <c r="UOB1050" s="3"/>
      <c r="UOC1050" s="3"/>
      <c r="UOD1050" s="3"/>
      <c r="UOE1050" s="3"/>
      <c r="UOF1050" s="3"/>
      <c r="UOG1050" s="3"/>
      <c r="UOH1050" s="3"/>
      <c r="UOI1050" s="3"/>
      <c r="UOJ1050" s="3"/>
      <c r="UOK1050" s="3"/>
      <c r="UOL1050" s="3"/>
      <c r="UOM1050" s="3"/>
      <c r="UON1050" s="3"/>
      <c r="UOO1050" s="3"/>
      <c r="UOP1050" s="3"/>
      <c r="UOQ1050" s="3"/>
      <c r="UOR1050" s="3"/>
      <c r="UOS1050" s="3"/>
      <c r="UOT1050" s="3"/>
      <c r="UOU1050" s="3"/>
      <c r="UOV1050" s="3"/>
      <c r="UOW1050" s="3"/>
      <c r="UOX1050" s="3"/>
      <c r="UOY1050" s="3"/>
      <c r="UOZ1050" s="3"/>
      <c r="UPA1050" s="3"/>
      <c r="UPB1050" s="3"/>
      <c r="UPC1050" s="3"/>
      <c r="UPD1050" s="3"/>
      <c r="UPE1050" s="3"/>
      <c r="UPF1050" s="3"/>
      <c r="UPG1050" s="3"/>
      <c r="UPH1050" s="3"/>
      <c r="UPI1050" s="3"/>
      <c r="UPJ1050" s="3"/>
      <c r="UPK1050" s="3"/>
      <c r="UPL1050" s="3"/>
      <c r="UPM1050" s="3"/>
      <c r="UPN1050" s="3"/>
      <c r="UPO1050" s="3"/>
      <c r="UPP1050" s="3"/>
      <c r="UPQ1050" s="3"/>
      <c r="UPR1050" s="3"/>
      <c r="UPS1050" s="3"/>
      <c r="UPT1050" s="3"/>
      <c r="UPU1050" s="3"/>
      <c r="UPV1050" s="3"/>
      <c r="UPW1050" s="3"/>
      <c r="UPX1050" s="3"/>
      <c r="UPY1050" s="3"/>
      <c r="UPZ1050" s="3"/>
      <c r="UQA1050" s="3"/>
      <c r="UQB1050" s="3"/>
      <c r="UQC1050" s="3"/>
      <c r="UQD1050" s="3"/>
      <c r="UQE1050" s="3"/>
      <c r="UQF1050" s="3"/>
      <c r="UQG1050" s="3"/>
      <c r="UQH1050" s="3"/>
      <c r="UQI1050" s="3"/>
      <c r="UQJ1050" s="3"/>
      <c r="UQK1050" s="3"/>
      <c r="UQL1050" s="3"/>
      <c r="UQM1050" s="3"/>
      <c r="UQN1050" s="3"/>
      <c r="UQO1050" s="3"/>
      <c r="UQP1050" s="3"/>
      <c r="UQQ1050" s="3"/>
      <c r="UQR1050" s="3"/>
      <c r="UQS1050" s="3"/>
      <c r="UQT1050" s="3"/>
      <c r="UQU1050" s="3"/>
      <c r="UQV1050" s="3"/>
      <c r="UQW1050" s="3"/>
      <c r="UQX1050" s="3"/>
      <c r="UQY1050" s="3"/>
      <c r="UQZ1050" s="3"/>
      <c r="URA1050" s="3"/>
      <c r="URB1050" s="3"/>
      <c r="URC1050" s="3"/>
      <c r="URD1050" s="3"/>
      <c r="URE1050" s="3"/>
      <c r="URF1050" s="3"/>
      <c r="URG1050" s="3"/>
      <c r="URH1050" s="3"/>
      <c r="URI1050" s="3"/>
      <c r="URJ1050" s="3"/>
      <c r="URK1050" s="3"/>
      <c r="URL1050" s="3"/>
      <c r="URM1050" s="3"/>
      <c r="URN1050" s="3"/>
      <c r="URO1050" s="3"/>
      <c r="URP1050" s="3"/>
      <c r="URQ1050" s="3"/>
      <c r="URR1050" s="3"/>
      <c r="URS1050" s="3"/>
      <c r="URT1050" s="3"/>
      <c r="URU1050" s="3"/>
      <c r="URV1050" s="3"/>
      <c r="URW1050" s="3"/>
      <c r="URX1050" s="3"/>
      <c r="URY1050" s="3"/>
      <c r="URZ1050" s="3"/>
      <c r="USA1050" s="3"/>
      <c r="USB1050" s="3"/>
      <c r="USC1050" s="3"/>
      <c r="USD1050" s="3"/>
      <c r="USE1050" s="3"/>
      <c r="USF1050" s="3"/>
      <c r="USG1050" s="3"/>
      <c r="USH1050" s="3"/>
      <c r="USI1050" s="3"/>
      <c r="USJ1050" s="3"/>
      <c r="USK1050" s="3"/>
      <c r="USL1050" s="3"/>
      <c r="USM1050" s="3"/>
      <c r="USN1050" s="3"/>
      <c r="USO1050" s="3"/>
      <c r="USP1050" s="3"/>
      <c r="USQ1050" s="3"/>
      <c r="USR1050" s="3"/>
      <c r="USS1050" s="3"/>
      <c r="UST1050" s="3"/>
      <c r="USU1050" s="3"/>
      <c r="USV1050" s="3"/>
      <c r="USW1050" s="3"/>
      <c r="USX1050" s="3"/>
      <c r="USY1050" s="3"/>
      <c r="USZ1050" s="3"/>
      <c r="UTA1050" s="3"/>
      <c r="UTB1050" s="3"/>
      <c r="UTC1050" s="3"/>
      <c r="UTD1050" s="3"/>
      <c r="UTE1050" s="3"/>
      <c r="UTF1050" s="3"/>
      <c r="UTG1050" s="3"/>
      <c r="UTH1050" s="3"/>
      <c r="UTI1050" s="3"/>
      <c r="UTJ1050" s="3"/>
      <c r="UTK1050" s="3"/>
      <c r="UTL1050" s="3"/>
      <c r="UTM1050" s="3"/>
      <c r="UTN1050" s="3"/>
      <c r="UTO1050" s="3"/>
      <c r="UTP1050" s="3"/>
      <c r="UTQ1050" s="3"/>
      <c r="UTR1050" s="3"/>
      <c r="UTS1050" s="3"/>
      <c r="UTT1050" s="3"/>
      <c r="UTU1050" s="3"/>
      <c r="UTV1050" s="3"/>
      <c r="UTW1050" s="3"/>
      <c r="UTX1050" s="3"/>
      <c r="UTY1050" s="3"/>
      <c r="UTZ1050" s="3"/>
      <c r="UUA1050" s="3"/>
      <c r="UUB1050" s="3"/>
      <c r="UUC1050" s="3"/>
      <c r="UUD1050" s="3"/>
      <c r="UUE1050" s="3"/>
      <c r="UUF1050" s="3"/>
      <c r="UUG1050" s="3"/>
      <c r="UUH1050" s="3"/>
      <c r="UUI1050" s="3"/>
      <c r="UUJ1050" s="3"/>
      <c r="UUK1050" s="3"/>
      <c r="UUL1050" s="3"/>
      <c r="UUM1050" s="3"/>
      <c r="UUN1050" s="3"/>
      <c r="UUO1050" s="3"/>
      <c r="UUP1050" s="3"/>
      <c r="UUQ1050" s="3"/>
      <c r="UUR1050" s="3"/>
      <c r="UUS1050" s="3"/>
      <c r="UUT1050" s="3"/>
      <c r="UUU1050" s="3"/>
      <c r="UUV1050" s="3"/>
      <c r="UUW1050" s="3"/>
      <c r="UUX1050" s="3"/>
      <c r="UUY1050" s="3"/>
      <c r="UUZ1050" s="3"/>
      <c r="UVA1050" s="3"/>
      <c r="UVB1050" s="3"/>
      <c r="UVC1050" s="3"/>
      <c r="UVD1050" s="3"/>
      <c r="UVE1050" s="3"/>
      <c r="UVF1050" s="3"/>
      <c r="UVG1050" s="3"/>
      <c r="UVH1050" s="3"/>
      <c r="UVI1050" s="3"/>
      <c r="UVJ1050" s="3"/>
      <c r="UVK1050" s="3"/>
      <c r="UVL1050" s="3"/>
      <c r="UVM1050" s="3"/>
      <c r="UVN1050" s="3"/>
      <c r="UVO1050" s="3"/>
      <c r="UVP1050" s="3"/>
      <c r="UVQ1050" s="3"/>
      <c r="UVR1050" s="3"/>
      <c r="UVS1050" s="3"/>
      <c r="UVT1050" s="3"/>
      <c r="UVU1050" s="3"/>
      <c r="UVV1050" s="3"/>
      <c r="UVW1050" s="3"/>
      <c r="UVX1050" s="3"/>
      <c r="UVY1050" s="3"/>
      <c r="UVZ1050" s="3"/>
      <c r="UWA1050" s="3"/>
      <c r="UWB1050" s="3"/>
      <c r="UWC1050" s="3"/>
      <c r="UWD1050" s="3"/>
      <c r="UWE1050" s="3"/>
      <c r="UWF1050" s="3"/>
      <c r="UWG1050" s="3"/>
      <c r="UWH1050" s="3"/>
      <c r="UWI1050" s="3"/>
      <c r="UWJ1050" s="3"/>
      <c r="UWK1050" s="3"/>
      <c r="UWL1050" s="3"/>
      <c r="UWM1050" s="3"/>
      <c r="UWN1050" s="3"/>
      <c r="UWO1050" s="3"/>
      <c r="UWP1050" s="3"/>
      <c r="UWQ1050" s="3"/>
      <c r="UWR1050" s="3"/>
      <c r="UWS1050" s="3"/>
      <c r="UWT1050" s="3"/>
      <c r="UWU1050" s="3"/>
      <c r="UWV1050" s="3"/>
      <c r="UWW1050" s="3"/>
      <c r="UWX1050" s="3"/>
      <c r="UWY1050" s="3"/>
      <c r="UWZ1050" s="3"/>
      <c r="UXA1050" s="3"/>
      <c r="UXB1050" s="3"/>
      <c r="UXC1050" s="3"/>
      <c r="UXD1050" s="3"/>
      <c r="UXE1050" s="3"/>
      <c r="UXF1050" s="3"/>
      <c r="UXG1050" s="3"/>
      <c r="UXH1050" s="3"/>
      <c r="UXI1050" s="3"/>
      <c r="UXJ1050" s="3"/>
      <c r="UXK1050" s="3"/>
      <c r="UXL1050" s="3"/>
      <c r="UXM1050" s="3"/>
      <c r="UXN1050" s="3"/>
      <c r="UXO1050" s="3"/>
      <c r="UXP1050" s="3"/>
      <c r="UXQ1050" s="3"/>
      <c r="UXR1050" s="3"/>
      <c r="UXS1050" s="3"/>
      <c r="UXT1050" s="3"/>
      <c r="UXU1050" s="3"/>
      <c r="UXV1050" s="3"/>
      <c r="UXW1050" s="3"/>
      <c r="UXX1050" s="3"/>
      <c r="UXY1050" s="3"/>
      <c r="UXZ1050" s="3"/>
      <c r="UYA1050" s="3"/>
      <c r="UYB1050" s="3"/>
      <c r="UYC1050" s="3"/>
      <c r="UYD1050" s="3"/>
      <c r="UYE1050" s="3"/>
      <c r="UYF1050" s="3"/>
      <c r="UYG1050" s="3"/>
      <c r="UYH1050" s="3"/>
      <c r="UYI1050" s="3"/>
      <c r="UYJ1050" s="3"/>
      <c r="UYK1050" s="3"/>
      <c r="UYL1050" s="3"/>
      <c r="UYM1050" s="3"/>
      <c r="UYN1050" s="3"/>
      <c r="UYO1050" s="3"/>
      <c r="UYP1050" s="3"/>
      <c r="UYQ1050" s="3"/>
      <c r="UYR1050" s="3"/>
      <c r="UYS1050" s="3"/>
      <c r="UYT1050" s="3"/>
      <c r="UYU1050" s="3"/>
      <c r="UYV1050" s="3"/>
      <c r="UYW1050" s="3"/>
      <c r="UYX1050" s="3"/>
      <c r="UYY1050" s="3"/>
      <c r="UYZ1050" s="3"/>
      <c r="UZA1050" s="3"/>
      <c r="UZB1050" s="3"/>
      <c r="UZC1050" s="3"/>
      <c r="UZD1050" s="3"/>
      <c r="UZE1050" s="3"/>
      <c r="UZF1050" s="3"/>
      <c r="UZG1050" s="3"/>
      <c r="UZH1050" s="3"/>
      <c r="UZI1050" s="3"/>
      <c r="UZJ1050" s="3"/>
      <c r="UZK1050" s="3"/>
      <c r="UZL1050" s="3"/>
      <c r="UZM1050" s="3"/>
      <c r="UZN1050" s="3"/>
      <c r="UZO1050" s="3"/>
      <c r="UZP1050" s="3"/>
      <c r="UZQ1050" s="3"/>
      <c r="UZR1050" s="3"/>
      <c r="UZS1050" s="3"/>
      <c r="UZT1050" s="3"/>
      <c r="UZU1050" s="3"/>
      <c r="UZV1050" s="3"/>
      <c r="UZW1050" s="3"/>
      <c r="UZX1050" s="3"/>
      <c r="UZY1050" s="3"/>
      <c r="UZZ1050" s="3"/>
      <c r="VAA1050" s="3"/>
      <c r="VAB1050" s="3"/>
      <c r="VAC1050" s="3"/>
      <c r="VAD1050" s="3"/>
      <c r="VAE1050" s="3"/>
      <c r="VAF1050" s="3"/>
      <c r="VAG1050" s="3"/>
      <c r="VAH1050" s="3"/>
      <c r="VAI1050" s="3"/>
      <c r="VAJ1050" s="3"/>
      <c r="VAK1050" s="3"/>
      <c r="VAL1050" s="3"/>
      <c r="VAM1050" s="3"/>
      <c r="VAN1050" s="3"/>
      <c r="VAO1050" s="3"/>
      <c r="VAP1050" s="3"/>
      <c r="VAQ1050" s="3"/>
      <c r="VAR1050" s="3"/>
      <c r="VAS1050" s="3"/>
      <c r="VAT1050" s="3"/>
      <c r="VAU1050" s="3"/>
      <c r="VAV1050" s="3"/>
      <c r="VAW1050" s="3"/>
      <c r="VAX1050" s="3"/>
      <c r="VAY1050" s="3"/>
      <c r="VAZ1050" s="3"/>
      <c r="VBA1050" s="3"/>
      <c r="VBB1050" s="3"/>
      <c r="VBC1050" s="3"/>
      <c r="VBD1050" s="3"/>
      <c r="VBE1050" s="3"/>
      <c r="VBF1050" s="3"/>
      <c r="VBG1050" s="3"/>
      <c r="VBH1050" s="3"/>
      <c r="VBI1050" s="3"/>
      <c r="VBJ1050" s="3"/>
      <c r="VBK1050" s="3"/>
      <c r="VBL1050" s="3"/>
      <c r="VBM1050" s="3"/>
      <c r="VBN1050" s="3"/>
      <c r="VBO1050" s="3"/>
      <c r="VBP1050" s="3"/>
      <c r="VBQ1050" s="3"/>
      <c r="VBR1050" s="3"/>
      <c r="VBS1050" s="3"/>
      <c r="VBT1050" s="3"/>
      <c r="VBU1050" s="3"/>
      <c r="VBV1050" s="3"/>
      <c r="VBW1050" s="3"/>
      <c r="VBX1050" s="3"/>
      <c r="VBY1050" s="3"/>
      <c r="VBZ1050" s="3"/>
      <c r="VCA1050" s="3"/>
      <c r="VCB1050" s="3"/>
      <c r="VCC1050" s="3"/>
      <c r="VCD1050" s="3"/>
      <c r="VCE1050" s="3"/>
      <c r="VCF1050" s="3"/>
      <c r="VCG1050" s="3"/>
      <c r="VCH1050" s="3"/>
      <c r="VCI1050" s="3"/>
      <c r="VCJ1050" s="3"/>
      <c r="VCK1050" s="3"/>
      <c r="VCL1050" s="3"/>
      <c r="VCM1050" s="3"/>
      <c r="VCN1050" s="3"/>
      <c r="VCO1050" s="3"/>
      <c r="VCP1050" s="3"/>
      <c r="VCQ1050" s="3"/>
      <c r="VCR1050" s="3"/>
      <c r="VCS1050" s="3"/>
      <c r="VCT1050" s="3"/>
      <c r="VCU1050" s="3"/>
      <c r="VCV1050" s="3"/>
      <c r="VCW1050" s="3"/>
      <c r="VCX1050" s="3"/>
      <c r="VCY1050" s="3"/>
      <c r="VCZ1050" s="3"/>
      <c r="VDA1050" s="3"/>
      <c r="VDB1050" s="3"/>
      <c r="VDC1050" s="3"/>
      <c r="VDD1050" s="3"/>
      <c r="VDE1050" s="3"/>
      <c r="VDF1050" s="3"/>
      <c r="VDG1050" s="3"/>
      <c r="VDH1050" s="3"/>
      <c r="VDI1050" s="3"/>
      <c r="VDJ1050" s="3"/>
      <c r="VDK1050" s="3"/>
      <c r="VDL1050" s="3"/>
      <c r="VDM1050" s="3"/>
      <c r="VDN1050" s="3"/>
      <c r="VDO1050" s="3"/>
      <c r="VDP1050" s="3"/>
      <c r="VDQ1050" s="3"/>
      <c r="VDR1050" s="3"/>
      <c r="VDS1050" s="3"/>
      <c r="VDT1050" s="3"/>
      <c r="VDU1050" s="3"/>
      <c r="VDV1050" s="3"/>
      <c r="VDW1050" s="3"/>
      <c r="VDX1050" s="3"/>
      <c r="VDY1050" s="3"/>
      <c r="VDZ1050" s="3"/>
      <c r="VEA1050" s="3"/>
      <c r="VEB1050" s="3"/>
      <c r="VEC1050" s="3"/>
      <c r="VED1050" s="3"/>
      <c r="VEE1050" s="3"/>
      <c r="VEF1050" s="3"/>
      <c r="VEG1050" s="3"/>
      <c r="VEH1050" s="3"/>
      <c r="VEI1050" s="3"/>
      <c r="VEJ1050" s="3"/>
      <c r="VEK1050" s="3"/>
      <c r="VEL1050" s="3"/>
      <c r="VEM1050" s="3"/>
      <c r="VEN1050" s="3"/>
      <c r="VEO1050" s="3"/>
      <c r="VEP1050" s="3"/>
      <c r="VEQ1050" s="3"/>
      <c r="VER1050" s="3"/>
      <c r="VES1050" s="3"/>
      <c r="VET1050" s="3"/>
      <c r="VEU1050" s="3"/>
      <c r="VEV1050" s="3"/>
      <c r="VEW1050" s="3"/>
      <c r="VEX1050" s="3"/>
      <c r="VEY1050" s="3"/>
      <c r="VEZ1050" s="3"/>
      <c r="VFA1050" s="3"/>
      <c r="VFB1050" s="3"/>
      <c r="VFC1050" s="3"/>
      <c r="VFD1050" s="3"/>
      <c r="VFE1050" s="3"/>
      <c r="VFF1050" s="3"/>
      <c r="VFG1050" s="3"/>
      <c r="VFH1050" s="3"/>
      <c r="VFI1050" s="3"/>
      <c r="VFJ1050" s="3"/>
      <c r="VFK1050" s="3"/>
      <c r="VFL1050" s="3"/>
      <c r="VFM1050" s="3"/>
      <c r="VFN1050" s="3"/>
      <c r="VFO1050" s="3"/>
      <c r="VFP1050" s="3"/>
      <c r="VFQ1050" s="3"/>
      <c r="VFR1050" s="3"/>
      <c r="VFS1050" s="3"/>
      <c r="VFT1050" s="3"/>
      <c r="VFU1050" s="3"/>
      <c r="VFV1050" s="3"/>
      <c r="VFW1050" s="3"/>
      <c r="VFX1050" s="3"/>
      <c r="VFY1050" s="3"/>
      <c r="VFZ1050" s="3"/>
      <c r="VGA1050" s="3"/>
      <c r="VGB1050" s="3"/>
      <c r="VGC1050" s="3"/>
      <c r="VGD1050" s="3"/>
      <c r="VGE1050" s="3"/>
      <c r="VGF1050" s="3"/>
      <c r="VGG1050" s="3"/>
      <c r="VGH1050" s="3"/>
      <c r="VGI1050" s="3"/>
      <c r="VGJ1050" s="3"/>
      <c r="VGK1050" s="3"/>
      <c r="VGL1050" s="3"/>
      <c r="VGM1050" s="3"/>
      <c r="VGN1050" s="3"/>
      <c r="VGO1050" s="3"/>
      <c r="VGP1050" s="3"/>
      <c r="VGQ1050" s="3"/>
      <c r="VGR1050" s="3"/>
      <c r="VGS1050" s="3"/>
      <c r="VGT1050" s="3"/>
      <c r="VGU1050" s="3"/>
      <c r="VGV1050" s="3"/>
      <c r="VGW1050" s="3"/>
      <c r="VGX1050" s="3"/>
      <c r="VGY1050" s="3"/>
      <c r="VGZ1050" s="3"/>
      <c r="VHA1050" s="3"/>
      <c r="VHB1050" s="3"/>
      <c r="VHC1050" s="3"/>
      <c r="VHD1050" s="3"/>
      <c r="VHE1050" s="3"/>
      <c r="VHF1050" s="3"/>
      <c r="VHG1050" s="3"/>
      <c r="VHH1050" s="3"/>
      <c r="VHI1050" s="3"/>
      <c r="VHJ1050" s="3"/>
      <c r="VHK1050" s="3"/>
      <c r="VHL1050" s="3"/>
      <c r="VHM1050" s="3"/>
      <c r="VHN1050" s="3"/>
      <c r="VHO1050" s="3"/>
      <c r="VHP1050" s="3"/>
      <c r="VHQ1050" s="3"/>
      <c r="VHR1050" s="3"/>
      <c r="VHS1050" s="3"/>
      <c r="VHT1050" s="3"/>
      <c r="VHU1050" s="3"/>
      <c r="VHV1050" s="3"/>
      <c r="VHW1050" s="3"/>
      <c r="VHX1050" s="3"/>
      <c r="VHY1050" s="3"/>
      <c r="VHZ1050" s="3"/>
      <c r="VIA1050" s="3"/>
      <c r="VIB1050" s="3"/>
      <c r="VIC1050" s="3"/>
      <c r="VID1050" s="3"/>
      <c r="VIE1050" s="3"/>
      <c r="VIF1050" s="3"/>
      <c r="VIG1050" s="3"/>
      <c r="VIH1050" s="3"/>
      <c r="VII1050" s="3"/>
      <c r="VIJ1050" s="3"/>
      <c r="VIK1050" s="3"/>
      <c r="VIL1050" s="3"/>
      <c r="VIM1050" s="3"/>
      <c r="VIN1050" s="3"/>
      <c r="VIO1050" s="3"/>
      <c r="VIP1050" s="3"/>
      <c r="VIQ1050" s="3"/>
      <c r="VIR1050" s="3"/>
      <c r="VIS1050" s="3"/>
      <c r="VIT1050" s="3"/>
      <c r="VIU1050" s="3"/>
      <c r="VIV1050" s="3"/>
      <c r="VIW1050" s="3"/>
      <c r="VIX1050" s="3"/>
      <c r="VIY1050" s="3"/>
      <c r="VIZ1050" s="3"/>
      <c r="VJA1050" s="3"/>
      <c r="VJB1050" s="3"/>
      <c r="VJC1050" s="3"/>
      <c r="VJD1050" s="3"/>
      <c r="VJE1050" s="3"/>
      <c r="VJF1050" s="3"/>
      <c r="VJG1050" s="3"/>
      <c r="VJH1050" s="3"/>
      <c r="VJI1050" s="3"/>
      <c r="VJJ1050" s="3"/>
      <c r="VJK1050" s="3"/>
      <c r="VJL1050" s="3"/>
      <c r="VJM1050" s="3"/>
      <c r="VJN1050" s="3"/>
      <c r="VJO1050" s="3"/>
      <c r="VJP1050" s="3"/>
      <c r="VJQ1050" s="3"/>
      <c r="VJR1050" s="3"/>
      <c r="VJS1050" s="3"/>
      <c r="VJT1050" s="3"/>
      <c r="VJU1050" s="3"/>
      <c r="VJV1050" s="3"/>
      <c r="VJW1050" s="3"/>
      <c r="VJX1050" s="3"/>
      <c r="VJY1050" s="3"/>
      <c r="VJZ1050" s="3"/>
      <c r="VKA1050" s="3"/>
      <c r="VKB1050" s="3"/>
      <c r="VKC1050" s="3"/>
      <c r="VKD1050" s="3"/>
      <c r="VKE1050" s="3"/>
      <c r="VKF1050" s="3"/>
      <c r="VKG1050" s="3"/>
      <c r="VKH1050" s="3"/>
      <c r="VKI1050" s="3"/>
      <c r="VKJ1050" s="3"/>
      <c r="VKK1050" s="3"/>
      <c r="VKL1050" s="3"/>
      <c r="VKM1050" s="3"/>
      <c r="VKN1050" s="3"/>
      <c r="VKO1050" s="3"/>
      <c r="VKP1050" s="3"/>
      <c r="VKQ1050" s="3"/>
      <c r="VKR1050" s="3"/>
      <c r="VKS1050" s="3"/>
      <c r="VKT1050" s="3"/>
      <c r="VKU1050" s="3"/>
      <c r="VKV1050" s="3"/>
      <c r="VKW1050" s="3"/>
      <c r="VKX1050" s="3"/>
      <c r="VKY1050" s="3"/>
      <c r="VKZ1050" s="3"/>
      <c r="VLA1050" s="3"/>
      <c r="VLB1050" s="3"/>
      <c r="VLC1050" s="3"/>
      <c r="VLD1050" s="3"/>
      <c r="VLE1050" s="3"/>
      <c r="VLF1050" s="3"/>
      <c r="VLG1050" s="3"/>
      <c r="VLH1050" s="3"/>
      <c r="VLI1050" s="3"/>
      <c r="VLJ1050" s="3"/>
      <c r="VLK1050" s="3"/>
      <c r="VLL1050" s="3"/>
      <c r="VLM1050" s="3"/>
      <c r="VLN1050" s="3"/>
      <c r="VLO1050" s="3"/>
      <c r="VLP1050" s="3"/>
      <c r="VLQ1050" s="3"/>
      <c r="VLR1050" s="3"/>
      <c r="VLS1050" s="3"/>
      <c r="VLT1050" s="3"/>
      <c r="VLU1050" s="3"/>
      <c r="VLV1050" s="3"/>
      <c r="VLW1050" s="3"/>
      <c r="VLX1050" s="3"/>
      <c r="VLY1050" s="3"/>
      <c r="VLZ1050" s="3"/>
      <c r="VMA1050" s="3"/>
      <c r="VMB1050" s="3"/>
      <c r="VMC1050" s="3"/>
      <c r="VMD1050" s="3"/>
      <c r="VME1050" s="3"/>
      <c r="VMF1050" s="3"/>
      <c r="VMG1050" s="3"/>
      <c r="VMH1050" s="3"/>
      <c r="VMI1050" s="3"/>
      <c r="VMJ1050" s="3"/>
      <c r="VMK1050" s="3"/>
      <c r="VML1050" s="3"/>
      <c r="VMM1050" s="3"/>
      <c r="VMN1050" s="3"/>
      <c r="VMO1050" s="3"/>
      <c r="VMP1050" s="3"/>
      <c r="VMQ1050" s="3"/>
      <c r="VMR1050" s="3"/>
      <c r="VMS1050" s="3"/>
      <c r="VMT1050" s="3"/>
      <c r="VMU1050" s="3"/>
      <c r="VMV1050" s="3"/>
      <c r="VMW1050" s="3"/>
      <c r="VMX1050" s="3"/>
      <c r="VMY1050" s="3"/>
      <c r="VMZ1050" s="3"/>
      <c r="VNA1050" s="3"/>
      <c r="VNB1050" s="3"/>
      <c r="VNC1050" s="3"/>
      <c r="VND1050" s="3"/>
      <c r="VNE1050" s="3"/>
      <c r="VNF1050" s="3"/>
      <c r="VNG1050" s="3"/>
      <c r="VNH1050" s="3"/>
      <c r="VNI1050" s="3"/>
      <c r="VNJ1050" s="3"/>
      <c r="VNK1050" s="3"/>
      <c r="VNL1050" s="3"/>
      <c r="VNM1050" s="3"/>
      <c r="VNN1050" s="3"/>
      <c r="VNO1050" s="3"/>
      <c r="VNP1050" s="3"/>
      <c r="VNQ1050" s="3"/>
      <c r="VNR1050" s="3"/>
      <c r="VNS1050" s="3"/>
      <c r="VNT1050" s="3"/>
      <c r="VNU1050" s="3"/>
      <c r="VNV1050" s="3"/>
      <c r="VNW1050" s="3"/>
      <c r="VNX1050" s="3"/>
      <c r="VNY1050" s="3"/>
      <c r="VNZ1050" s="3"/>
      <c r="VOA1050" s="3"/>
      <c r="VOB1050" s="3"/>
      <c r="VOC1050" s="3"/>
      <c r="VOD1050" s="3"/>
      <c r="VOE1050" s="3"/>
      <c r="VOF1050" s="3"/>
      <c r="VOG1050" s="3"/>
      <c r="VOH1050" s="3"/>
      <c r="VOI1050" s="3"/>
      <c r="VOJ1050" s="3"/>
      <c r="VOK1050" s="3"/>
      <c r="VOL1050" s="3"/>
      <c r="VOM1050" s="3"/>
      <c r="VON1050" s="3"/>
      <c r="VOO1050" s="3"/>
      <c r="VOP1050" s="3"/>
      <c r="VOQ1050" s="3"/>
      <c r="VOR1050" s="3"/>
      <c r="VOS1050" s="3"/>
      <c r="VOT1050" s="3"/>
      <c r="VOU1050" s="3"/>
      <c r="VOV1050" s="3"/>
      <c r="VOW1050" s="3"/>
      <c r="VOX1050" s="3"/>
      <c r="VOY1050" s="3"/>
      <c r="VOZ1050" s="3"/>
      <c r="VPA1050" s="3"/>
      <c r="VPB1050" s="3"/>
      <c r="VPC1050" s="3"/>
      <c r="VPD1050" s="3"/>
      <c r="VPE1050" s="3"/>
      <c r="VPF1050" s="3"/>
      <c r="VPG1050" s="3"/>
      <c r="VPH1050" s="3"/>
      <c r="VPI1050" s="3"/>
      <c r="VPJ1050" s="3"/>
      <c r="VPK1050" s="3"/>
      <c r="VPL1050" s="3"/>
      <c r="VPM1050" s="3"/>
      <c r="VPN1050" s="3"/>
      <c r="VPO1050" s="3"/>
      <c r="VPP1050" s="3"/>
      <c r="VPQ1050" s="3"/>
      <c r="VPR1050" s="3"/>
      <c r="VPS1050" s="3"/>
      <c r="VPT1050" s="3"/>
      <c r="VPU1050" s="3"/>
      <c r="VPV1050" s="3"/>
      <c r="VPW1050" s="3"/>
      <c r="VPX1050" s="3"/>
      <c r="VPY1050" s="3"/>
      <c r="VPZ1050" s="3"/>
      <c r="VQA1050" s="3"/>
      <c r="VQB1050" s="3"/>
      <c r="VQC1050" s="3"/>
      <c r="VQD1050" s="3"/>
      <c r="VQE1050" s="3"/>
      <c r="VQF1050" s="3"/>
      <c r="VQG1050" s="3"/>
      <c r="VQH1050" s="3"/>
      <c r="VQI1050" s="3"/>
      <c r="VQJ1050" s="3"/>
      <c r="VQK1050" s="3"/>
      <c r="VQL1050" s="3"/>
      <c r="VQM1050" s="3"/>
      <c r="VQN1050" s="3"/>
      <c r="VQO1050" s="3"/>
      <c r="VQP1050" s="3"/>
      <c r="VQQ1050" s="3"/>
      <c r="VQR1050" s="3"/>
      <c r="VQS1050" s="3"/>
      <c r="VQT1050" s="3"/>
      <c r="VQU1050" s="3"/>
      <c r="VQV1050" s="3"/>
      <c r="VQW1050" s="3"/>
      <c r="VQX1050" s="3"/>
      <c r="VQY1050" s="3"/>
      <c r="VQZ1050" s="3"/>
      <c r="VRA1050" s="3"/>
      <c r="VRB1050" s="3"/>
      <c r="VRC1050" s="3"/>
      <c r="VRD1050" s="3"/>
      <c r="VRE1050" s="3"/>
      <c r="VRF1050" s="3"/>
      <c r="VRG1050" s="3"/>
      <c r="VRH1050" s="3"/>
      <c r="VRI1050" s="3"/>
      <c r="VRJ1050" s="3"/>
      <c r="VRK1050" s="3"/>
      <c r="VRL1050" s="3"/>
      <c r="VRM1050" s="3"/>
      <c r="VRN1050" s="3"/>
      <c r="VRO1050" s="3"/>
      <c r="VRP1050" s="3"/>
      <c r="VRQ1050" s="3"/>
      <c r="VRR1050" s="3"/>
      <c r="VRS1050" s="3"/>
      <c r="VRT1050" s="3"/>
      <c r="VRU1050" s="3"/>
      <c r="VRV1050" s="3"/>
      <c r="VRW1050" s="3"/>
      <c r="VRX1050" s="3"/>
      <c r="VRY1050" s="3"/>
      <c r="VRZ1050" s="3"/>
      <c r="VSA1050" s="3"/>
      <c r="VSB1050" s="3"/>
      <c r="VSC1050" s="3"/>
      <c r="VSD1050" s="3"/>
      <c r="VSE1050" s="3"/>
      <c r="VSF1050" s="3"/>
      <c r="VSG1050" s="3"/>
      <c r="VSH1050" s="3"/>
      <c r="VSI1050" s="3"/>
      <c r="VSJ1050" s="3"/>
      <c r="VSK1050" s="3"/>
      <c r="VSL1050" s="3"/>
      <c r="VSM1050" s="3"/>
      <c r="VSN1050" s="3"/>
      <c r="VSO1050" s="3"/>
      <c r="VSP1050" s="3"/>
      <c r="VSQ1050" s="3"/>
      <c r="VSR1050" s="3"/>
      <c r="VSS1050" s="3"/>
      <c r="VST1050" s="3"/>
      <c r="VSU1050" s="3"/>
      <c r="VSV1050" s="3"/>
      <c r="VSW1050" s="3"/>
      <c r="VSX1050" s="3"/>
      <c r="VSY1050" s="3"/>
      <c r="VSZ1050" s="3"/>
      <c r="VTA1050" s="3"/>
      <c r="VTB1050" s="3"/>
      <c r="VTC1050" s="3"/>
      <c r="VTD1050" s="3"/>
      <c r="VTE1050" s="3"/>
      <c r="VTF1050" s="3"/>
      <c r="VTG1050" s="3"/>
      <c r="VTH1050" s="3"/>
      <c r="VTI1050" s="3"/>
      <c r="VTJ1050" s="3"/>
      <c r="VTK1050" s="3"/>
      <c r="VTL1050" s="3"/>
      <c r="VTM1050" s="3"/>
      <c r="VTN1050" s="3"/>
      <c r="VTO1050" s="3"/>
      <c r="VTP1050" s="3"/>
      <c r="VTQ1050" s="3"/>
      <c r="VTR1050" s="3"/>
      <c r="VTS1050" s="3"/>
      <c r="VTT1050" s="3"/>
      <c r="VTU1050" s="3"/>
      <c r="VTV1050" s="3"/>
      <c r="VTW1050" s="3"/>
      <c r="VTX1050" s="3"/>
      <c r="VTY1050" s="3"/>
      <c r="VTZ1050" s="3"/>
      <c r="VUA1050" s="3"/>
      <c r="VUB1050" s="3"/>
      <c r="VUC1050" s="3"/>
      <c r="VUD1050" s="3"/>
      <c r="VUE1050" s="3"/>
      <c r="VUF1050" s="3"/>
      <c r="VUG1050" s="3"/>
      <c r="VUH1050" s="3"/>
      <c r="VUI1050" s="3"/>
      <c r="VUJ1050" s="3"/>
      <c r="VUK1050" s="3"/>
      <c r="VUL1050" s="3"/>
      <c r="VUM1050" s="3"/>
      <c r="VUN1050" s="3"/>
      <c r="VUO1050" s="3"/>
      <c r="VUP1050" s="3"/>
      <c r="VUQ1050" s="3"/>
      <c r="VUR1050" s="3"/>
      <c r="VUS1050" s="3"/>
      <c r="VUT1050" s="3"/>
      <c r="VUU1050" s="3"/>
      <c r="VUV1050" s="3"/>
      <c r="VUW1050" s="3"/>
      <c r="VUX1050" s="3"/>
      <c r="VUY1050" s="3"/>
      <c r="VUZ1050" s="3"/>
      <c r="VVA1050" s="3"/>
      <c r="VVB1050" s="3"/>
      <c r="VVC1050" s="3"/>
      <c r="VVD1050" s="3"/>
      <c r="VVE1050" s="3"/>
      <c r="VVF1050" s="3"/>
      <c r="VVG1050" s="3"/>
      <c r="VVH1050" s="3"/>
      <c r="VVI1050" s="3"/>
      <c r="VVJ1050" s="3"/>
      <c r="VVK1050" s="3"/>
      <c r="VVL1050" s="3"/>
      <c r="VVM1050" s="3"/>
      <c r="VVN1050" s="3"/>
      <c r="VVO1050" s="3"/>
      <c r="VVP1050" s="3"/>
      <c r="VVQ1050" s="3"/>
      <c r="VVR1050" s="3"/>
      <c r="VVS1050" s="3"/>
      <c r="VVT1050" s="3"/>
      <c r="VVU1050" s="3"/>
      <c r="VVV1050" s="3"/>
      <c r="VVW1050" s="3"/>
      <c r="VVX1050" s="3"/>
      <c r="VVY1050" s="3"/>
      <c r="VVZ1050" s="3"/>
      <c r="VWA1050" s="3"/>
      <c r="VWB1050" s="3"/>
      <c r="VWC1050" s="3"/>
      <c r="VWD1050" s="3"/>
      <c r="VWE1050" s="3"/>
      <c r="VWF1050" s="3"/>
      <c r="VWG1050" s="3"/>
      <c r="VWH1050" s="3"/>
      <c r="VWI1050" s="3"/>
      <c r="VWJ1050" s="3"/>
      <c r="VWK1050" s="3"/>
      <c r="VWL1050" s="3"/>
      <c r="VWM1050" s="3"/>
      <c r="VWN1050" s="3"/>
      <c r="VWO1050" s="3"/>
      <c r="VWP1050" s="3"/>
      <c r="VWQ1050" s="3"/>
      <c r="VWR1050" s="3"/>
      <c r="VWS1050" s="3"/>
      <c r="VWT1050" s="3"/>
      <c r="VWU1050" s="3"/>
      <c r="VWV1050" s="3"/>
      <c r="VWW1050" s="3"/>
      <c r="VWX1050" s="3"/>
      <c r="VWY1050" s="3"/>
      <c r="VWZ1050" s="3"/>
      <c r="VXA1050" s="3"/>
      <c r="VXB1050" s="3"/>
      <c r="VXC1050" s="3"/>
      <c r="VXD1050" s="3"/>
      <c r="VXE1050" s="3"/>
      <c r="VXF1050" s="3"/>
      <c r="VXG1050" s="3"/>
      <c r="VXH1050" s="3"/>
      <c r="VXI1050" s="3"/>
      <c r="VXJ1050" s="3"/>
      <c r="VXK1050" s="3"/>
      <c r="VXL1050" s="3"/>
      <c r="VXM1050" s="3"/>
      <c r="VXN1050" s="3"/>
      <c r="VXO1050" s="3"/>
      <c r="VXP1050" s="3"/>
      <c r="VXQ1050" s="3"/>
      <c r="VXR1050" s="3"/>
      <c r="VXS1050" s="3"/>
      <c r="VXT1050" s="3"/>
      <c r="VXU1050" s="3"/>
      <c r="VXV1050" s="3"/>
      <c r="VXW1050" s="3"/>
      <c r="VXX1050" s="3"/>
      <c r="VXY1050" s="3"/>
      <c r="VXZ1050" s="3"/>
      <c r="VYA1050" s="3"/>
      <c r="VYB1050" s="3"/>
      <c r="VYC1050" s="3"/>
      <c r="VYD1050" s="3"/>
      <c r="VYE1050" s="3"/>
      <c r="VYF1050" s="3"/>
      <c r="VYG1050" s="3"/>
      <c r="VYH1050" s="3"/>
      <c r="VYI1050" s="3"/>
      <c r="VYJ1050" s="3"/>
      <c r="VYK1050" s="3"/>
      <c r="VYL1050" s="3"/>
      <c r="VYM1050" s="3"/>
      <c r="VYN1050" s="3"/>
      <c r="VYO1050" s="3"/>
      <c r="VYP1050" s="3"/>
      <c r="VYQ1050" s="3"/>
      <c r="VYR1050" s="3"/>
      <c r="VYS1050" s="3"/>
      <c r="VYT1050" s="3"/>
      <c r="VYU1050" s="3"/>
      <c r="VYV1050" s="3"/>
      <c r="VYW1050" s="3"/>
      <c r="VYX1050" s="3"/>
      <c r="VYY1050" s="3"/>
      <c r="VYZ1050" s="3"/>
      <c r="VZA1050" s="3"/>
      <c r="VZB1050" s="3"/>
      <c r="VZC1050" s="3"/>
      <c r="VZD1050" s="3"/>
      <c r="VZE1050" s="3"/>
      <c r="VZF1050" s="3"/>
      <c r="VZG1050" s="3"/>
      <c r="VZH1050" s="3"/>
      <c r="VZI1050" s="3"/>
      <c r="VZJ1050" s="3"/>
      <c r="VZK1050" s="3"/>
      <c r="VZL1050" s="3"/>
      <c r="VZM1050" s="3"/>
      <c r="VZN1050" s="3"/>
      <c r="VZO1050" s="3"/>
      <c r="VZP1050" s="3"/>
      <c r="VZQ1050" s="3"/>
      <c r="VZR1050" s="3"/>
      <c r="VZS1050" s="3"/>
      <c r="VZT1050" s="3"/>
      <c r="VZU1050" s="3"/>
      <c r="VZV1050" s="3"/>
      <c r="VZW1050" s="3"/>
      <c r="VZX1050" s="3"/>
      <c r="VZY1050" s="3"/>
      <c r="VZZ1050" s="3"/>
      <c r="WAA1050" s="3"/>
      <c r="WAB1050" s="3"/>
      <c r="WAC1050" s="3"/>
      <c r="WAD1050" s="3"/>
      <c r="WAE1050" s="3"/>
      <c r="WAF1050" s="3"/>
      <c r="WAG1050" s="3"/>
      <c r="WAH1050" s="3"/>
      <c r="WAI1050" s="3"/>
      <c r="WAJ1050" s="3"/>
      <c r="WAK1050" s="3"/>
      <c r="WAL1050" s="3"/>
      <c r="WAM1050" s="3"/>
      <c r="WAN1050" s="3"/>
      <c r="WAO1050" s="3"/>
      <c r="WAP1050" s="3"/>
      <c r="WAQ1050" s="3"/>
      <c r="WAR1050" s="3"/>
      <c r="WAS1050" s="3"/>
      <c r="WAT1050" s="3"/>
      <c r="WAU1050" s="3"/>
      <c r="WAV1050" s="3"/>
      <c r="WAW1050" s="3"/>
      <c r="WAX1050" s="3"/>
      <c r="WAY1050" s="3"/>
      <c r="WAZ1050" s="3"/>
      <c r="WBA1050" s="3"/>
      <c r="WBB1050" s="3"/>
      <c r="WBC1050" s="3"/>
      <c r="WBD1050" s="3"/>
      <c r="WBE1050" s="3"/>
      <c r="WBF1050" s="3"/>
      <c r="WBG1050" s="3"/>
      <c r="WBH1050" s="3"/>
      <c r="WBI1050" s="3"/>
      <c r="WBJ1050" s="3"/>
      <c r="WBK1050" s="3"/>
      <c r="WBL1050" s="3"/>
      <c r="WBM1050" s="3"/>
      <c r="WBN1050" s="3"/>
      <c r="WBO1050" s="3"/>
      <c r="WBP1050" s="3"/>
      <c r="WBQ1050" s="3"/>
      <c r="WBR1050" s="3"/>
      <c r="WBS1050" s="3"/>
      <c r="WBT1050" s="3"/>
      <c r="WBU1050" s="3"/>
      <c r="WBV1050" s="3"/>
      <c r="WBW1050" s="3"/>
      <c r="WBX1050" s="3"/>
      <c r="WBY1050" s="3"/>
      <c r="WBZ1050" s="3"/>
      <c r="WCA1050" s="3"/>
      <c r="WCB1050" s="3"/>
      <c r="WCC1050" s="3"/>
      <c r="WCD1050" s="3"/>
      <c r="WCE1050" s="3"/>
      <c r="WCF1050" s="3"/>
      <c r="WCG1050" s="3"/>
      <c r="WCH1050" s="3"/>
      <c r="WCI1050" s="3"/>
      <c r="WCJ1050" s="3"/>
      <c r="WCK1050" s="3"/>
      <c r="WCL1050" s="3"/>
      <c r="WCM1050" s="3"/>
      <c r="WCN1050" s="3"/>
      <c r="WCO1050" s="3"/>
      <c r="WCP1050" s="3"/>
      <c r="WCQ1050" s="3"/>
      <c r="WCR1050" s="3"/>
      <c r="WCS1050" s="3"/>
      <c r="WCT1050" s="3"/>
      <c r="WCU1050" s="3"/>
      <c r="WCV1050" s="3"/>
      <c r="WCW1050" s="3"/>
      <c r="WCX1050" s="3"/>
      <c r="WCY1050" s="3"/>
      <c r="WCZ1050" s="3"/>
      <c r="WDA1050" s="3"/>
      <c r="WDB1050" s="3"/>
      <c r="WDC1050" s="3"/>
      <c r="WDD1050" s="3"/>
      <c r="WDE1050" s="3"/>
      <c r="WDF1050" s="3"/>
      <c r="WDG1050" s="3"/>
      <c r="WDH1050" s="3"/>
      <c r="WDI1050" s="3"/>
      <c r="WDJ1050" s="3"/>
      <c r="WDK1050" s="3"/>
      <c r="WDL1050" s="3"/>
      <c r="WDM1050" s="3"/>
      <c r="WDN1050" s="3"/>
      <c r="WDO1050" s="3"/>
      <c r="WDP1050" s="3"/>
      <c r="WDQ1050" s="3"/>
      <c r="WDR1050" s="3"/>
      <c r="WDS1050" s="3"/>
      <c r="WDT1050" s="3"/>
      <c r="WDU1050" s="3"/>
      <c r="WDV1050" s="3"/>
      <c r="WDW1050" s="3"/>
      <c r="WDX1050" s="3"/>
      <c r="WDY1050" s="3"/>
      <c r="WDZ1050" s="3"/>
      <c r="WEA1050" s="3"/>
      <c r="WEB1050" s="3"/>
      <c r="WEC1050" s="3"/>
      <c r="WED1050" s="3"/>
      <c r="WEE1050" s="3"/>
      <c r="WEF1050" s="3"/>
      <c r="WEG1050" s="3"/>
      <c r="WEH1050" s="3"/>
      <c r="WEI1050" s="3"/>
      <c r="WEJ1050" s="3"/>
      <c r="WEK1050" s="3"/>
      <c r="WEL1050" s="3"/>
      <c r="WEM1050" s="3"/>
      <c r="WEN1050" s="3"/>
      <c r="WEO1050" s="3"/>
      <c r="WEP1050" s="3"/>
      <c r="WEQ1050" s="3"/>
      <c r="WER1050" s="3"/>
      <c r="WES1050" s="3"/>
      <c r="WET1050" s="3"/>
      <c r="WEU1050" s="3"/>
      <c r="WEV1050" s="3"/>
      <c r="WEW1050" s="3"/>
      <c r="WEX1050" s="3"/>
      <c r="WEY1050" s="3"/>
      <c r="WEZ1050" s="3"/>
      <c r="WFA1050" s="3"/>
      <c r="WFB1050" s="3"/>
      <c r="WFC1050" s="3"/>
      <c r="WFD1050" s="3"/>
      <c r="WFE1050" s="3"/>
      <c r="WFF1050" s="3"/>
      <c r="WFG1050" s="3"/>
      <c r="WFH1050" s="3"/>
      <c r="WFI1050" s="3"/>
      <c r="WFJ1050" s="3"/>
      <c r="WFK1050" s="3"/>
      <c r="WFL1050" s="3"/>
      <c r="WFM1050" s="3"/>
      <c r="WFN1050" s="3"/>
      <c r="WFO1050" s="3"/>
      <c r="WFP1050" s="3"/>
      <c r="WFQ1050" s="3"/>
      <c r="WFR1050" s="3"/>
      <c r="WFS1050" s="3"/>
      <c r="WFT1050" s="3"/>
      <c r="WFU1050" s="3"/>
      <c r="WFV1050" s="3"/>
      <c r="WFW1050" s="3"/>
      <c r="WFX1050" s="3"/>
      <c r="WFY1050" s="3"/>
      <c r="WFZ1050" s="3"/>
      <c r="WGA1050" s="3"/>
      <c r="WGB1050" s="3"/>
      <c r="WGC1050" s="3"/>
      <c r="WGD1050" s="3"/>
      <c r="WGE1050" s="3"/>
      <c r="WGF1050" s="3"/>
      <c r="WGG1050" s="3"/>
      <c r="WGH1050" s="3"/>
      <c r="WGI1050" s="3"/>
      <c r="WGJ1050" s="3"/>
      <c r="WGK1050" s="3"/>
      <c r="WGL1050" s="3"/>
      <c r="WGM1050" s="3"/>
      <c r="WGN1050" s="3"/>
      <c r="WGO1050" s="3"/>
      <c r="WGP1050" s="3"/>
      <c r="WGQ1050" s="3"/>
      <c r="WGR1050" s="3"/>
      <c r="WGS1050" s="3"/>
      <c r="WGT1050" s="3"/>
      <c r="WGU1050" s="3"/>
      <c r="WGV1050" s="3"/>
      <c r="WGW1050" s="3"/>
      <c r="WGX1050" s="3"/>
      <c r="WGY1050" s="3"/>
      <c r="WGZ1050" s="3"/>
      <c r="WHA1050" s="3"/>
      <c r="WHB1050" s="3"/>
      <c r="WHC1050" s="3"/>
      <c r="WHD1050" s="3"/>
      <c r="WHE1050" s="3"/>
      <c r="WHF1050" s="3"/>
      <c r="WHG1050" s="3"/>
      <c r="WHH1050" s="3"/>
      <c r="WHI1050" s="3"/>
      <c r="WHJ1050" s="3"/>
      <c r="WHK1050" s="3"/>
      <c r="WHL1050" s="3"/>
      <c r="WHM1050" s="3"/>
      <c r="WHN1050" s="3"/>
      <c r="WHO1050" s="3"/>
      <c r="WHP1050" s="3"/>
      <c r="WHQ1050" s="3"/>
      <c r="WHR1050" s="3"/>
      <c r="WHS1050" s="3"/>
      <c r="WHT1050" s="3"/>
      <c r="WHU1050" s="3"/>
      <c r="WHV1050" s="3"/>
      <c r="WHW1050" s="3"/>
      <c r="WHX1050" s="3"/>
      <c r="WHY1050" s="3"/>
      <c r="WHZ1050" s="3"/>
      <c r="WIA1050" s="3"/>
      <c r="WIB1050" s="3"/>
      <c r="WIC1050" s="3"/>
      <c r="WID1050" s="3"/>
      <c r="WIE1050" s="3"/>
      <c r="WIF1050" s="3"/>
      <c r="WIG1050" s="3"/>
      <c r="WIH1050" s="3"/>
      <c r="WII1050" s="3"/>
      <c r="WIJ1050" s="3"/>
      <c r="WIK1050" s="3"/>
      <c r="WIL1050" s="3"/>
      <c r="WIM1050" s="3"/>
      <c r="WIN1050" s="3"/>
      <c r="WIO1050" s="3"/>
      <c r="WIP1050" s="3"/>
      <c r="WIQ1050" s="3"/>
      <c r="WIR1050" s="3"/>
      <c r="WIS1050" s="3"/>
      <c r="WIT1050" s="3"/>
      <c r="WIU1050" s="3"/>
      <c r="WIV1050" s="3"/>
      <c r="WIW1050" s="3"/>
      <c r="WIX1050" s="3"/>
      <c r="WIY1050" s="3"/>
      <c r="WIZ1050" s="3"/>
      <c r="WJA1050" s="3"/>
      <c r="WJB1050" s="3"/>
      <c r="WJC1050" s="3"/>
      <c r="WJD1050" s="3"/>
      <c r="WJE1050" s="3"/>
      <c r="WJF1050" s="3"/>
      <c r="WJG1050" s="3"/>
      <c r="WJH1050" s="3"/>
      <c r="WJI1050" s="3"/>
      <c r="WJJ1050" s="3"/>
      <c r="WJK1050" s="3"/>
      <c r="WJL1050" s="3"/>
      <c r="WJM1050" s="3"/>
      <c r="WJN1050" s="3"/>
      <c r="WJO1050" s="3"/>
      <c r="WJP1050" s="3"/>
      <c r="WJQ1050" s="3"/>
      <c r="WJR1050" s="3"/>
      <c r="WJS1050" s="3"/>
      <c r="WJT1050" s="3"/>
      <c r="WJU1050" s="3"/>
      <c r="WJV1050" s="3"/>
      <c r="WJW1050" s="3"/>
      <c r="WJX1050" s="3"/>
      <c r="WJY1050" s="3"/>
      <c r="WJZ1050" s="3"/>
      <c r="WKA1050" s="3"/>
      <c r="WKB1050" s="3"/>
      <c r="WKC1050" s="3"/>
      <c r="WKD1050" s="3"/>
      <c r="WKE1050" s="3"/>
      <c r="WKF1050" s="3"/>
      <c r="WKG1050" s="3"/>
      <c r="WKH1050" s="3"/>
      <c r="WKI1050" s="3"/>
      <c r="WKJ1050" s="3"/>
      <c r="WKK1050" s="3"/>
      <c r="WKL1050" s="3"/>
      <c r="WKM1050" s="3"/>
      <c r="WKN1050" s="3"/>
      <c r="WKO1050" s="3"/>
      <c r="WKP1050" s="3"/>
      <c r="WKQ1050" s="3"/>
      <c r="WKR1050" s="3"/>
      <c r="WKS1050" s="3"/>
      <c r="WKT1050" s="3"/>
      <c r="WKU1050" s="3"/>
      <c r="WKV1050" s="3"/>
      <c r="WKW1050" s="3"/>
      <c r="WKX1050" s="3"/>
      <c r="WKY1050" s="3"/>
      <c r="WKZ1050" s="3"/>
      <c r="WLA1050" s="3"/>
      <c r="WLB1050" s="3"/>
      <c r="WLC1050" s="3"/>
      <c r="WLD1050" s="3"/>
      <c r="WLE1050" s="3"/>
      <c r="WLF1050" s="3"/>
      <c r="WLG1050" s="3"/>
      <c r="WLH1050" s="3"/>
      <c r="WLI1050" s="3"/>
      <c r="WLJ1050" s="3"/>
      <c r="WLK1050" s="3"/>
      <c r="WLL1050" s="3"/>
      <c r="WLM1050" s="3"/>
      <c r="WLN1050" s="3"/>
      <c r="WLO1050" s="3"/>
      <c r="WLP1050" s="3"/>
      <c r="WLQ1050" s="3"/>
      <c r="WLR1050" s="3"/>
      <c r="WLS1050" s="3"/>
      <c r="WLT1050" s="3"/>
      <c r="WLU1050" s="3"/>
      <c r="WLV1050" s="3"/>
      <c r="WLW1050" s="3"/>
      <c r="WLX1050" s="3"/>
      <c r="WLY1050" s="3"/>
      <c r="WLZ1050" s="3"/>
      <c r="WMA1050" s="3"/>
      <c r="WMB1050" s="3"/>
      <c r="WMC1050" s="3"/>
      <c r="WMD1050" s="3"/>
      <c r="WME1050" s="3"/>
      <c r="WMF1050" s="3"/>
      <c r="WMG1050" s="3"/>
      <c r="WMH1050" s="3"/>
      <c r="WMI1050" s="3"/>
      <c r="WMJ1050" s="3"/>
      <c r="WMK1050" s="3"/>
      <c r="WML1050" s="3"/>
      <c r="WMM1050" s="3"/>
      <c r="WMN1050" s="3"/>
      <c r="WMO1050" s="3"/>
      <c r="WMP1050" s="3"/>
      <c r="WMQ1050" s="3"/>
      <c r="WMR1050" s="3"/>
      <c r="WMS1050" s="3"/>
      <c r="WMT1050" s="3"/>
      <c r="WMU1050" s="3"/>
      <c r="WMV1050" s="3"/>
      <c r="WMW1050" s="3"/>
      <c r="WMX1050" s="3"/>
      <c r="WMY1050" s="3"/>
      <c r="WMZ1050" s="3"/>
      <c r="WNA1050" s="3"/>
      <c r="WNB1050" s="3"/>
      <c r="WNC1050" s="3"/>
      <c r="WND1050" s="3"/>
      <c r="WNE1050" s="3"/>
      <c r="WNF1050" s="3"/>
      <c r="WNG1050" s="3"/>
      <c r="WNH1050" s="3"/>
      <c r="WNI1050" s="3"/>
      <c r="WNJ1050" s="3"/>
      <c r="WNK1050" s="3"/>
      <c r="WNL1050" s="3"/>
      <c r="WNM1050" s="3"/>
      <c r="WNN1050" s="3"/>
      <c r="WNO1050" s="3"/>
      <c r="WNP1050" s="3"/>
      <c r="WNQ1050" s="3"/>
      <c r="WNR1050" s="3"/>
      <c r="WNS1050" s="3"/>
      <c r="WNT1050" s="3"/>
      <c r="WNU1050" s="3"/>
      <c r="WNV1050" s="3"/>
      <c r="WNW1050" s="3"/>
      <c r="WNX1050" s="3"/>
      <c r="WNY1050" s="3"/>
      <c r="WNZ1050" s="3"/>
      <c r="WOA1050" s="3"/>
      <c r="WOB1050" s="3"/>
      <c r="WOC1050" s="3"/>
      <c r="WOD1050" s="3"/>
      <c r="WOE1050" s="3"/>
      <c r="WOF1050" s="3"/>
      <c r="WOG1050" s="3"/>
      <c r="WOH1050" s="3"/>
      <c r="WOI1050" s="3"/>
      <c r="WOJ1050" s="3"/>
      <c r="WOK1050" s="3"/>
      <c r="WOL1050" s="3"/>
      <c r="WOM1050" s="3"/>
      <c r="WON1050" s="3"/>
      <c r="WOO1050" s="3"/>
      <c r="WOP1050" s="3"/>
      <c r="WOQ1050" s="3"/>
      <c r="WOR1050" s="3"/>
      <c r="WOS1050" s="3"/>
      <c r="WOT1050" s="3"/>
      <c r="WOU1050" s="3"/>
      <c r="WOV1050" s="3"/>
      <c r="WOW1050" s="3"/>
      <c r="WOX1050" s="3"/>
      <c r="WOY1050" s="3"/>
      <c r="WOZ1050" s="3"/>
      <c r="WPA1050" s="3"/>
      <c r="WPB1050" s="3"/>
      <c r="WPC1050" s="3"/>
      <c r="WPD1050" s="3"/>
      <c r="WPE1050" s="3"/>
      <c r="WPF1050" s="3"/>
      <c r="WPG1050" s="3"/>
      <c r="WPH1050" s="3"/>
      <c r="WPI1050" s="3"/>
      <c r="WPJ1050" s="3"/>
      <c r="WPK1050" s="3"/>
      <c r="WPL1050" s="3"/>
      <c r="WPM1050" s="3"/>
      <c r="WPN1050" s="3"/>
      <c r="WPO1050" s="3"/>
      <c r="WPP1050" s="3"/>
      <c r="WPQ1050" s="3"/>
      <c r="WPR1050" s="3"/>
      <c r="WPS1050" s="3"/>
      <c r="WPT1050" s="3"/>
      <c r="WPU1050" s="3"/>
      <c r="WPV1050" s="3"/>
      <c r="WPW1050" s="3"/>
      <c r="WPX1050" s="3"/>
      <c r="WPY1050" s="3"/>
      <c r="WPZ1050" s="3"/>
      <c r="WQA1050" s="3"/>
      <c r="WQB1050" s="3"/>
      <c r="WQC1050" s="3"/>
      <c r="WQD1050" s="3"/>
      <c r="WQE1050" s="3"/>
      <c r="WQF1050" s="3"/>
      <c r="WQG1050" s="3"/>
      <c r="WQH1050" s="3"/>
      <c r="WQI1050" s="3"/>
      <c r="WQJ1050" s="3"/>
      <c r="WQK1050" s="3"/>
      <c r="WQL1050" s="3"/>
      <c r="WQM1050" s="3"/>
      <c r="WQN1050" s="3"/>
      <c r="WQO1050" s="3"/>
      <c r="WQP1050" s="3"/>
      <c r="WQQ1050" s="3"/>
      <c r="WQR1050" s="3"/>
      <c r="WQS1050" s="3"/>
      <c r="WQT1050" s="3"/>
      <c r="WQU1050" s="3"/>
      <c r="WQV1050" s="3"/>
      <c r="WQW1050" s="3"/>
      <c r="WQX1050" s="3"/>
      <c r="WQY1050" s="3"/>
      <c r="WQZ1050" s="3"/>
      <c r="WRA1050" s="3"/>
      <c r="WRB1050" s="3"/>
      <c r="WRC1050" s="3"/>
      <c r="WRD1050" s="3"/>
      <c r="WRE1050" s="3"/>
      <c r="WRF1050" s="3"/>
      <c r="WRG1050" s="3"/>
      <c r="WRH1050" s="3"/>
      <c r="WRI1050" s="3"/>
      <c r="WRJ1050" s="3"/>
      <c r="WRK1050" s="3"/>
      <c r="WRL1050" s="3"/>
      <c r="WRM1050" s="3"/>
      <c r="WRN1050" s="3"/>
      <c r="WRO1050" s="3"/>
      <c r="WRP1050" s="3"/>
      <c r="WRQ1050" s="3"/>
      <c r="WRR1050" s="3"/>
      <c r="WRS1050" s="3"/>
      <c r="WRT1050" s="3"/>
      <c r="WRU1050" s="3"/>
      <c r="WRV1050" s="3"/>
      <c r="WRW1050" s="3"/>
      <c r="WRX1050" s="3"/>
      <c r="WRY1050" s="3"/>
      <c r="WRZ1050" s="3"/>
      <c r="WSA1050" s="3"/>
      <c r="WSB1050" s="3"/>
      <c r="WSC1050" s="3"/>
      <c r="WSD1050" s="3"/>
      <c r="WSE1050" s="3"/>
      <c r="WSF1050" s="3"/>
      <c r="WSG1050" s="3"/>
      <c r="WSH1050" s="3"/>
      <c r="WSI1050" s="3"/>
      <c r="WSJ1050" s="3"/>
      <c r="WSK1050" s="3"/>
      <c r="WSL1050" s="3"/>
      <c r="WSM1050" s="3"/>
      <c r="WSN1050" s="3"/>
      <c r="WSO1050" s="3"/>
      <c r="WSP1050" s="3"/>
      <c r="WSQ1050" s="3"/>
      <c r="WSR1050" s="3"/>
      <c r="WSS1050" s="3"/>
      <c r="WST1050" s="3"/>
      <c r="WSU1050" s="3"/>
      <c r="WSV1050" s="3"/>
      <c r="WSW1050" s="3"/>
      <c r="WSX1050" s="3"/>
      <c r="WSY1050" s="3"/>
      <c r="WSZ1050" s="3"/>
      <c r="WTA1050" s="3"/>
      <c r="WTB1050" s="3"/>
      <c r="WTC1050" s="3"/>
      <c r="WTD1050" s="3"/>
      <c r="WTE1050" s="3"/>
      <c r="WTF1050" s="3"/>
      <c r="WTG1050" s="3"/>
      <c r="WTH1050" s="3"/>
      <c r="WTI1050" s="3"/>
      <c r="WTJ1050" s="3"/>
      <c r="WTK1050" s="3"/>
      <c r="WTL1050" s="3"/>
      <c r="WTM1050" s="3"/>
      <c r="WTN1050" s="3"/>
      <c r="WTO1050" s="3"/>
      <c r="WTP1050" s="3"/>
      <c r="WTQ1050" s="3"/>
      <c r="WTR1050" s="3"/>
      <c r="WTS1050" s="3"/>
      <c r="WTT1050" s="3"/>
      <c r="WTU1050" s="3"/>
      <c r="WTV1050" s="3"/>
      <c r="WTW1050" s="3"/>
      <c r="WTX1050" s="3"/>
      <c r="WTY1050" s="3"/>
      <c r="WTZ1050" s="3"/>
      <c r="WUA1050" s="3"/>
      <c r="WUB1050" s="3"/>
      <c r="WUC1050" s="3"/>
      <c r="WUD1050" s="3"/>
      <c r="WUE1050" s="3"/>
      <c r="WUF1050" s="3"/>
      <c r="WUG1050" s="3"/>
      <c r="WUH1050" s="3"/>
      <c r="WUI1050" s="3"/>
      <c r="WUJ1050" s="3"/>
      <c r="WUK1050" s="3"/>
      <c r="WUL1050" s="3"/>
      <c r="WUM1050" s="3"/>
      <c r="WUN1050" s="3"/>
      <c r="WUO1050" s="3"/>
      <c r="WUP1050" s="3"/>
      <c r="WUQ1050" s="3"/>
      <c r="WUR1050" s="3"/>
      <c r="WUS1050" s="3"/>
      <c r="WUT1050" s="3"/>
      <c r="WUU1050" s="3"/>
      <c r="WUV1050" s="3"/>
      <c r="WUW1050" s="3"/>
      <c r="WUX1050" s="3"/>
      <c r="WUY1050" s="3"/>
      <c r="WUZ1050" s="3"/>
      <c r="WVA1050" s="3"/>
      <c r="WVB1050" s="3"/>
      <c r="WVC1050" s="3"/>
      <c r="WVD1050" s="3"/>
      <c r="WVE1050" s="3"/>
      <c r="WVF1050" s="3"/>
      <c r="WVG1050" s="3"/>
      <c r="WVH1050" s="3"/>
      <c r="WVI1050" s="3"/>
      <c r="WVJ1050" s="3"/>
      <c r="WVK1050" s="3"/>
      <c r="WVL1050" s="3"/>
      <c r="WVM1050" s="3"/>
      <c r="WVN1050" s="3"/>
      <c r="WVO1050" s="3"/>
      <c r="WVP1050" s="3"/>
      <c r="WVQ1050" s="3"/>
      <c r="WVR1050" s="3"/>
      <c r="WVS1050" s="3"/>
      <c r="WVT1050" s="3"/>
      <c r="WVU1050" s="3"/>
      <c r="WVV1050" s="3"/>
      <c r="WVW1050" s="3"/>
      <c r="WVX1050" s="3"/>
      <c r="WVY1050" s="3"/>
      <c r="WVZ1050" s="3"/>
      <c r="WWA1050" s="3"/>
      <c r="WWB1050" s="3"/>
      <c r="WWC1050" s="3"/>
      <c r="WWD1050" s="3"/>
      <c r="WWE1050" s="3"/>
      <c r="WWF1050" s="3"/>
      <c r="WWG1050" s="3"/>
      <c r="WWH1050" s="3"/>
      <c r="WWI1050" s="3"/>
      <c r="WWJ1050" s="3"/>
      <c r="WWK1050" s="3"/>
      <c r="WWL1050" s="3"/>
      <c r="WWM1050" s="3"/>
      <c r="WWN1050" s="3"/>
      <c r="WWO1050" s="3"/>
      <c r="WWP1050" s="3"/>
      <c r="WWQ1050" s="3"/>
      <c r="WWR1050" s="3"/>
      <c r="WWS1050" s="3"/>
      <c r="WWT1050" s="3"/>
      <c r="WWU1050" s="3"/>
      <c r="WWV1050" s="3"/>
      <c r="WWW1050" s="3"/>
      <c r="WWX1050" s="3"/>
      <c r="WWY1050" s="3"/>
      <c r="WWZ1050" s="3"/>
      <c r="WXA1050" s="3"/>
      <c r="WXB1050" s="3"/>
      <c r="WXC1050" s="3"/>
      <c r="WXD1050" s="3"/>
      <c r="WXE1050" s="3"/>
      <c r="WXF1050" s="3"/>
      <c r="WXG1050" s="3"/>
      <c r="WXH1050" s="3"/>
      <c r="WXI1050" s="3"/>
      <c r="WXJ1050" s="3"/>
      <c r="WXK1050" s="3"/>
      <c r="WXL1050" s="3"/>
      <c r="WXM1050" s="3"/>
      <c r="WXN1050" s="3"/>
      <c r="WXO1050" s="3"/>
      <c r="WXP1050" s="3"/>
      <c r="WXQ1050" s="3"/>
      <c r="WXR1050" s="3"/>
      <c r="WXS1050" s="3"/>
      <c r="WXT1050" s="3"/>
      <c r="WXU1050" s="3"/>
      <c r="WXV1050" s="3"/>
      <c r="WXW1050" s="3"/>
      <c r="WXX1050" s="3"/>
      <c r="WXY1050" s="3"/>
      <c r="WXZ1050" s="3"/>
      <c r="WYA1050" s="3"/>
      <c r="WYB1050" s="3"/>
      <c r="WYC1050" s="3"/>
      <c r="WYD1050" s="3"/>
      <c r="WYE1050" s="3"/>
      <c r="WYF1050" s="3"/>
      <c r="WYG1050" s="3"/>
      <c r="WYH1050" s="3"/>
      <c r="WYI1050" s="3"/>
      <c r="WYJ1050" s="3"/>
      <c r="WYK1050" s="3"/>
      <c r="WYL1050" s="3"/>
      <c r="WYM1050" s="3"/>
      <c r="WYN1050" s="3"/>
      <c r="WYO1050" s="3"/>
      <c r="WYP1050" s="3"/>
      <c r="WYQ1050" s="3"/>
      <c r="WYR1050" s="3"/>
      <c r="WYS1050" s="3"/>
      <c r="WYT1050" s="3"/>
      <c r="WYU1050" s="3"/>
      <c r="WYV1050" s="3"/>
      <c r="WYW1050" s="3"/>
      <c r="WYX1050" s="3"/>
      <c r="WYY1050" s="3"/>
      <c r="WYZ1050" s="3"/>
      <c r="WZA1050" s="3"/>
      <c r="WZB1050" s="3"/>
      <c r="WZC1050" s="3"/>
      <c r="WZD1050" s="3"/>
      <c r="WZE1050" s="3"/>
      <c r="WZF1050" s="3"/>
      <c r="WZG1050" s="3"/>
      <c r="WZH1050" s="3"/>
      <c r="WZI1050" s="3"/>
      <c r="WZJ1050" s="3"/>
      <c r="WZK1050" s="3"/>
      <c r="WZL1050" s="3"/>
      <c r="WZM1050" s="3"/>
      <c r="WZN1050" s="3"/>
      <c r="WZO1050" s="3"/>
      <c r="WZP1050" s="3"/>
      <c r="WZQ1050" s="3"/>
      <c r="WZR1050" s="3"/>
      <c r="WZS1050" s="3"/>
      <c r="WZT1050" s="3"/>
      <c r="WZU1050" s="3"/>
      <c r="WZV1050" s="3"/>
      <c r="WZW1050" s="3"/>
      <c r="WZX1050" s="3"/>
      <c r="WZY1050" s="3"/>
      <c r="WZZ1050" s="3"/>
      <c r="XAA1050" s="3"/>
      <c r="XAB1050" s="3"/>
      <c r="XAC1050" s="3"/>
      <c r="XAD1050" s="3"/>
      <c r="XAE1050" s="3"/>
      <c r="XAF1050" s="3"/>
      <c r="XAG1050" s="3"/>
      <c r="XAH1050" s="3"/>
      <c r="XAI1050" s="3"/>
      <c r="XAJ1050" s="3"/>
      <c r="XAK1050" s="3"/>
      <c r="XAL1050" s="3"/>
      <c r="XAM1050" s="3"/>
      <c r="XAN1050" s="3"/>
      <c r="XAO1050" s="3"/>
      <c r="XAP1050" s="3"/>
      <c r="XAQ1050" s="3"/>
      <c r="XAR1050" s="3"/>
      <c r="XAS1050" s="3"/>
      <c r="XAT1050" s="3"/>
      <c r="XAU1050" s="3"/>
      <c r="XAV1050" s="3"/>
      <c r="XAW1050" s="3"/>
      <c r="XAX1050" s="3"/>
      <c r="XAY1050" s="3"/>
      <c r="XAZ1050" s="3"/>
      <c r="XBA1050" s="3"/>
      <c r="XBB1050" s="3"/>
      <c r="XBC1050" s="3"/>
      <c r="XBD1050" s="3"/>
      <c r="XBE1050" s="3"/>
      <c r="XBF1050" s="3"/>
      <c r="XBG1050" s="3"/>
      <c r="XBH1050" s="3"/>
      <c r="XBI1050" s="3"/>
      <c r="XBJ1050" s="3"/>
      <c r="XBK1050" s="3"/>
      <c r="XBL1050" s="3"/>
      <c r="XBM1050" s="3"/>
      <c r="XBN1050" s="3"/>
      <c r="XBO1050" s="3"/>
      <c r="XBP1050" s="3"/>
      <c r="XBQ1050" s="3"/>
      <c r="XBR1050" s="3"/>
      <c r="XBS1050" s="3"/>
      <c r="XBT1050" s="3"/>
      <c r="XBU1050" s="3"/>
      <c r="XBV1050" s="3"/>
      <c r="XBW1050" s="3"/>
      <c r="XBX1050" s="3"/>
      <c r="XBY1050" s="3"/>
      <c r="XBZ1050" s="3"/>
      <c r="XCA1050" s="3"/>
      <c r="XCB1050" s="3"/>
      <c r="XCC1050" s="3"/>
      <c r="XCD1050" s="3"/>
      <c r="XCE1050" s="3"/>
      <c r="XCF1050" s="3"/>
      <c r="XCG1050" s="3"/>
      <c r="XCH1050" s="3"/>
      <c r="XCI1050" s="3"/>
      <c r="XCJ1050" s="3"/>
      <c r="XCK1050" s="3"/>
      <c r="XCL1050" s="3"/>
      <c r="XCM1050" s="3"/>
      <c r="XCN1050" s="3"/>
      <c r="XCO1050" s="3"/>
      <c r="XCP1050" s="3"/>
      <c r="XCQ1050" s="3"/>
      <c r="XCR1050" s="3"/>
      <c r="XCS1050" s="3"/>
      <c r="XCT1050" s="3"/>
      <c r="XCU1050" s="3"/>
      <c r="XCV1050" s="3"/>
      <c r="XCW1050" s="3"/>
      <c r="XCX1050" s="3"/>
      <c r="XCY1050" s="3"/>
      <c r="XCZ1050" s="3"/>
      <c r="XDA1050" s="3"/>
      <c r="XDB1050" s="3"/>
      <c r="XDC1050" s="3"/>
      <c r="XDD1050" s="3"/>
      <c r="XDE1050" s="3"/>
      <c r="XDF1050" s="3"/>
      <c r="XDG1050" s="3"/>
      <c r="XDH1050" s="3"/>
      <c r="XDI1050" s="3"/>
      <c r="XDJ1050" s="3"/>
      <c r="XDK1050" s="3"/>
      <c r="XDL1050" s="3"/>
      <c r="XDM1050" s="3"/>
      <c r="XDN1050" s="3"/>
      <c r="XDO1050" s="3"/>
      <c r="XDP1050" s="3"/>
      <c r="XDQ1050" s="3"/>
      <c r="XDR1050" s="3"/>
      <c r="XDS1050" s="3"/>
      <c r="XDT1050" s="3"/>
      <c r="XDU1050" s="3"/>
      <c r="XDV1050" s="3"/>
      <c r="XDW1050" s="3"/>
      <c r="XDX1050" s="3"/>
      <c r="XDY1050" s="3"/>
      <c r="XDZ1050" s="3"/>
      <c r="XEA1050" s="3"/>
      <c r="XEB1050" s="3"/>
      <c r="XEC1050" s="3"/>
      <c r="XED1050" s="3"/>
      <c r="XEE1050" s="3"/>
      <c r="XEF1050" s="3"/>
      <c r="XEG1050" s="3"/>
      <c r="XEH1050" s="3"/>
      <c r="XEI1050" s="3"/>
      <c r="XEJ1050" s="3"/>
      <c r="XEK1050" s="3"/>
      <c r="XEL1050" s="3"/>
      <c r="XEM1050" s="3"/>
      <c r="XEN1050" s="3"/>
      <c r="XEO1050" s="3"/>
      <c r="XEP1050" s="3"/>
      <c r="XEQ1050" s="3"/>
      <c r="XER1050" s="3"/>
      <c r="XES1050" s="3"/>
      <c r="XET1050" s="3"/>
      <c r="XEU1050" s="3"/>
      <c r="XEV1050" s="3"/>
      <c r="XEW1050" s="3"/>
      <c r="XEX1050" s="3"/>
      <c r="XEY1050" s="3"/>
      <c r="XEZ1050" s="3"/>
      <c r="XFA1050" s="3"/>
      <c r="XFB1050" s="3"/>
      <c r="XFC1050" s="3"/>
      <c r="XFD1050" s="3"/>
    </row>
    <row r="1051" spans="1:16384" ht="18.75" customHeight="1">
      <c r="A1051" s="11"/>
      <c r="B1051" s="22"/>
      <c r="C1051" s="31"/>
      <c r="D1051" s="34"/>
      <c r="E1051" s="50"/>
      <c r="F1051" s="44"/>
      <c r="G1051" s="32"/>
      <c r="H1051" s="101" t="s">
        <v>197</v>
      </c>
      <c r="I1051" s="125" t="s">
        <v>89</v>
      </c>
      <c r="J1051" s="2" t="s">
        <v>167</v>
      </c>
      <c r="K1051" s="2"/>
      <c r="L1051" s="125" t="s">
        <v>89</v>
      </c>
      <c r="M1051" s="2" t="s">
        <v>187</v>
      </c>
      <c r="N1051" s="2"/>
      <c r="O1051" s="130"/>
      <c r="P1051" s="130"/>
      <c r="Q1051" s="130"/>
      <c r="R1051" s="130"/>
      <c r="S1051" s="130"/>
      <c r="T1051" s="130"/>
      <c r="U1051" s="130"/>
      <c r="V1051" s="130"/>
      <c r="W1051" s="130"/>
      <c r="X1051" s="130"/>
      <c r="Y1051" s="130"/>
      <c r="Z1051" s="130"/>
      <c r="AA1051" s="130"/>
      <c r="AB1051" s="130"/>
      <c r="AC1051" s="130"/>
      <c r="AD1051" s="130"/>
      <c r="AE1051" s="130"/>
      <c r="AF1051" s="223"/>
    </row>
    <row r="1052" spans="1:16384" ht="18.75" customHeight="1">
      <c r="A1052" s="11"/>
      <c r="B1052" s="22"/>
      <c r="C1052" s="31"/>
      <c r="D1052" s="34"/>
      <c r="E1052" s="50"/>
      <c r="F1052" s="44"/>
      <c r="G1052" s="32"/>
      <c r="H1052" s="100"/>
      <c r="I1052" s="123"/>
      <c r="J1052" s="127"/>
      <c r="K1052" s="127"/>
      <c r="L1052" s="123"/>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228"/>
    </row>
    <row r="1053" spans="1:16384" ht="18.75" customHeight="1">
      <c r="A1053" s="11"/>
      <c r="B1053" s="22"/>
      <c r="C1053" s="31"/>
      <c r="D1053" s="34"/>
      <c r="E1053" s="50"/>
      <c r="F1053" s="44"/>
      <c r="G1053" s="32"/>
      <c r="H1053" s="101" t="s">
        <v>169</v>
      </c>
      <c r="I1053" s="125" t="s">
        <v>89</v>
      </c>
      <c r="J1053" s="2" t="s">
        <v>167</v>
      </c>
      <c r="K1053" s="2"/>
      <c r="L1053" s="125" t="s">
        <v>89</v>
      </c>
      <c r="M1053" s="2" t="s">
        <v>187</v>
      </c>
      <c r="N1053" s="2"/>
      <c r="O1053" s="130"/>
      <c r="P1053" s="130"/>
      <c r="Q1053" s="130"/>
      <c r="R1053" s="130"/>
      <c r="S1053" s="130"/>
      <c r="T1053" s="130"/>
      <c r="U1053" s="130"/>
      <c r="V1053" s="130"/>
      <c r="W1053" s="130"/>
      <c r="X1053" s="130"/>
      <c r="Y1053" s="130"/>
      <c r="Z1053" s="130"/>
      <c r="AA1053" s="130"/>
      <c r="AB1053" s="130"/>
      <c r="AC1053" s="130"/>
      <c r="AD1053" s="130"/>
      <c r="AE1053" s="130"/>
      <c r="AF1053" s="223"/>
    </row>
    <row r="1054" spans="1:16384" ht="18.75" customHeight="1">
      <c r="A1054" s="11"/>
      <c r="B1054" s="22"/>
      <c r="C1054" s="31"/>
      <c r="D1054" s="34"/>
      <c r="E1054" s="50"/>
      <c r="F1054" s="44"/>
      <c r="G1054" s="32"/>
      <c r="H1054" s="100"/>
      <c r="I1054" s="123"/>
      <c r="J1054" s="127"/>
      <c r="K1054" s="127"/>
      <c r="L1054" s="123"/>
      <c r="M1054" s="127"/>
      <c r="N1054" s="127"/>
      <c r="O1054" s="127"/>
      <c r="P1054" s="127"/>
      <c r="Q1054" s="127"/>
      <c r="R1054" s="127"/>
      <c r="S1054" s="127"/>
      <c r="T1054" s="127"/>
      <c r="U1054" s="127"/>
      <c r="V1054" s="127"/>
      <c r="W1054" s="127"/>
      <c r="X1054" s="127"/>
      <c r="Y1054" s="127"/>
      <c r="Z1054" s="127"/>
      <c r="AA1054" s="127"/>
      <c r="AB1054" s="127"/>
      <c r="AC1054" s="127"/>
      <c r="AD1054" s="127"/>
      <c r="AE1054" s="127"/>
      <c r="AF1054" s="228"/>
    </row>
    <row r="1055" spans="1:16384" ht="18.75" customHeight="1">
      <c r="A1055" s="12"/>
      <c r="B1055" s="22"/>
      <c r="C1055" s="31"/>
      <c r="D1055" s="41"/>
      <c r="E1055" s="50"/>
      <c r="F1055" s="44"/>
      <c r="G1055" s="32"/>
      <c r="H1055" s="73" t="s">
        <v>203</v>
      </c>
      <c r="I1055" s="109" t="s">
        <v>89</v>
      </c>
      <c r="J1055" s="130" t="s">
        <v>202</v>
      </c>
      <c r="K1055" s="130"/>
      <c r="L1055" s="130"/>
      <c r="M1055" s="165" t="s">
        <v>89</v>
      </c>
      <c r="N1055" s="130" t="s">
        <v>82</v>
      </c>
      <c r="O1055" s="130"/>
      <c r="P1055" s="130"/>
      <c r="Q1055" s="171"/>
      <c r="R1055" s="171"/>
      <c r="S1055" s="171"/>
      <c r="T1055" s="171"/>
      <c r="U1055" s="171"/>
      <c r="V1055" s="171"/>
      <c r="W1055" s="171"/>
      <c r="X1055" s="171"/>
      <c r="Y1055" s="171"/>
      <c r="Z1055" s="171"/>
      <c r="AA1055" s="171"/>
      <c r="AB1055" s="171"/>
      <c r="AC1055" s="171"/>
      <c r="AD1055" s="171"/>
      <c r="AE1055" s="171"/>
      <c r="AF1055" s="216"/>
    </row>
    <row r="1056" spans="1:16384" ht="19.5" customHeight="1">
      <c r="A1056" s="11"/>
      <c r="B1056" s="22"/>
      <c r="C1056" s="31"/>
      <c r="D1056" s="12" t="s">
        <v>89</v>
      </c>
      <c r="E1056" s="50" t="s">
        <v>198</v>
      </c>
      <c r="F1056" s="44"/>
      <c r="G1056" s="32"/>
      <c r="H1056" s="69"/>
      <c r="I1056" s="104"/>
      <c r="J1056" s="127"/>
      <c r="K1056" s="127"/>
      <c r="L1056" s="127"/>
      <c r="M1056" s="166"/>
      <c r="N1056" s="127"/>
      <c r="O1056" s="127"/>
      <c r="P1056" s="127"/>
      <c r="Q1056" s="169"/>
      <c r="R1056" s="169"/>
      <c r="S1056" s="169"/>
      <c r="T1056" s="169"/>
      <c r="U1056" s="169"/>
      <c r="V1056" s="169"/>
      <c r="W1056" s="169"/>
      <c r="X1056" s="169"/>
      <c r="Y1056" s="169"/>
      <c r="Z1056" s="169"/>
      <c r="AA1056" s="169"/>
      <c r="AB1056" s="169"/>
      <c r="AC1056" s="169"/>
      <c r="AD1056" s="169"/>
      <c r="AE1056" s="169"/>
      <c r="AF1056" s="217"/>
    </row>
    <row r="1057" spans="1:16384" ht="19.5" customHeight="1">
      <c r="A1057" s="12" t="s">
        <v>89</v>
      </c>
      <c r="B1057" s="22">
        <v>11</v>
      </c>
      <c r="C1057" s="31" t="s">
        <v>17</v>
      </c>
      <c r="D1057" s="12" t="s">
        <v>89</v>
      </c>
      <c r="E1057" s="50" t="s">
        <v>182</v>
      </c>
      <c r="F1057" s="44"/>
      <c r="G1057" s="32"/>
      <c r="H1057" s="73" t="s">
        <v>61</v>
      </c>
      <c r="I1057" s="109" t="s">
        <v>89</v>
      </c>
      <c r="J1057" s="130" t="s">
        <v>202</v>
      </c>
      <c r="K1057" s="130"/>
      <c r="L1057" s="130"/>
      <c r="M1057" s="165" t="s">
        <v>89</v>
      </c>
      <c r="N1057" s="130" t="s">
        <v>82</v>
      </c>
      <c r="O1057" s="130"/>
      <c r="P1057" s="130"/>
      <c r="Q1057" s="171"/>
      <c r="R1057" s="171"/>
      <c r="S1057" s="171"/>
      <c r="T1057" s="171"/>
      <c r="U1057" s="171"/>
      <c r="V1057" s="171"/>
      <c r="W1057" s="171"/>
      <c r="X1057" s="171"/>
      <c r="Y1057" s="171"/>
      <c r="Z1057" s="171"/>
      <c r="AA1057" s="171"/>
      <c r="AB1057" s="171"/>
      <c r="AC1057" s="171"/>
      <c r="AD1057" s="171"/>
      <c r="AE1057" s="171"/>
      <c r="AF1057" s="216"/>
    </row>
    <row r="1058" spans="1:16384" ht="19.5" customHeight="1">
      <c r="A1058" s="12"/>
      <c r="B1058" s="22"/>
      <c r="C1058" s="31"/>
      <c r="D1058" s="12" t="s">
        <v>89</v>
      </c>
      <c r="E1058" s="50" t="s">
        <v>84</v>
      </c>
      <c r="F1058" s="44"/>
      <c r="G1058" s="32"/>
      <c r="H1058" s="69"/>
      <c r="I1058" s="104"/>
      <c r="J1058" s="127"/>
      <c r="K1058" s="127"/>
      <c r="L1058" s="127"/>
      <c r="M1058" s="166"/>
      <c r="N1058" s="127"/>
      <c r="O1058" s="127"/>
      <c r="P1058" s="127"/>
      <c r="Q1058" s="169"/>
      <c r="R1058" s="169"/>
      <c r="S1058" s="169"/>
      <c r="T1058" s="169"/>
      <c r="U1058" s="169"/>
      <c r="V1058" s="169"/>
      <c r="W1058" s="169"/>
      <c r="X1058" s="169"/>
      <c r="Y1058" s="169"/>
      <c r="Z1058" s="169"/>
      <c r="AA1058" s="169"/>
      <c r="AB1058" s="169"/>
      <c r="AC1058" s="169"/>
      <c r="AD1058" s="169"/>
      <c r="AE1058" s="169"/>
      <c r="AF1058" s="217"/>
    </row>
    <row r="1059" spans="1:16384" ht="19.5" customHeight="1">
      <c r="A1059" s="12"/>
      <c r="B1059" s="22"/>
      <c r="C1059" s="31"/>
      <c r="D1059" s="41"/>
      <c r="E1059" s="50"/>
      <c r="F1059" s="44"/>
      <c r="G1059" s="32"/>
      <c r="H1059" s="73" t="s">
        <v>195</v>
      </c>
      <c r="I1059" s="109" t="s">
        <v>89</v>
      </c>
      <c r="J1059" s="130" t="s">
        <v>202</v>
      </c>
      <c r="K1059" s="130"/>
      <c r="L1059" s="130"/>
      <c r="M1059" s="165" t="s">
        <v>89</v>
      </c>
      <c r="N1059" s="130" t="s">
        <v>82</v>
      </c>
      <c r="O1059" s="130"/>
      <c r="P1059" s="130"/>
      <c r="Q1059" s="171"/>
      <c r="R1059" s="171"/>
      <c r="S1059" s="171"/>
      <c r="T1059" s="171"/>
      <c r="U1059" s="171"/>
      <c r="V1059" s="171"/>
      <c r="W1059" s="171"/>
      <c r="X1059" s="171"/>
      <c r="Y1059" s="171"/>
      <c r="Z1059" s="171"/>
      <c r="AA1059" s="171"/>
      <c r="AB1059" s="171"/>
      <c r="AC1059" s="171"/>
      <c r="AD1059" s="171"/>
      <c r="AE1059" s="171"/>
      <c r="AF1059" s="216"/>
    </row>
    <row r="1060" spans="1:16384" ht="19.5" customHeight="1">
      <c r="A1060" s="11"/>
      <c r="B1060" s="22"/>
      <c r="C1060" s="31"/>
      <c r="F1060" s="44"/>
      <c r="G1060" s="32"/>
      <c r="H1060" s="69"/>
      <c r="I1060" s="104"/>
      <c r="J1060" s="127"/>
      <c r="K1060" s="127"/>
      <c r="L1060" s="127"/>
      <c r="M1060" s="166"/>
      <c r="N1060" s="127"/>
      <c r="O1060" s="127"/>
      <c r="P1060" s="127"/>
      <c r="Q1060" s="169"/>
      <c r="R1060" s="169"/>
      <c r="S1060" s="169"/>
      <c r="T1060" s="169"/>
      <c r="U1060" s="169"/>
      <c r="V1060" s="169"/>
      <c r="W1060" s="169"/>
      <c r="X1060" s="169"/>
      <c r="Y1060" s="169"/>
      <c r="Z1060" s="169"/>
      <c r="AA1060" s="169"/>
      <c r="AB1060" s="169"/>
      <c r="AC1060" s="169"/>
      <c r="AD1060" s="169"/>
      <c r="AE1060" s="169"/>
      <c r="AF1060" s="217"/>
    </row>
    <row r="1061" spans="1:16384" ht="18.75" customHeight="1">
      <c r="A1061" s="11"/>
      <c r="B1061" s="22"/>
      <c r="C1061" s="31"/>
      <c r="F1061" s="44"/>
      <c r="G1061" s="32"/>
      <c r="H1061" s="76" t="s">
        <v>48</v>
      </c>
      <c r="I1061" s="104" t="s">
        <v>89</v>
      </c>
      <c r="J1061" s="133" t="s">
        <v>167</v>
      </c>
      <c r="K1061" s="153"/>
      <c r="L1061" s="169" t="s">
        <v>89</v>
      </c>
      <c r="M1061" s="133" t="s">
        <v>187</v>
      </c>
      <c r="N1061" s="150"/>
      <c r="O1061" s="156"/>
      <c r="P1061" s="156"/>
      <c r="Q1061" s="156"/>
      <c r="R1061" s="156"/>
      <c r="S1061" s="156"/>
      <c r="T1061" s="156"/>
      <c r="U1061" s="156"/>
      <c r="V1061" s="156"/>
      <c r="W1061" s="156"/>
      <c r="X1061" s="156"/>
      <c r="Y1061" s="156"/>
      <c r="Z1061" s="156"/>
      <c r="AA1061" s="156"/>
      <c r="AB1061" s="156"/>
      <c r="AC1061" s="156"/>
      <c r="AD1061" s="156"/>
      <c r="AE1061" s="156"/>
      <c r="AF1061" s="210"/>
    </row>
    <row r="1062" spans="1:16384" ht="18.75" customHeight="1">
      <c r="A1062" s="11"/>
      <c r="B1062" s="22"/>
      <c r="C1062" s="31"/>
      <c r="D1062" s="34"/>
      <c r="E1062" s="50"/>
      <c r="F1062" s="44"/>
      <c r="G1062" s="32"/>
      <c r="H1062" s="101" t="s">
        <v>371</v>
      </c>
      <c r="I1062" s="122" t="s">
        <v>89</v>
      </c>
      <c r="J1062" s="130" t="s">
        <v>202</v>
      </c>
      <c r="K1062" s="130"/>
      <c r="L1062" s="130"/>
      <c r="M1062" s="122" t="s">
        <v>89</v>
      </c>
      <c r="N1062" s="130" t="s">
        <v>82</v>
      </c>
      <c r="O1062" s="130"/>
      <c r="P1062" s="130"/>
      <c r="Q1062" s="179"/>
      <c r="R1062" s="179"/>
      <c r="S1062" s="179"/>
      <c r="T1062" s="179"/>
      <c r="U1062" s="179"/>
      <c r="V1062" s="179"/>
      <c r="W1062" s="179"/>
      <c r="X1062" s="179"/>
      <c r="Y1062" s="179"/>
      <c r="Z1062" s="179"/>
      <c r="AA1062" s="179"/>
      <c r="AB1062" s="179"/>
      <c r="AC1062" s="179"/>
      <c r="AD1062" s="179"/>
      <c r="AE1062" s="179"/>
      <c r="AF1062" s="230"/>
    </row>
    <row r="1063" spans="1:16384" ht="18.75" customHeight="1">
      <c r="A1063" s="11"/>
      <c r="B1063" s="22"/>
      <c r="C1063" s="31"/>
      <c r="D1063" s="34"/>
      <c r="E1063" s="50"/>
      <c r="F1063" s="44"/>
      <c r="G1063" s="32"/>
      <c r="H1063" s="100"/>
      <c r="I1063" s="123"/>
      <c r="J1063" s="127"/>
      <c r="K1063" s="127"/>
      <c r="L1063" s="127"/>
      <c r="M1063" s="123"/>
      <c r="N1063" s="127"/>
      <c r="O1063" s="127"/>
      <c r="P1063" s="127"/>
      <c r="Q1063" s="148"/>
      <c r="R1063" s="148"/>
      <c r="S1063" s="148"/>
      <c r="T1063" s="148"/>
      <c r="U1063" s="148"/>
      <c r="V1063" s="148"/>
      <c r="W1063" s="148"/>
      <c r="X1063" s="148"/>
      <c r="Y1063" s="148"/>
      <c r="Z1063" s="148"/>
      <c r="AA1063" s="148"/>
      <c r="AB1063" s="148"/>
      <c r="AC1063" s="148"/>
      <c r="AD1063" s="148"/>
      <c r="AE1063" s="148"/>
      <c r="AF1063" s="209"/>
    </row>
    <row r="1064" spans="1:16384" ht="18.75" customHeight="1">
      <c r="A1064" s="11"/>
      <c r="B1064" s="22"/>
      <c r="C1064" s="31"/>
      <c r="D1064" s="34"/>
      <c r="E1064" s="50"/>
      <c r="F1064" s="44"/>
      <c r="G1064" s="32"/>
      <c r="H1064" s="101" t="s">
        <v>376</v>
      </c>
      <c r="I1064" s="122" t="s">
        <v>89</v>
      </c>
      <c r="J1064" s="130" t="s">
        <v>202</v>
      </c>
      <c r="K1064" s="130"/>
      <c r="L1064" s="130"/>
      <c r="M1064" s="122" t="s">
        <v>89</v>
      </c>
      <c r="N1064" s="130" t="s">
        <v>82</v>
      </c>
      <c r="O1064" s="130"/>
      <c r="P1064" s="130"/>
      <c r="Q1064" s="179"/>
      <c r="R1064" s="179"/>
      <c r="S1064" s="179"/>
      <c r="T1064" s="179"/>
      <c r="U1064" s="179"/>
      <c r="V1064" s="179"/>
      <c r="W1064" s="179"/>
      <c r="X1064" s="179"/>
      <c r="Y1064" s="179"/>
      <c r="Z1064" s="179"/>
      <c r="AA1064" s="179"/>
      <c r="AB1064" s="179"/>
      <c r="AC1064" s="179"/>
      <c r="AD1064" s="179"/>
      <c r="AE1064" s="179"/>
      <c r="AF1064" s="230"/>
    </row>
    <row r="1065" spans="1:16384" ht="18.75" customHeight="1">
      <c r="A1065" s="11"/>
      <c r="B1065" s="22"/>
      <c r="C1065" s="31"/>
      <c r="D1065" s="34"/>
      <c r="E1065" s="50"/>
      <c r="F1065" s="44"/>
      <c r="G1065" s="32"/>
      <c r="H1065" s="100"/>
      <c r="I1065" s="123"/>
      <c r="J1065" s="127"/>
      <c r="K1065" s="127"/>
      <c r="L1065" s="127"/>
      <c r="M1065" s="123"/>
      <c r="N1065" s="127"/>
      <c r="O1065" s="127"/>
      <c r="P1065" s="127"/>
      <c r="Q1065" s="148"/>
      <c r="R1065" s="148"/>
      <c r="S1065" s="148"/>
      <c r="T1065" s="148"/>
      <c r="U1065" s="148"/>
      <c r="V1065" s="148"/>
      <c r="W1065" s="148"/>
      <c r="X1065" s="148"/>
      <c r="Y1065" s="148"/>
      <c r="Z1065" s="148"/>
      <c r="AA1065" s="148"/>
      <c r="AB1065" s="148"/>
      <c r="AC1065" s="148"/>
      <c r="AD1065" s="148"/>
      <c r="AE1065" s="148"/>
      <c r="AF1065" s="209"/>
    </row>
    <row r="1066" spans="1:16384" ht="19.5" customHeight="1">
      <c r="A1066" s="11"/>
      <c r="B1066" s="22"/>
      <c r="C1066" s="31"/>
      <c r="D1066" s="34"/>
      <c r="E1066" s="50"/>
      <c r="F1066" s="44"/>
      <c r="G1066" s="32"/>
      <c r="H1066" s="70" t="s">
        <v>31</v>
      </c>
      <c r="I1066" s="105" t="s">
        <v>89</v>
      </c>
      <c r="J1066" s="128" t="s">
        <v>167</v>
      </c>
      <c r="K1066" s="128"/>
      <c r="L1066" s="114" t="s">
        <v>89</v>
      </c>
      <c r="M1066" s="128" t="s">
        <v>187</v>
      </c>
      <c r="N1066" s="128"/>
      <c r="O1066" s="156"/>
      <c r="P1066" s="128"/>
      <c r="Q1066" s="156"/>
      <c r="R1066" s="156"/>
      <c r="S1066" s="156"/>
      <c r="T1066" s="156"/>
      <c r="U1066" s="156"/>
      <c r="V1066" s="156"/>
      <c r="W1066" s="156"/>
      <c r="X1066" s="156"/>
      <c r="Y1066" s="156"/>
      <c r="Z1066" s="156"/>
      <c r="AA1066" s="156"/>
      <c r="AB1066" s="156"/>
      <c r="AC1066" s="156"/>
      <c r="AD1066" s="156"/>
      <c r="AE1066" s="156"/>
      <c r="AF1066" s="268"/>
    </row>
    <row r="1067" spans="1:16384" ht="18.75" customHeight="1">
      <c r="A1067" s="13"/>
      <c r="B1067" s="24"/>
      <c r="C1067" s="33"/>
      <c r="D1067" s="42"/>
      <c r="E1067" s="51"/>
      <c r="F1067" s="56"/>
      <c r="G1067" s="61"/>
      <c r="H1067" s="33" t="s">
        <v>204</v>
      </c>
      <c r="I1067" s="124" t="s">
        <v>89</v>
      </c>
      <c r="J1067" s="144" t="s">
        <v>167</v>
      </c>
      <c r="K1067" s="144"/>
      <c r="L1067" s="115" t="s">
        <v>89</v>
      </c>
      <c r="M1067" s="144" t="s">
        <v>139</v>
      </c>
      <c r="N1067" s="144"/>
      <c r="O1067" s="115" t="s">
        <v>89</v>
      </c>
      <c r="P1067" s="144" t="s">
        <v>177</v>
      </c>
      <c r="Q1067" s="154"/>
      <c r="R1067" s="154"/>
      <c r="S1067" s="154"/>
      <c r="T1067" s="154"/>
      <c r="U1067" s="154"/>
      <c r="V1067" s="154"/>
      <c r="W1067" s="154"/>
      <c r="X1067" s="154"/>
      <c r="Y1067" s="154"/>
      <c r="Z1067" s="154"/>
      <c r="AA1067" s="154"/>
      <c r="AB1067" s="154"/>
      <c r="AC1067" s="154"/>
      <c r="AD1067" s="154"/>
      <c r="AE1067" s="154"/>
      <c r="AF1067" s="224"/>
    </row>
    <row r="1068" spans="1:16384" s="4" customFormat="1" ht="18.75" customHeight="1">
      <c r="A1068" s="11"/>
      <c r="B1068" s="22"/>
      <c r="C1068" s="31"/>
      <c r="D1068" s="34"/>
      <c r="E1068" s="50"/>
      <c r="F1068" s="16"/>
      <c r="G1068" s="32"/>
      <c r="H1068" s="71" t="s">
        <v>436</v>
      </c>
      <c r="I1068" s="106" t="s">
        <v>89</v>
      </c>
      <c r="J1068" s="129" t="s">
        <v>157</v>
      </c>
      <c r="K1068" s="151"/>
      <c r="L1068" s="164"/>
      <c r="M1068" s="183" t="s">
        <v>89</v>
      </c>
      <c r="N1068" s="129" t="s">
        <v>160</v>
      </c>
      <c r="O1068" s="183"/>
      <c r="P1068" s="196"/>
      <c r="Q1068" s="196"/>
      <c r="R1068" s="196"/>
      <c r="S1068" s="196"/>
      <c r="T1068" s="196"/>
      <c r="U1068" s="196"/>
      <c r="V1068" s="196"/>
      <c r="W1068" s="196"/>
      <c r="X1068" s="196"/>
      <c r="Y1068" s="243"/>
      <c r="Z1068" s="243"/>
      <c r="AA1068" s="243"/>
      <c r="AB1068" s="243"/>
      <c r="AC1068" s="243"/>
      <c r="AD1068" s="243"/>
      <c r="AE1068" s="243"/>
      <c r="AF1068" s="269"/>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3"/>
      <c r="IX1068" s="3"/>
      <c r="IY1068" s="3"/>
      <c r="IZ1068" s="3"/>
      <c r="JA1068" s="3"/>
      <c r="JB1068" s="3"/>
      <c r="JC1068" s="3"/>
      <c r="JD1068" s="3"/>
      <c r="JE1068" s="3"/>
      <c r="JF1068" s="3"/>
      <c r="JG1068" s="3"/>
      <c r="JH1068" s="3"/>
      <c r="JI1068" s="3"/>
      <c r="JJ1068" s="3"/>
      <c r="JK1068" s="3"/>
      <c r="JL1068" s="3"/>
      <c r="JM1068" s="3"/>
      <c r="JN1068" s="3"/>
      <c r="JO1068" s="3"/>
      <c r="JP1068" s="3"/>
      <c r="JQ1068" s="3"/>
      <c r="JR1068" s="3"/>
      <c r="JS1068" s="3"/>
      <c r="JT1068" s="3"/>
      <c r="JU1068" s="3"/>
      <c r="JV1068" s="3"/>
      <c r="JW1068" s="3"/>
      <c r="JX1068" s="3"/>
      <c r="JY1068" s="3"/>
      <c r="JZ1068" s="3"/>
      <c r="KA1068" s="3"/>
      <c r="KB1068" s="3"/>
      <c r="KC1068" s="3"/>
      <c r="KD1068" s="3"/>
      <c r="KE1068" s="3"/>
      <c r="KF1068" s="3"/>
      <c r="KG1068" s="3"/>
      <c r="KH1068" s="3"/>
      <c r="KI1068" s="3"/>
      <c r="KJ1068" s="3"/>
      <c r="KK1068" s="3"/>
      <c r="KL1068" s="3"/>
      <c r="KM1068" s="3"/>
      <c r="KN1068" s="3"/>
      <c r="KO1068" s="3"/>
      <c r="KP1068" s="3"/>
      <c r="KQ1068" s="3"/>
      <c r="KR1068" s="3"/>
      <c r="KS1068" s="3"/>
      <c r="KT1068" s="3"/>
      <c r="KU1068" s="3"/>
      <c r="KV1068" s="3"/>
      <c r="KW1068" s="3"/>
      <c r="KX1068" s="3"/>
      <c r="KY1068" s="3"/>
      <c r="KZ1068" s="3"/>
      <c r="LA1068" s="3"/>
      <c r="LB1068" s="3"/>
      <c r="LC1068" s="3"/>
      <c r="LD1068" s="3"/>
      <c r="LE1068" s="3"/>
      <c r="LF1068" s="3"/>
      <c r="LG1068" s="3"/>
      <c r="LH1068" s="3"/>
      <c r="LI1068" s="3"/>
      <c r="LJ1068" s="3"/>
      <c r="LK1068" s="3"/>
      <c r="LL1068" s="3"/>
      <c r="LM1068" s="3"/>
      <c r="LN1068" s="3"/>
      <c r="LO1068" s="3"/>
      <c r="LP1068" s="3"/>
      <c r="LQ1068" s="3"/>
      <c r="LR1068" s="3"/>
      <c r="LS1068" s="3"/>
      <c r="LT1068" s="3"/>
      <c r="LU1068" s="3"/>
      <c r="LV1068" s="3"/>
      <c r="LW1068" s="3"/>
      <c r="LX1068" s="3"/>
      <c r="LY1068" s="3"/>
      <c r="LZ1068" s="3"/>
      <c r="MA1068" s="3"/>
      <c r="MB1068" s="3"/>
      <c r="MC1068" s="3"/>
      <c r="MD1068" s="3"/>
      <c r="ME1068" s="3"/>
      <c r="MF1068" s="3"/>
      <c r="MG1068" s="3"/>
      <c r="MH1068" s="3"/>
      <c r="MI1068" s="3"/>
      <c r="MJ1068" s="3"/>
      <c r="MK1068" s="3"/>
      <c r="ML1068" s="3"/>
      <c r="MM1068" s="3"/>
      <c r="MN1068" s="3"/>
      <c r="MO1068" s="3"/>
      <c r="MP1068" s="3"/>
      <c r="MQ1068" s="3"/>
      <c r="MR1068" s="3"/>
      <c r="MS1068" s="3"/>
      <c r="MT1068" s="3"/>
      <c r="MU1068" s="3"/>
      <c r="MV1068" s="3"/>
      <c r="MW1068" s="3"/>
      <c r="MX1068" s="3"/>
      <c r="MY1068" s="3"/>
      <c r="MZ1068" s="3"/>
      <c r="NA1068" s="3"/>
      <c r="NB1068" s="3"/>
      <c r="NC1068" s="3"/>
      <c r="ND1068" s="3"/>
      <c r="NE1068" s="3"/>
      <c r="NF1068" s="3"/>
      <c r="NG1068" s="3"/>
      <c r="NH1068" s="3"/>
      <c r="NI1068" s="3"/>
      <c r="NJ1068" s="3"/>
      <c r="NK1068" s="3"/>
      <c r="NL1068" s="3"/>
      <c r="NM1068" s="3"/>
      <c r="NN1068" s="3"/>
      <c r="NO1068" s="3"/>
      <c r="NP1068" s="3"/>
      <c r="NQ1068" s="3"/>
      <c r="NR1068" s="3"/>
      <c r="NS1068" s="3"/>
      <c r="NT1068" s="3"/>
      <c r="NU1068" s="3"/>
      <c r="NV1068" s="3"/>
      <c r="NW1068" s="3"/>
      <c r="NX1068" s="3"/>
      <c r="NY1068" s="3"/>
      <c r="NZ1068" s="3"/>
      <c r="OA1068" s="3"/>
      <c r="OB1068" s="3"/>
      <c r="OC1068" s="3"/>
      <c r="OD1068" s="3"/>
      <c r="OE1068" s="3"/>
      <c r="OF1068" s="3"/>
      <c r="OG1068" s="3"/>
      <c r="OH1068" s="3"/>
      <c r="OI1068" s="3"/>
      <c r="OJ1068" s="3"/>
      <c r="OK1068" s="3"/>
      <c r="OL1068" s="3"/>
      <c r="OM1068" s="3"/>
      <c r="ON1068" s="3"/>
      <c r="OO1068" s="3"/>
      <c r="OP1068" s="3"/>
      <c r="OQ1068" s="3"/>
      <c r="OR1068" s="3"/>
      <c r="OS1068" s="3"/>
      <c r="OT1068" s="3"/>
      <c r="OU1068" s="3"/>
      <c r="OV1068" s="3"/>
      <c r="OW1068" s="3"/>
      <c r="OX1068" s="3"/>
      <c r="OY1068" s="3"/>
      <c r="OZ1068" s="3"/>
      <c r="PA1068" s="3"/>
      <c r="PB1068" s="3"/>
      <c r="PC1068" s="3"/>
      <c r="PD1068" s="3"/>
      <c r="PE1068" s="3"/>
      <c r="PF1068" s="3"/>
      <c r="PG1068" s="3"/>
      <c r="PH1068" s="3"/>
      <c r="PI1068" s="3"/>
      <c r="PJ1068" s="3"/>
      <c r="PK1068" s="3"/>
      <c r="PL1068" s="3"/>
      <c r="PM1068" s="3"/>
      <c r="PN1068" s="3"/>
      <c r="PO1068" s="3"/>
      <c r="PP1068" s="3"/>
      <c r="PQ1068" s="3"/>
      <c r="PR1068" s="3"/>
      <c r="PS1068" s="3"/>
      <c r="PT1068" s="3"/>
      <c r="PU1068" s="3"/>
      <c r="PV1068" s="3"/>
      <c r="PW1068" s="3"/>
      <c r="PX1068" s="3"/>
      <c r="PY1068" s="3"/>
      <c r="PZ1068" s="3"/>
      <c r="QA1068" s="3"/>
      <c r="QB1068" s="3"/>
      <c r="QC1068" s="3"/>
      <c r="QD1068" s="3"/>
      <c r="QE1068" s="3"/>
      <c r="QF1068" s="3"/>
      <c r="QG1068" s="3"/>
      <c r="QH1068" s="3"/>
      <c r="QI1068" s="3"/>
      <c r="QJ1068" s="3"/>
      <c r="QK1068" s="3"/>
      <c r="QL1068" s="3"/>
      <c r="QM1068" s="3"/>
      <c r="QN1068" s="3"/>
      <c r="QO1068" s="3"/>
      <c r="QP1068" s="3"/>
      <c r="QQ1068" s="3"/>
      <c r="QR1068" s="3"/>
      <c r="QS1068" s="3"/>
      <c r="QT1068" s="3"/>
      <c r="QU1068" s="3"/>
      <c r="QV1068" s="3"/>
      <c r="QW1068" s="3"/>
      <c r="QX1068" s="3"/>
      <c r="QY1068" s="3"/>
      <c r="QZ1068" s="3"/>
      <c r="RA1068" s="3"/>
      <c r="RB1068" s="3"/>
      <c r="RC1068" s="3"/>
      <c r="RD1068" s="3"/>
      <c r="RE1068" s="3"/>
      <c r="RF1068" s="3"/>
      <c r="RG1068" s="3"/>
      <c r="RH1068" s="3"/>
      <c r="RI1068" s="3"/>
      <c r="RJ1068" s="3"/>
      <c r="RK1068" s="3"/>
      <c r="RL1068" s="3"/>
      <c r="RM1068" s="3"/>
      <c r="RN1068" s="3"/>
      <c r="RO1068" s="3"/>
      <c r="RP1068" s="3"/>
      <c r="RQ1068" s="3"/>
      <c r="RR1068" s="3"/>
      <c r="RS1068" s="3"/>
      <c r="RT1068" s="3"/>
      <c r="RU1068" s="3"/>
      <c r="RV1068" s="3"/>
      <c r="RW1068" s="3"/>
      <c r="RX1068" s="3"/>
      <c r="RY1068" s="3"/>
      <c r="RZ1068" s="3"/>
      <c r="SA1068" s="3"/>
      <c r="SB1068" s="3"/>
      <c r="SC1068" s="3"/>
      <c r="SD1068" s="3"/>
      <c r="SE1068" s="3"/>
      <c r="SF1068" s="3"/>
      <c r="SG1068" s="3"/>
      <c r="SH1068" s="3"/>
      <c r="SI1068" s="3"/>
      <c r="SJ1068" s="3"/>
      <c r="SK1068" s="3"/>
      <c r="SL1068" s="3"/>
      <c r="SM1068" s="3"/>
      <c r="SN1068" s="3"/>
      <c r="SO1068" s="3"/>
      <c r="SP1068" s="3"/>
      <c r="SQ1068" s="3"/>
      <c r="SR1068" s="3"/>
      <c r="SS1068" s="3"/>
      <c r="ST1068" s="3"/>
      <c r="SU1068" s="3"/>
      <c r="SV1068" s="3"/>
      <c r="SW1068" s="3"/>
      <c r="SX1068" s="3"/>
      <c r="SY1068" s="3"/>
      <c r="SZ1068" s="3"/>
      <c r="TA1068" s="3"/>
      <c r="TB1068" s="3"/>
      <c r="TC1068" s="3"/>
      <c r="TD1068" s="3"/>
      <c r="TE1068" s="3"/>
      <c r="TF1068" s="3"/>
      <c r="TG1068" s="3"/>
      <c r="TH1068" s="3"/>
      <c r="TI1068" s="3"/>
      <c r="TJ1068" s="3"/>
      <c r="TK1068" s="3"/>
      <c r="TL1068" s="3"/>
      <c r="TM1068" s="3"/>
      <c r="TN1068" s="3"/>
      <c r="TO1068" s="3"/>
      <c r="TP1068" s="3"/>
      <c r="TQ1068" s="3"/>
      <c r="TR1068" s="3"/>
      <c r="TS1068" s="3"/>
      <c r="TT1068" s="3"/>
      <c r="TU1068" s="3"/>
      <c r="TV1068" s="3"/>
      <c r="TW1068" s="3"/>
      <c r="TX1068" s="3"/>
      <c r="TY1068" s="3"/>
      <c r="TZ1068" s="3"/>
      <c r="UA1068" s="3"/>
      <c r="UB1068" s="3"/>
      <c r="UC1068" s="3"/>
      <c r="UD1068" s="3"/>
      <c r="UE1068" s="3"/>
      <c r="UF1068" s="3"/>
      <c r="UG1068" s="3"/>
      <c r="UH1068" s="3"/>
      <c r="UI1068" s="3"/>
      <c r="UJ1068" s="3"/>
      <c r="UK1068" s="3"/>
      <c r="UL1068" s="3"/>
      <c r="UM1068" s="3"/>
      <c r="UN1068" s="3"/>
      <c r="UO1068" s="3"/>
      <c r="UP1068" s="3"/>
      <c r="UQ1068" s="3"/>
      <c r="UR1068" s="3"/>
      <c r="US1068" s="3"/>
      <c r="UT1068" s="3"/>
      <c r="UU1068" s="3"/>
      <c r="UV1068" s="3"/>
      <c r="UW1068" s="3"/>
      <c r="UX1068" s="3"/>
      <c r="UY1068" s="3"/>
      <c r="UZ1068" s="3"/>
      <c r="VA1068" s="3"/>
      <c r="VB1068" s="3"/>
      <c r="VC1068" s="3"/>
      <c r="VD1068" s="3"/>
      <c r="VE1068" s="3"/>
      <c r="VF1068" s="3"/>
      <c r="VG1068" s="3"/>
      <c r="VH1068" s="3"/>
      <c r="VI1068" s="3"/>
      <c r="VJ1068" s="3"/>
      <c r="VK1068" s="3"/>
      <c r="VL1068" s="3"/>
      <c r="VM1068" s="3"/>
      <c r="VN1068" s="3"/>
      <c r="VO1068" s="3"/>
      <c r="VP1068" s="3"/>
      <c r="VQ1068" s="3"/>
      <c r="VR1068" s="3"/>
      <c r="VS1068" s="3"/>
      <c r="VT1068" s="3"/>
      <c r="VU1068" s="3"/>
      <c r="VV1068" s="3"/>
      <c r="VW1068" s="3"/>
      <c r="VX1068" s="3"/>
      <c r="VY1068" s="3"/>
      <c r="VZ1068" s="3"/>
      <c r="WA1068" s="3"/>
      <c r="WB1068" s="3"/>
      <c r="WC1068" s="3"/>
      <c r="WD1068" s="3"/>
      <c r="WE1068" s="3"/>
      <c r="WF1068" s="3"/>
      <c r="WG1068" s="3"/>
      <c r="WH1068" s="3"/>
      <c r="WI1068" s="3"/>
      <c r="WJ1068" s="3"/>
      <c r="WK1068" s="3"/>
      <c r="WL1068" s="3"/>
      <c r="WM1068" s="3"/>
      <c r="WN1068" s="3"/>
      <c r="WO1068" s="3"/>
      <c r="WP1068" s="3"/>
      <c r="WQ1068" s="3"/>
      <c r="WR1068" s="3"/>
      <c r="WS1068" s="3"/>
      <c r="WT1068" s="3"/>
      <c r="WU1068" s="3"/>
      <c r="WV1068" s="3"/>
      <c r="WW1068" s="3"/>
      <c r="WX1068" s="3"/>
      <c r="WY1068" s="3"/>
      <c r="WZ1068" s="3"/>
      <c r="XA1068" s="3"/>
      <c r="XB1068" s="3"/>
      <c r="XC1068" s="3"/>
      <c r="XD1068" s="3"/>
      <c r="XE1068" s="3"/>
      <c r="XF1068" s="3"/>
      <c r="XG1068" s="3"/>
      <c r="XH1068" s="3"/>
      <c r="XI1068" s="3"/>
      <c r="XJ1068" s="3"/>
      <c r="XK1068" s="3"/>
      <c r="XL1068" s="3"/>
      <c r="XM1068" s="3"/>
      <c r="XN1068" s="3"/>
      <c r="XO1068" s="3"/>
      <c r="XP1068" s="3"/>
      <c r="XQ1068" s="3"/>
      <c r="XR1068" s="3"/>
      <c r="XS1068" s="3"/>
      <c r="XT1068" s="3"/>
      <c r="XU1068" s="3"/>
      <c r="XV1068" s="3"/>
      <c r="XW1068" s="3"/>
      <c r="XX1068" s="3"/>
      <c r="XY1068" s="3"/>
      <c r="XZ1068" s="3"/>
      <c r="YA1068" s="3"/>
      <c r="YB1068" s="3"/>
      <c r="YC1068" s="3"/>
      <c r="YD1068" s="3"/>
      <c r="YE1068" s="3"/>
      <c r="YF1068" s="3"/>
      <c r="YG1068" s="3"/>
      <c r="YH1068" s="3"/>
      <c r="YI1068" s="3"/>
      <c r="YJ1068" s="3"/>
      <c r="YK1068" s="3"/>
      <c r="YL1068" s="3"/>
      <c r="YM1068" s="3"/>
      <c r="YN1068" s="3"/>
      <c r="YO1068" s="3"/>
      <c r="YP1068" s="3"/>
      <c r="YQ1068" s="3"/>
      <c r="YR1068" s="3"/>
      <c r="YS1068" s="3"/>
      <c r="YT1068" s="3"/>
      <c r="YU1068" s="3"/>
      <c r="YV1068" s="3"/>
      <c r="YW1068" s="3"/>
      <c r="YX1068" s="3"/>
      <c r="YY1068" s="3"/>
      <c r="YZ1068" s="3"/>
      <c r="ZA1068" s="3"/>
      <c r="ZB1068" s="3"/>
      <c r="ZC1068" s="3"/>
      <c r="ZD1068" s="3"/>
      <c r="ZE1068" s="3"/>
      <c r="ZF1068" s="3"/>
      <c r="ZG1068" s="3"/>
      <c r="ZH1068" s="3"/>
      <c r="ZI1068" s="3"/>
      <c r="ZJ1068" s="3"/>
      <c r="ZK1068" s="3"/>
      <c r="ZL1068" s="3"/>
      <c r="ZM1068" s="3"/>
      <c r="ZN1068" s="3"/>
      <c r="ZO1068" s="3"/>
      <c r="ZP1068" s="3"/>
      <c r="ZQ1068" s="3"/>
      <c r="ZR1068" s="3"/>
      <c r="ZS1068" s="3"/>
      <c r="ZT1068" s="3"/>
      <c r="ZU1068" s="3"/>
      <c r="ZV1068" s="3"/>
      <c r="ZW1068" s="3"/>
      <c r="ZX1068" s="3"/>
      <c r="ZY1068" s="3"/>
      <c r="ZZ1068" s="3"/>
      <c r="AAA1068" s="3"/>
      <c r="AAB1068" s="3"/>
      <c r="AAC1068" s="3"/>
      <c r="AAD1068" s="3"/>
      <c r="AAE1068" s="3"/>
      <c r="AAF1068" s="3"/>
      <c r="AAG1068" s="3"/>
      <c r="AAH1068" s="3"/>
      <c r="AAI1068" s="3"/>
      <c r="AAJ1068" s="3"/>
      <c r="AAK1068" s="3"/>
      <c r="AAL1068" s="3"/>
      <c r="AAM1068" s="3"/>
      <c r="AAN1068" s="3"/>
      <c r="AAO1068" s="3"/>
      <c r="AAP1068" s="3"/>
      <c r="AAQ1068" s="3"/>
      <c r="AAR1068" s="3"/>
      <c r="AAS1068" s="3"/>
      <c r="AAT1068" s="3"/>
      <c r="AAU1068" s="3"/>
      <c r="AAV1068" s="3"/>
      <c r="AAW1068" s="3"/>
      <c r="AAX1068" s="3"/>
      <c r="AAY1068" s="3"/>
      <c r="AAZ1068" s="3"/>
      <c r="ABA1068" s="3"/>
      <c r="ABB1068" s="3"/>
      <c r="ABC1068" s="3"/>
      <c r="ABD1068" s="3"/>
      <c r="ABE1068" s="3"/>
      <c r="ABF1068" s="3"/>
      <c r="ABG1068" s="3"/>
      <c r="ABH1068" s="3"/>
      <c r="ABI1068" s="3"/>
      <c r="ABJ1068" s="3"/>
      <c r="ABK1068" s="3"/>
      <c r="ABL1068" s="3"/>
      <c r="ABM1068" s="3"/>
      <c r="ABN1068" s="3"/>
      <c r="ABO1068" s="3"/>
      <c r="ABP1068" s="3"/>
      <c r="ABQ1068" s="3"/>
      <c r="ABR1068" s="3"/>
      <c r="ABS1068" s="3"/>
      <c r="ABT1068" s="3"/>
      <c r="ABU1068" s="3"/>
      <c r="ABV1068" s="3"/>
      <c r="ABW1068" s="3"/>
      <c r="ABX1068" s="3"/>
      <c r="ABY1068" s="3"/>
      <c r="ABZ1068" s="3"/>
      <c r="ACA1068" s="3"/>
      <c r="ACB1068" s="3"/>
      <c r="ACC1068" s="3"/>
      <c r="ACD1068" s="3"/>
      <c r="ACE1068" s="3"/>
      <c r="ACF1068" s="3"/>
      <c r="ACG1068" s="3"/>
      <c r="ACH1068" s="3"/>
      <c r="ACI1068" s="3"/>
      <c r="ACJ1068" s="3"/>
      <c r="ACK1068" s="3"/>
      <c r="ACL1068" s="3"/>
      <c r="ACM1068" s="3"/>
      <c r="ACN1068" s="3"/>
      <c r="ACO1068" s="3"/>
      <c r="ACP1068" s="3"/>
      <c r="ACQ1068" s="3"/>
      <c r="ACR1068" s="3"/>
      <c r="ACS1068" s="3"/>
      <c r="ACT1068" s="3"/>
      <c r="ACU1068" s="3"/>
      <c r="ACV1068" s="3"/>
      <c r="ACW1068" s="3"/>
      <c r="ACX1068" s="3"/>
      <c r="ACY1068" s="3"/>
      <c r="ACZ1068" s="3"/>
      <c r="ADA1068" s="3"/>
      <c r="ADB1068" s="3"/>
      <c r="ADC1068" s="3"/>
      <c r="ADD1068" s="3"/>
      <c r="ADE1068" s="3"/>
      <c r="ADF1068" s="3"/>
      <c r="ADG1068" s="3"/>
      <c r="ADH1068" s="3"/>
      <c r="ADI1068" s="3"/>
      <c r="ADJ1068" s="3"/>
      <c r="ADK1068" s="3"/>
      <c r="ADL1068" s="3"/>
      <c r="ADM1068" s="3"/>
      <c r="ADN1068" s="3"/>
      <c r="ADO1068" s="3"/>
      <c r="ADP1068" s="3"/>
      <c r="ADQ1068" s="3"/>
      <c r="ADR1068" s="3"/>
      <c r="ADS1068" s="3"/>
      <c r="ADT1068" s="3"/>
      <c r="ADU1068" s="3"/>
      <c r="ADV1068" s="3"/>
      <c r="ADW1068" s="3"/>
      <c r="ADX1068" s="3"/>
      <c r="ADY1068" s="3"/>
      <c r="ADZ1068" s="3"/>
      <c r="AEA1068" s="3"/>
      <c r="AEB1068" s="3"/>
      <c r="AEC1068" s="3"/>
      <c r="AED1068" s="3"/>
      <c r="AEE1068" s="3"/>
      <c r="AEF1068" s="3"/>
      <c r="AEG1068" s="3"/>
      <c r="AEH1068" s="3"/>
      <c r="AEI1068" s="3"/>
      <c r="AEJ1068" s="3"/>
      <c r="AEK1068" s="3"/>
      <c r="AEL1068" s="3"/>
      <c r="AEM1068" s="3"/>
      <c r="AEN1068" s="3"/>
      <c r="AEO1068" s="3"/>
      <c r="AEP1068" s="3"/>
      <c r="AEQ1068" s="3"/>
      <c r="AER1068" s="3"/>
      <c r="AES1068" s="3"/>
      <c r="AET1068" s="3"/>
      <c r="AEU1068" s="3"/>
      <c r="AEV1068" s="3"/>
      <c r="AEW1068" s="3"/>
      <c r="AEX1068" s="3"/>
      <c r="AEY1068" s="3"/>
      <c r="AEZ1068" s="3"/>
      <c r="AFA1068" s="3"/>
      <c r="AFB1068" s="3"/>
      <c r="AFC1068" s="3"/>
      <c r="AFD1068" s="3"/>
      <c r="AFE1068" s="3"/>
      <c r="AFF1068" s="3"/>
      <c r="AFG1068" s="3"/>
      <c r="AFH1068" s="3"/>
      <c r="AFI1068" s="3"/>
      <c r="AFJ1068" s="3"/>
      <c r="AFK1068" s="3"/>
      <c r="AFL1068" s="3"/>
      <c r="AFM1068" s="3"/>
      <c r="AFN1068" s="3"/>
      <c r="AFO1068" s="3"/>
      <c r="AFP1068" s="3"/>
      <c r="AFQ1068" s="3"/>
      <c r="AFR1068" s="3"/>
      <c r="AFS1068" s="3"/>
      <c r="AFT1068" s="3"/>
      <c r="AFU1068" s="3"/>
      <c r="AFV1068" s="3"/>
      <c r="AFW1068" s="3"/>
      <c r="AFX1068" s="3"/>
      <c r="AFY1068" s="3"/>
      <c r="AFZ1068" s="3"/>
      <c r="AGA1068" s="3"/>
      <c r="AGB1068" s="3"/>
      <c r="AGC1068" s="3"/>
      <c r="AGD1068" s="3"/>
      <c r="AGE1068" s="3"/>
      <c r="AGF1068" s="3"/>
      <c r="AGG1068" s="3"/>
      <c r="AGH1068" s="3"/>
      <c r="AGI1068" s="3"/>
      <c r="AGJ1068" s="3"/>
      <c r="AGK1068" s="3"/>
      <c r="AGL1068" s="3"/>
      <c r="AGM1068" s="3"/>
      <c r="AGN1068" s="3"/>
      <c r="AGO1068" s="3"/>
      <c r="AGP1068" s="3"/>
      <c r="AGQ1068" s="3"/>
      <c r="AGR1068" s="3"/>
      <c r="AGS1068" s="3"/>
      <c r="AGT1068" s="3"/>
      <c r="AGU1068" s="3"/>
      <c r="AGV1068" s="3"/>
      <c r="AGW1068" s="3"/>
      <c r="AGX1068" s="3"/>
      <c r="AGY1068" s="3"/>
      <c r="AGZ1068" s="3"/>
      <c r="AHA1068" s="3"/>
      <c r="AHB1068" s="3"/>
      <c r="AHC1068" s="3"/>
      <c r="AHD1068" s="3"/>
      <c r="AHE1068" s="3"/>
      <c r="AHF1068" s="3"/>
      <c r="AHG1068" s="3"/>
      <c r="AHH1068" s="3"/>
      <c r="AHI1068" s="3"/>
      <c r="AHJ1068" s="3"/>
      <c r="AHK1068" s="3"/>
      <c r="AHL1068" s="3"/>
      <c r="AHM1068" s="3"/>
      <c r="AHN1068" s="3"/>
      <c r="AHO1068" s="3"/>
      <c r="AHP1068" s="3"/>
      <c r="AHQ1068" s="3"/>
      <c r="AHR1068" s="3"/>
      <c r="AHS1068" s="3"/>
      <c r="AHT1068" s="3"/>
      <c r="AHU1068" s="3"/>
      <c r="AHV1068" s="3"/>
      <c r="AHW1068" s="3"/>
      <c r="AHX1068" s="3"/>
      <c r="AHY1068" s="3"/>
      <c r="AHZ1068" s="3"/>
      <c r="AIA1068" s="3"/>
      <c r="AIB1068" s="3"/>
      <c r="AIC1068" s="3"/>
      <c r="AID1068" s="3"/>
      <c r="AIE1068" s="3"/>
      <c r="AIF1068" s="3"/>
      <c r="AIG1068" s="3"/>
      <c r="AIH1068" s="3"/>
      <c r="AII1068" s="3"/>
      <c r="AIJ1068" s="3"/>
      <c r="AIK1068" s="3"/>
      <c r="AIL1068" s="3"/>
      <c r="AIM1068" s="3"/>
      <c r="AIN1068" s="3"/>
      <c r="AIO1068" s="3"/>
      <c r="AIP1068" s="3"/>
      <c r="AIQ1068" s="3"/>
      <c r="AIR1068" s="3"/>
      <c r="AIS1068" s="3"/>
      <c r="AIT1068" s="3"/>
      <c r="AIU1068" s="3"/>
      <c r="AIV1068" s="3"/>
      <c r="AIW1068" s="3"/>
      <c r="AIX1068" s="3"/>
      <c r="AIY1068" s="3"/>
      <c r="AIZ1068" s="3"/>
      <c r="AJA1068" s="3"/>
      <c r="AJB1068" s="3"/>
      <c r="AJC1068" s="3"/>
      <c r="AJD1068" s="3"/>
      <c r="AJE1068" s="3"/>
      <c r="AJF1068" s="3"/>
      <c r="AJG1068" s="3"/>
      <c r="AJH1068" s="3"/>
      <c r="AJI1068" s="3"/>
      <c r="AJJ1068" s="3"/>
      <c r="AJK1068" s="3"/>
      <c r="AJL1068" s="3"/>
      <c r="AJM1068" s="3"/>
      <c r="AJN1068" s="3"/>
      <c r="AJO1068" s="3"/>
      <c r="AJP1068" s="3"/>
      <c r="AJQ1068" s="3"/>
      <c r="AJR1068" s="3"/>
      <c r="AJS1068" s="3"/>
      <c r="AJT1068" s="3"/>
      <c r="AJU1068" s="3"/>
      <c r="AJV1068" s="3"/>
      <c r="AJW1068" s="3"/>
      <c r="AJX1068" s="3"/>
      <c r="AJY1068" s="3"/>
      <c r="AJZ1068" s="3"/>
      <c r="AKA1068" s="3"/>
      <c r="AKB1068" s="3"/>
      <c r="AKC1068" s="3"/>
      <c r="AKD1068" s="3"/>
      <c r="AKE1068" s="3"/>
      <c r="AKF1068" s="3"/>
      <c r="AKG1068" s="3"/>
      <c r="AKH1068" s="3"/>
      <c r="AKI1068" s="3"/>
      <c r="AKJ1068" s="3"/>
      <c r="AKK1068" s="3"/>
      <c r="AKL1068" s="3"/>
      <c r="AKM1068" s="3"/>
      <c r="AKN1068" s="3"/>
      <c r="AKO1068" s="3"/>
      <c r="AKP1068" s="3"/>
      <c r="AKQ1068" s="3"/>
      <c r="AKR1068" s="3"/>
      <c r="AKS1068" s="3"/>
      <c r="AKT1068" s="3"/>
      <c r="AKU1068" s="3"/>
      <c r="AKV1068" s="3"/>
      <c r="AKW1068" s="3"/>
      <c r="AKX1068" s="3"/>
      <c r="AKY1068" s="3"/>
      <c r="AKZ1068" s="3"/>
      <c r="ALA1068" s="3"/>
      <c r="ALB1068" s="3"/>
      <c r="ALC1068" s="3"/>
      <c r="ALD1068" s="3"/>
      <c r="ALE1068" s="3"/>
      <c r="ALF1068" s="3"/>
      <c r="ALG1068" s="3"/>
      <c r="ALH1068" s="3"/>
      <c r="ALI1068" s="3"/>
      <c r="ALJ1068" s="3"/>
      <c r="ALK1068" s="3"/>
      <c r="ALL1068" s="3"/>
      <c r="ALM1068" s="3"/>
      <c r="ALN1068" s="3"/>
      <c r="ALO1068" s="3"/>
      <c r="ALP1068" s="3"/>
      <c r="ALQ1068" s="3"/>
      <c r="ALR1068" s="3"/>
      <c r="ALS1068" s="3"/>
      <c r="ALT1068" s="3"/>
      <c r="ALU1068" s="3"/>
      <c r="ALV1068" s="3"/>
      <c r="ALW1068" s="3"/>
      <c r="ALX1068" s="3"/>
      <c r="ALY1068" s="3"/>
      <c r="ALZ1068" s="3"/>
      <c r="AMA1068" s="3"/>
      <c r="AMB1068" s="3"/>
      <c r="AMC1068" s="3"/>
      <c r="AMD1068" s="3"/>
      <c r="AME1068" s="3"/>
      <c r="AMF1068" s="3"/>
      <c r="AMG1068" s="3"/>
      <c r="AMH1068" s="3"/>
      <c r="AMI1068" s="3"/>
      <c r="AMJ1068" s="3"/>
      <c r="AMK1068" s="3"/>
      <c r="AML1068" s="3"/>
      <c r="AMM1068" s="3"/>
      <c r="AMN1068" s="3"/>
      <c r="AMO1068" s="3"/>
      <c r="AMP1068" s="3"/>
      <c r="AMQ1068" s="3"/>
      <c r="AMR1068" s="3"/>
      <c r="AMS1068" s="3"/>
      <c r="AMT1068" s="3"/>
      <c r="AMU1068" s="3"/>
      <c r="AMV1068" s="3"/>
      <c r="AMW1068" s="3"/>
      <c r="AMX1068" s="3"/>
      <c r="AMY1068" s="3"/>
      <c r="AMZ1068" s="3"/>
      <c r="ANA1068" s="3"/>
      <c r="ANB1068" s="3"/>
      <c r="ANC1068" s="3"/>
      <c r="AND1068" s="3"/>
      <c r="ANE1068" s="3"/>
      <c r="ANF1068" s="3"/>
      <c r="ANG1068" s="3"/>
      <c r="ANH1068" s="3"/>
      <c r="ANI1068" s="3"/>
      <c r="ANJ1068" s="3"/>
      <c r="ANK1068" s="3"/>
      <c r="ANL1068" s="3"/>
      <c r="ANM1068" s="3"/>
      <c r="ANN1068" s="3"/>
      <c r="ANO1068" s="3"/>
      <c r="ANP1068" s="3"/>
      <c r="ANQ1068" s="3"/>
      <c r="ANR1068" s="3"/>
      <c r="ANS1068" s="3"/>
      <c r="ANT1068" s="3"/>
      <c r="ANU1068" s="3"/>
      <c r="ANV1068" s="3"/>
      <c r="ANW1068" s="3"/>
      <c r="ANX1068" s="3"/>
      <c r="ANY1068" s="3"/>
      <c r="ANZ1068" s="3"/>
      <c r="AOA1068" s="3"/>
      <c r="AOB1068" s="3"/>
      <c r="AOC1068" s="3"/>
      <c r="AOD1068" s="3"/>
      <c r="AOE1068" s="3"/>
      <c r="AOF1068" s="3"/>
      <c r="AOG1068" s="3"/>
      <c r="AOH1068" s="3"/>
      <c r="AOI1068" s="3"/>
      <c r="AOJ1068" s="3"/>
      <c r="AOK1068" s="3"/>
      <c r="AOL1068" s="3"/>
      <c r="AOM1068" s="3"/>
      <c r="AON1068" s="3"/>
      <c r="AOO1068" s="3"/>
      <c r="AOP1068" s="3"/>
      <c r="AOQ1068" s="3"/>
      <c r="AOR1068" s="3"/>
      <c r="AOS1068" s="3"/>
      <c r="AOT1068" s="3"/>
      <c r="AOU1068" s="3"/>
      <c r="AOV1068" s="3"/>
      <c r="AOW1068" s="3"/>
      <c r="AOX1068" s="3"/>
      <c r="AOY1068" s="3"/>
      <c r="AOZ1068" s="3"/>
      <c r="APA1068" s="3"/>
      <c r="APB1068" s="3"/>
      <c r="APC1068" s="3"/>
      <c r="APD1068" s="3"/>
      <c r="APE1068" s="3"/>
      <c r="APF1068" s="3"/>
      <c r="APG1068" s="3"/>
      <c r="APH1068" s="3"/>
      <c r="API1068" s="3"/>
      <c r="APJ1068" s="3"/>
      <c r="APK1068" s="3"/>
      <c r="APL1068" s="3"/>
      <c r="APM1068" s="3"/>
      <c r="APN1068" s="3"/>
      <c r="APO1068" s="3"/>
      <c r="APP1068" s="3"/>
      <c r="APQ1068" s="3"/>
      <c r="APR1068" s="3"/>
      <c r="APS1068" s="3"/>
      <c r="APT1068" s="3"/>
      <c r="APU1068" s="3"/>
      <c r="APV1068" s="3"/>
      <c r="APW1068" s="3"/>
      <c r="APX1068" s="3"/>
      <c r="APY1068" s="3"/>
      <c r="APZ1068" s="3"/>
      <c r="AQA1068" s="3"/>
      <c r="AQB1068" s="3"/>
      <c r="AQC1068" s="3"/>
      <c r="AQD1068" s="3"/>
      <c r="AQE1068" s="3"/>
      <c r="AQF1068" s="3"/>
      <c r="AQG1068" s="3"/>
      <c r="AQH1068" s="3"/>
      <c r="AQI1068" s="3"/>
      <c r="AQJ1068" s="3"/>
      <c r="AQK1068" s="3"/>
      <c r="AQL1068" s="3"/>
      <c r="AQM1068" s="3"/>
      <c r="AQN1068" s="3"/>
      <c r="AQO1068" s="3"/>
      <c r="AQP1068" s="3"/>
      <c r="AQQ1068" s="3"/>
      <c r="AQR1068" s="3"/>
      <c r="AQS1068" s="3"/>
      <c r="AQT1068" s="3"/>
      <c r="AQU1068" s="3"/>
      <c r="AQV1068" s="3"/>
      <c r="AQW1068" s="3"/>
      <c r="AQX1068" s="3"/>
      <c r="AQY1068" s="3"/>
      <c r="AQZ1068" s="3"/>
      <c r="ARA1068" s="3"/>
      <c r="ARB1068" s="3"/>
      <c r="ARC1068" s="3"/>
      <c r="ARD1068" s="3"/>
      <c r="ARE1068" s="3"/>
      <c r="ARF1068" s="3"/>
      <c r="ARG1068" s="3"/>
      <c r="ARH1068" s="3"/>
      <c r="ARI1068" s="3"/>
      <c r="ARJ1068" s="3"/>
      <c r="ARK1068" s="3"/>
      <c r="ARL1068" s="3"/>
      <c r="ARM1068" s="3"/>
      <c r="ARN1068" s="3"/>
      <c r="ARO1068" s="3"/>
      <c r="ARP1068" s="3"/>
      <c r="ARQ1068" s="3"/>
      <c r="ARR1068" s="3"/>
      <c r="ARS1068" s="3"/>
      <c r="ART1068" s="3"/>
      <c r="ARU1068" s="3"/>
      <c r="ARV1068" s="3"/>
      <c r="ARW1068" s="3"/>
      <c r="ARX1068" s="3"/>
      <c r="ARY1068" s="3"/>
      <c r="ARZ1068" s="3"/>
      <c r="ASA1068" s="3"/>
      <c r="ASB1068" s="3"/>
      <c r="ASC1068" s="3"/>
      <c r="ASD1068" s="3"/>
      <c r="ASE1068" s="3"/>
      <c r="ASF1068" s="3"/>
      <c r="ASG1068" s="3"/>
      <c r="ASH1068" s="3"/>
      <c r="ASI1068" s="3"/>
      <c r="ASJ1068" s="3"/>
      <c r="ASK1068" s="3"/>
      <c r="ASL1068" s="3"/>
      <c r="ASM1068" s="3"/>
      <c r="ASN1068" s="3"/>
      <c r="ASO1068" s="3"/>
      <c r="ASP1068" s="3"/>
      <c r="ASQ1068" s="3"/>
      <c r="ASR1068" s="3"/>
      <c r="ASS1068" s="3"/>
      <c r="AST1068" s="3"/>
      <c r="ASU1068" s="3"/>
      <c r="ASV1068" s="3"/>
      <c r="ASW1068" s="3"/>
      <c r="ASX1068" s="3"/>
      <c r="ASY1068" s="3"/>
      <c r="ASZ1068" s="3"/>
      <c r="ATA1068" s="3"/>
      <c r="ATB1068" s="3"/>
      <c r="ATC1068" s="3"/>
      <c r="ATD1068" s="3"/>
      <c r="ATE1068" s="3"/>
      <c r="ATF1068" s="3"/>
      <c r="ATG1068" s="3"/>
      <c r="ATH1068" s="3"/>
      <c r="ATI1068" s="3"/>
      <c r="ATJ1068" s="3"/>
      <c r="ATK1068" s="3"/>
      <c r="ATL1068" s="3"/>
      <c r="ATM1068" s="3"/>
      <c r="ATN1068" s="3"/>
      <c r="ATO1068" s="3"/>
      <c r="ATP1068" s="3"/>
      <c r="ATQ1068" s="3"/>
      <c r="ATR1068" s="3"/>
      <c r="ATS1068" s="3"/>
      <c r="ATT1068" s="3"/>
      <c r="ATU1068" s="3"/>
      <c r="ATV1068" s="3"/>
      <c r="ATW1068" s="3"/>
      <c r="ATX1068" s="3"/>
      <c r="ATY1068" s="3"/>
      <c r="ATZ1068" s="3"/>
      <c r="AUA1068" s="3"/>
      <c r="AUB1068" s="3"/>
      <c r="AUC1068" s="3"/>
      <c r="AUD1068" s="3"/>
      <c r="AUE1068" s="3"/>
      <c r="AUF1068" s="3"/>
      <c r="AUG1068" s="3"/>
      <c r="AUH1068" s="3"/>
      <c r="AUI1068" s="3"/>
      <c r="AUJ1068" s="3"/>
      <c r="AUK1068" s="3"/>
      <c r="AUL1068" s="3"/>
      <c r="AUM1068" s="3"/>
      <c r="AUN1068" s="3"/>
      <c r="AUO1068" s="3"/>
      <c r="AUP1068" s="3"/>
      <c r="AUQ1068" s="3"/>
      <c r="AUR1068" s="3"/>
      <c r="AUS1068" s="3"/>
      <c r="AUT1068" s="3"/>
      <c r="AUU1068" s="3"/>
      <c r="AUV1068" s="3"/>
      <c r="AUW1068" s="3"/>
      <c r="AUX1068" s="3"/>
      <c r="AUY1068" s="3"/>
      <c r="AUZ1068" s="3"/>
      <c r="AVA1068" s="3"/>
      <c r="AVB1068" s="3"/>
      <c r="AVC1068" s="3"/>
      <c r="AVD1068" s="3"/>
      <c r="AVE1068" s="3"/>
      <c r="AVF1068" s="3"/>
      <c r="AVG1068" s="3"/>
      <c r="AVH1068" s="3"/>
      <c r="AVI1068" s="3"/>
      <c r="AVJ1068" s="3"/>
      <c r="AVK1068" s="3"/>
      <c r="AVL1068" s="3"/>
      <c r="AVM1068" s="3"/>
      <c r="AVN1068" s="3"/>
      <c r="AVO1068" s="3"/>
      <c r="AVP1068" s="3"/>
      <c r="AVQ1068" s="3"/>
      <c r="AVR1068" s="3"/>
      <c r="AVS1068" s="3"/>
      <c r="AVT1068" s="3"/>
      <c r="AVU1068" s="3"/>
      <c r="AVV1068" s="3"/>
      <c r="AVW1068" s="3"/>
      <c r="AVX1068" s="3"/>
      <c r="AVY1068" s="3"/>
      <c r="AVZ1068" s="3"/>
      <c r="AWA1068" s="3"/>
      <c r="AWB1068" s="3"/>
      <c r="AWC1068" s="3"/>
      <c r="AWD1068" s="3"/>
      <c r="AWE1068" s="3"/>
      <c r="AWF1068" s="3"/>
      <c r="AWG1068" s="3"/>
      <c r="AWH1068" s="3"/>
      <c r="AWI1068" s="3"/>
      <c r="AWJ1068" s="3"/>
      <c r="AWK1068" s="3"/>
      <c r="AWL1068" s="3"/>
      <c r="AWM1068" s="3"/>
      <c r="AWN1068" s="3"/>
      <c r="AWO1068" s="3"/>
      <c r="AWP1068" s="3"/>
      <c r="AWQ1068" s="3"/>
      <c r="AWR1068" s="3"/>
      <c r="AWS1068" s="3"/>
      <c r="AWT1068" s="3"/>
      <c r="AWU1068" s="3"/>
      <c r="AWV1068" s="3"/>
      <c r="AWW1068" s="3"/>
      <c r="AWX1068" s="3"/>
      <c r="AWY1068" s="3"/>
      <c r="AWZ1068" s="3"/>
      <c r="AXA1068" s="3"/>
      <c r="AXB1068" s="3"/>
      <c r="AXC1068" s="3"/>
      <c r="AXD1068" s="3"/>
      <c r="AXE1068" s="3"/>
      <c r="AXF1068" s="3"/>
      <c r="AXG1068" s="3"/>
      <c r="AXH1068" s="3"/>
      <c r="AXI1068" s="3"/>
      <c r="AXJ1068" s="3"/>
      <c r="AXK1068" s="3"/>
      <c r="AXL1068" s="3"/>
      <c r="AXM1068" s="3"/>
      <c r="AXN1068" s="3"/>
      <c r="AXO1068" s="3"/>
      <c r="AXP1068" s="3"/>
      <c r="AXQ1068" s="3"/>
      <c r="AXR1068" s="3"/>
      <c r="AXS1068" s="3"/>
      <c r="AXT1068" s="3"/>
      <c r="AXU1068" s="3"/>
      <c r="AXV1068" s="3"/>
      <c r="AXW1068" s="3"/>
      <c r="AXX1068" s="3"/>
      <c r="AXY1068" s="3"/>
      <c r="AXZ1068" s="3"/>
      <c r="AYA1068" s="3"/>
      <c r="AYB1068" s="3"/>
      <c r="AYC1068" s="3"/>
      <c r="AYD1068" s="3"/>
      <c r="AYE1068" s="3"/>
      <c r="AYF1068" s="3"/>
      <c r="AYG1068" s="3"/>
      <c r="AYH1068" s="3"/>
      <c r="AYI1068" s="3"/>
      <c r="AYJ1068" s="3"/>
      <c r="AYK1068" s="3"/>
      <c r="AYL1068" s="3"/>
      <c r="AYM1068" s="3"/>
      <c r="AYN1068" s="3"/>
      <c r="AYO1068" s="3"/>
      <c r="AYP1068" s="3"/>
      <c r="AYQ1068" s="3"/>
      <c r="AYR1068" s="3"/>
      <c r="AYS1068" s="3"/>
      <c r="AYT1068" s="3"/>
      <c r="AYU1068" s="3"/>
      <c r="AYV1068" s="3"/>
      <c r="AYW1068" s="3"/>
      <c r="AYX1068" s="3"/>
      <c r="AYY1068" s="3"/>
      <c r="AYZ1068" s="3"/>
      <c r="AZA1068" s="3"/>
      <c r="AZB1068" s="3"/>
      <c r="AZC1068" s="3"/>
      <c r="AZD1068" s="3"/>
      <c r="AZE1068" s="3"/>
      <c r="AZF1068" s="3"/>
      <c r="AZG1068" s="3"/>
      <c r="AZH1068" s="3"/>
      <c r="AZI1068" s="3"/>
      <c r="AZJ1068" s="3"/>
      <c r="AZK1068" s="3"/>
      <c r="AZL1068" s="3"/>
      <c r="AZM1068" s="3"/>
      <c r="AZN1068" s="3"/>
      <c r="AZO1068" s="3"/>
      <c r="AZP1068" s="3"/>
      <c r="AZQ1068" s="3"/>
      <c r="AZR1068" s="3"/>
      <c r="AZS1068" s="3"/>
      <c r="AZT1068" s="3"/>
      <c r="AZU1068" s="3"/>
      <c r="AZV1068" s="3"/>
      <c r="AZW1068" s="3"/>
      <c r="AZX1068" s="3"/>
      <c r="AZY1068" s="3"/>
      <c r="AZZ1068" s="3"/>
      <c r="BAA1068" s="3"/>
      <c r="BAB1068" s="3"/>
      <c r="BAC1068" s="3"/>
      <c r="BAD1068" s="3"/>
      <c r="BAE1068" s="3"/>
      <c r="BAF1068" s="3"/>
      <c r="BAG1068" s="3"/>
      <c r="BAH1068" s="3"/>
      <c r="BAI1068" s="3"/>
      <c r="BAJ1068" s="3"/>
      <c r="BAK1068" s="3"/>
      <c r="BAL1068" s="3"/>
      <c r="BAM1068" s="3"/>
      <c r="BAN1068" s="3"/>
      <c r="BAO1068" s="3"/>
      <c r="BAP1068" s="3"/>
      <c r="BAQ1068" s="3"/>
      <c r="BAR1068" s="3"/>
      <c r="BAS1068" s="3"/>
      <c r="BAT1068" s="3"/>
      <c r="BAU1068" s="3"/>
      <c r="BAV1068" s="3"/>
      <c r="BAW1068" s="3"/>
      <c r="BAX1068" s="3"/>
      <c r="BAY1068" s="3"/>
      <c r="BAZ1068" s="3"/>
      <c r="BBA1068" s="3"/>
      <c r="BBB1068" s="3"/>
      <c r="BBC1068" s="3"/>
      <c r="BBD1068" s="3"/>
      <c r="BBE1068" s="3"/>
      <c r="BBF1068" s="3"/>
      <c r="BBG1068" s="3"/>
      <c r="BBH1068" s="3"/>
      <c r="BBI1068" s="3"/>
      <c r="BBJ1068" s="3"/>
      <c r="BBK1068" s="3"/>
      <c r="BBL1068" s="3"/>
      <c r="BBM1068" s="3"/>
      <c r="BBN1068" s="3"/>
      <c r="BBO1068" s="3"/>
      <c r="BBP1068" s="3"/>
      <c r="BBQ1068" s="3"/>
      <c r="BBR1068" s="3"/>
      <c r="BBS1068" s="3"/>
      <c r="BBT1068" s="3"/>
      <c r="BBU1068" s="3"/>
      <c r="BBV1068" s="3"/>
      <c r="BBW1068" s="3"/>
      <c r="BBX1068" s="3"/>
      <c r="BBY1068" s="3"/>
      <c r="BBZ1068" s="3"/>
      <c r="BCA1068" s="3"/>
      <c r="BCB1068" s="3"/>
      <c r="BCC1068" s="3"/>
      <c r="BCD1068" s="3"/>
      <c r="BCE1068" s="3"/>
      <c r="BCF1068" s="3"/>
      <c r="BCG1068" s="3"/>
      <c r="BCH1068" s="3"/>
      <c r="BCI1068" s="3"/>
      <c r="BCJ1068" s="3"/>
      <c r="BCK1068" s="3"/>
      <c r="BCL1068" s="3"/>
      <c r="BCM1068" s="3"/>
      <c r="BCN1068" s="3"/>
      <c r="BCO1068" s="3"/>
      <c r="BCP1068" s="3"/>
      <c r="BCQ1068" s="3"/>
      <c r="BCR1068" s="3"/>
      <c r="BCS1068" s="3"/>
      <c r="BCT1068" s="3"/>
      <c r="BCU1068" s="3"/>
      <c r="BCV1068" s="3"/>
      <c r="BCW1068" s="3"/>
      <c r="BCX1068" s="3"/>
      <c r="BCY1068" s="3"/>
      <c r="BCZ1068" s="3"/>
      <c r="BDA1068" s="3"/>
      <c r="BDB1068" s="3"/>
      <c r="BDC1068" s="3"/>
      <c r="BDD1068" s="3"/>
      <c r="BDE1068" s="3"/>
      <c r="BDF1068" s="3"/>
      <c r="BDG1068" s="3"/>
      <c r="BDH1068" s="3"/>
      <c r="BDI1068" s="3"/>
      <c r="BDJ1068" s="3"/>
      <c r="BDK1068" s="3"/>
      <c r="BDL1068" s="3"/>
      <c r="BDM1068" s="3"/>
      <c r="BDN1068" s="3"/>
      <c r="BDO1068" s="3"/>
      <c r="BDP1068" s="3"/>
      <c r="BDQ1068" s="3"/>
      <c r="BDR1068" s="3"/>
      <c r="BDS1068" s="3"/>
      <c r="BDT1068" s="3"/>
      <c r="BDU1068" s="3"/>
      <c r="BDV1068" s="3"/>
      <c r="BDW1068" s="3"/>
      <c r="BDX1068" s="3"/>
      <c r="BDY1068" s="3"/>
      <c r="BDZ1068" s="3"/>
      <c r="BEA1068" s="3"/>
      <c r="BEB1068" s="3"/>
      <c r="BEC1068" s="3"/>
      <c r="BED1068" s="3"/>
      <c r="BEE1068" s="3"/>
      <c r="BEF1068" s="3"/>
      <c r="BEG1068" s="3"/>
      <c r="BEH1068" s="3"/>
      <c r="BEI1068" s="3"/>
      <c r="BEJ1068" s="3"/>
      <c r="BEK1068" s="3"/>
      <c r="BEL1068" s="3"/>
      <c r="BEM1068" s="3"/>
      <c r="BEN1068" s="3"/>
      <c r="BEO1068" s="3"/>
      <c r="BEP1068" s="3"/>
      <c r="BEQ1068" s="3"/>
      <c r="BER1068" s="3"/>
      <c r="BES1068" s="3"/>
      <c r="BET1068" s="3"/>
      <c r="BEU1068" s="3"/>
      <c r="BEV1068" s="3"/>
      <c r="BEW1068" s="3"/>
      <c r="BEX1068" s="3"/>
      <c r="BEY1068" s="3"/>
      <c r="BEZ1068" s="3"/>
      <c r="BFA1068" s="3"/>
      <c r="BFB1068" s="3"/>
      <c r="BFC1068" s="3"/>
      <c r="BFD1068" s="3"/>
      <c r="BFE1068" s="3"/>
      <c r="BFF1068" s="3"/>
      <c r="BFG1068" s="3"/>
      <c r="BFH1068" s="3"/>
      <c r="BFI1068" s="3"/>
      <c r="BFJ1068" s="3"/>
      <c r="BFK1068" s="3"/>
      <c r="BFL1068" s="3"/>
      <c r="BFM1068" s="3"/>
      <c r="BFN1068" s="3"/>
      <c r="BFO1068" s="3"/>
      <c r="BFP1068" s="3"/>
      <c r="BFQ1068" s="3"/>
      <c r="BFR1068" s="3"/>
      <c r="BFS1068" s="3"/>
      <c r="BFT1068" s="3"/>
      <c r="BFU1068" s="3"/>
      <c r="BFV1068" s="3"/>
      <c r="BFW1068" s="3"/>
      <c r="BFX1068" s="3"/>
      <c r="BFY1068" s="3"/>
      <c r="BFZ1068" s="3"/>
      <c r="BGA1068" s="3"/>
      <c r="BGB1068" s="3"/>
      <c r="BGC1068" s="3"/>
      <c r="BGD1068" s="3"/>
      <c r="BGE1068" s="3"/>
      <c r="BGF1068" s="3"/>
      <c r="BGG1068" s="3"/>
      <c r="BGH1068" s="3"/>
      <c r="BGI1068" s="3"/>
      <c r="BGJ1068" s="3"/>
      <c r="BGK1068" s="3"/>
      <c r="BGL1068" s="3"/>
      <c r="BGM1068" s="3"/>
      <c r="BGN1068" s="3"/>
      <c r="BGO1068" s="3"/>
      <c r="BGP1068" s="3"/>
      <c r="BGQ1068" s="3"/>
      <c r="BGR1068" s="3"/>
      <c r="BGS1068" s="3"/>
      <c r="BGT1068" s="3"/>
      <c r="BGU1068" s="3"/>
      <c r="BGV1068" s="3"/>
      <c r="BGW1068" s="3"/>
      <c r="BGX1068" s="3"/>
      <c r="BGY1068" s="3"/>
      <c r="BGZ1068" s="3"/>
      <c r="BHA1068" s="3"/>
      <c r="BHB1068" s="3"/>
      <c r="BHC1068" s="3"/>
      <c r="BHD1068" s="3"/>
      <c r="BHE1068" s="3"/>
      <c r="BHF1068" s="3"/>
      <c r="BHG1068" s="3"/>
      <c r="BHH1068" s="3"/>
      <c r="BHI1068" s="3"/>
      <c r="BHJ1068" s="3"/>
      <c r="BHK1068" s="3"/>
      <c r="BHL1068" s="3"/>
      <c r="BHM1068" s="3"/>
      <c r="BHN1068" s="3"/>
      <c r="BHO1068" s="3"/>
      <c r="BHP1068" s="3"/>
      <c r="BHQ1068" s="3"/>
      <c r="BHR1068" s="3"/>
      <c r="BHS1068" s="3"/>
      <c r="BHT1068" s="3"/>
      <c r="BHU1068" s="3"/>
      <c r="BHV1068" s="3"/>
      <c r="BHW1068" s="3"/>
      <c r="BHX1068" s="3"/>
      <c r="BHY1068" s="3"/>
      <c r="BHZ1068" s="3"/>
      <c r="BIA1068" s="3"/>
      <c r="BIB1068" s="3"/>
      <c r="BIC1068" s="3"/>
      <c r="BID1068" s="3"/>
      <c r="BIE1068" s="3"/>
      <c r="BIF1068" s="3"/>
      <c r="BIG1068" s="3"/>
      <c r="BIH1068" s="3"/>
      <c r="BII1068" s="3"/>
      <c r="BIJ1068" s="3"/>
      <c r="BIK1068" s="3"/>
      <c r="BIL1068" s="3"/>
      <c r="BIM1068" s="3"/>
      <c r="BIN1068" s="3"/>
      <c r="BIO1068" s="3"/>
      <c r="BIP1068" s="3"/>
      <c r="BIQ1068" s="3"/>
      <c r="BIR1068" s="3"/>
      <c r="BIS1068" s="3"/>
      <c r="BIT1068" s="3"/>
      <c r="BIU1068" s="3"/>
      <c r="BIV1068" s="3"/>
      <c r="BIW1068" s="3"/>
      <c r="BIX1068" s="3"/>
      <c r="BIY1068" s="3"/>
      <c r="BIZ1068" s="3"/>
      <c r="BJA1068" s="3"/>
      <c r="BJB1068" s="3"/>
      <c r="BJC1068" s="3"/>
      <c r="BJD1068" s="3"/>
      <c r="BJE1068" s="3"/>
      <c r="BJF1068" s="3"/>
      <c r="BJG1068" s="3"/>
      <c r="BJH1068" s="3"/>
      <c r="BJI1068" s="3"/>
      <c r="BJJ1068" s="3"/>
      <c r="BJK1068" s="3"/>
      <c r="BJL1068" s="3"/>
      <c r="BJM1068" s="3"/>
      <c r="BJN1068" s="3"/>
      <c r="BJO1068" s="3"/>
      <c r="BJP1068" s="3"/>
      <c r="BJQ1068" s="3"/>
      <c r="BJR1068" s="3"/>
      <c r="BJS1068" s="3"/>
      <c r="BJT1068" s="3"/>
      <c r="BJU1068" s="3"/>
      <c r="BJV1068" s="3"/>
      <c r="BJW1068" s="3"/>
      <c r="BJX1068" s="3"/>
      <c r="BJY1068" s="3"/>
      <c r="BJZ1068" s="3"/>
      <c r="BKA1068" s="3"/>
      <c r="BKB1068" s="3"/>
      <c r="BKC1068" s="3"/>
      <c r="BKD1068" s="3"/>
      <c r="BKE1068" s="3"/>
      <c r="BKF1068" s="3"/>
      <c r="BKG1068" s="3"/>
      <c r="BKH1068" s="3"/>
      <c r="BKI1068" s="3"/>
      <c r="BKJ1068" s="3"/>
      <c r="BKK1068" s="3"/>
      <c r="BKL1068" s="3"/>
      <c r="BKM1068" s="3"/>
      <c r="BKN1068" s="3"/>
      <c r="BKO1068" s="3"/>
      <c r="BKP1068" s="3"/>
      <c r="BKQ1068" s="3"/>
      <c r="BKR1068" s="3"/>
      <c r="BKS1068" s="3"/>
      <c r="BKT1068" s="3"/>
      <c r="BKU1068" s="3"/>
      <c r="BKV1068" s="3"/>
      <c r="BKW1068" s="3"/>
      <c r="BKX1068" s="3"/>
      <c r="BKY1068" s="3"/>
      <c r="BKZ1068" s="3"/>
      <c r="BLA1068" s="3"/>
      <c r="BLB1068" s="3"/>
      <c r="BLC1068" s="3"/>
      <c r="BLD1068" s="3"/>
      <c r="BLE1068" s="3"/>
      <c r="BLF1068" s="3"/>
      <c r="BLG1068" s="3"/>
      <c r="BLH1068" s="3"/>
      <c r="BLI1068" s="3"/>
      <c r="BLJ1068" s="3"/>
      <c r="BLK1068" s="3"/>
      <c r="BLL1068" s="3"/>
      <c r="BLM1068" s="3"/>
      <c r="BLN1068" s="3"/>
      <c r="BLO1068" s="3"/>
      <c r="BLP1068" s="3"/>
      <c r="BLQ1068" s="3"/>
      <c r="BLR1068" s="3"/>
      <c r="BLS1068" s="3"/>
      <c r="BLT1068" s="3"/>
      <c r="BLU1068" s="3"/>
      <c r="BLV1068" s="3"/>
      <c r="BLW1068" s="3"/>
      <c r="BLX1068" s="3"/>
      <c r="BLY1068" s="3"/>
      <c r="BLZ1068" s="3"/>
      <c r="BMA1068" s="3"/>
      <c r="BMB1068" s="3"/>
      <c r="BMC1068" s="3"/>
      <c r="BMD1068" s="3"/>
      <c r="BME1068" s="3"/>
      <c r="BMF1068" s="3"/>
      <c r="BMG1068" s="3"/>
      <c r="BMH1068" s="3"/>
      <c r="BMI1068" s="3"/>
      <c r="BMJ1068" s="3"/>
      <c r="BMK1068" s="3"/>
      <c r="BML1068" s="3"/>
      <c r="BMM1068" s="3"/>
      <c r="BMN1068" s="3"/>
      <c r="BMO1068" s="3"/>
      <c r="BMP1068" s="3"/>
      <c r="BMQ1068" s="3"/>
      <c r="BMR1068" s="3"/>
      <c r="BMS1068" s="3"/>
      <c r="BMT1068" s="3"/>
      <c r="BMU1068" s="3"/>
      <c r="BMV1068" s="3"/>
      <c r="BMW1068" s="3"/>
      <c r="BMX1068" s="3"/>
      <c r="BMY1068" s="3"/>
      <c r="BMZ1068" s="3"/>
      <c r="BNA1068" s="3"/>
      <c r="BNB1068" s="3"/>
      <c r="BNC1068" s="3"/>
      <c r="BND1068" s="3"/>
      <c r="BNE1068" s="3"/>
      <c r="BNF1068" s="3"/>
      <c r="BNG1068" s="3"/>
      <c r="BNH1068" s="3"/>
      <c r="BNI1068" s="3"/>
      <c r="BNJ1068" s="3"/>
      <c r="BNK1068" s="3"/>
      <c r="BNL1068" s="3"/>
      <c r="BNM1068" s="3"/>
      <c r="BNN1068" s="3"/>
      <c r="BNO1068" s="3"/>
      <c r="BNP1068" s="3"/>
      <c r="BNQ1068" s="3"/>
      <c r="BNR1068" s="3"/>
      <c r="BNS1068" s="3"/>
      <c r="BNT1068" s="3"/>
      <c r="BNU1068" s="3"/>
      <c r="BNV1068" s="3"/>
      <c r="BNW1068" s="3"/>
      <c r="BNX1068" s="3"/>
      <c r="BNY1068" s="3"/>
      <c r="BNZ1068" s="3"/>
      <c r="BOA1068" s="3"/>
      <c r="BOB1068" s="3"/>
      <c r="BOC1068" s="3"/>
      <c r="BOD1068" s="3"/>
      <c r="BOE1068" s="3"/>
      <c r="BOF1068" s="3"/>
      <c r="BOG1068" s="3"/>
      <c r="BOH1068" s="3"/>
      <c r="BOI1068" s="3"/>
      <c r="BOJ1068" s="3"/>
      <c r="BOK1068" s="3"/>
      <c r="BOL1068" s="3"/>
      <c r="BOM1068" s="3"/>
      <c r="BON1068" s="3"/>
      <c r="BOO1068" s="3"/>
      <c r="BOP1068" s="3"/>
      <c r="BOQ1068" s="3"/>
      <c r="BOR1068" s="3"/>
      <c r="BOS1068" s="3"/>
      <c r="BOT1068" s="3"/>
      <c r="BOU1068" s="3"/>
      <c r="BOV1068" s="3"/>
      <c r="BOW1068" s="3"/>
      <c r="BOX1068" s="3"/>
      <c r="BOY1068" s="3"/>
      <c r="BOZ1068" s="3"/>
      <c r="BPA1068" s="3"/>
      <c r="BPB1068" s="3"/>
      <c r="BPC1068" s="3"/>
      <c r="BPD1068" s="3"/>
      <c r="BPE1068" s="3"/>
      <c r="BPF1068" s="3"/>
      <c r="BPG1068" s="3"/>
      <c r="BPH1068" s="3"/>
      <c r="BPI1068" s="3"/>
      <c r="BPJ1068" s="3"/>
      <c r="BPK1068" s="3"/>
      <c r="BPL1068" s="3"/>
      <c r="BPM1068" s="3"/>
      <c r="BPN1068" s="3"/>
      <c r="BPO1068" s="3"/>
      <c r="BPP1068" s="3"/>
      <c r="BPQ1068" s="3"/>
      <c r="BPR1068" s="3"/>
      <c r="BPS1068" s="3"/>
      <c r="BPT1068" s="3"/>
      <c r="BPU1068" s="3"/>
      <c r="BPV1068" s="3"/>
      <c r="BPW1068" s="3"/>
      <c r="BPX1068" s="3"/>
      <c r="BPY1068" s="3"/>
      <c r="BPZ1068" s="3"/>
      <c r="BQA1068" s="3"/>
      <c r="BQB1068" s="3"/>
      <c r="BQC1068" s="3"/>
      <c r="BQD1068" s="3"/>
      <c r="BQE1068" s="3"/>
      <c r="BQF1068" s="3"/>
      <c r="BQG1068" s="3"/>
      <c r="BQH1068" s="3"/>
      <c r="BQI1068" s="3"/>
      <c r="BQJ1068" s="3"/>
      <c r="BQK1068" s="3"/>
      <c r="BQL1068" s="3"/>
      <c r="BQM1068" s="3"/>
      <c r="BQN1068" s="3"/>
      <c r="BQO1068" s="3"/>
      <c r="BQP1068" s="3"/>
      <c r="BQQ1068" s="3"/>
      <c r="BQR1068" s="3"/>
      <c r="BQS1068" s="3"/>
      <c r="BQT1068" s="3"/>
      <c r="BQU1068" s="3"/>
      <c r="BQV1068" s="3"/>
      <c r="BQW1068" s="3"/>
      <c r="BQX1068" s="3"/>
      <c r="BQY1068" s="3"/>
      <c r="BQZ1068" s="3"/>
      <c r="BRA1068" s="3"/>
      <c r="BRB1068" s="3"/>
      <c r="BRC1068" s="3"/>
      <c r="BRD1068" s="3"/>
      <c r="BRE1068" s="3"/>
      <c r="BRF1068" s="3"/>
      <c r="BRG1068" s="3"/>
      <c r="BRH1068" s="3"/>
      <c r="BRI1068" s="3"/>
      <c r="BRJ1068" s="3"/>
      <c r="BRK1068" s="3"/>
      <c r="BRL1068" s="3"/>
      <c r="BRM1068" s="3"/>
      <c r="BRN1068" s="3"/>
      <c r="BRO1068" s="3"/>
      <c r="BRP1068" s="3"/>
      <c r="BRQ1068" s="3"/>
      <c r="BRR1068" s="3"/>
      <c r="BRS1068" s="3"/>
      <c r="BRT1068" s="3"/>
      <c r="BRU1068" s="3"/>
      <c r="BRV1068" s="3"/>
      <c r="BRW1068" s="3"/>
      <c r="BRX1068" s="3"/>
      <c r="BRY1068" s="3"/>
      <c r="BRZ1068" s="3"/>
      <c r="BSA1068" s="3"/>
      <c r="BSB1068" s="3"/>
      <c r="BSC1068" s="3"/>
      <c r="BSD1068" s="3"/>
      <c r="BSE1068" s="3"/>
      <c r="BSF1068" s="3"/>
      <c r="BSG1068" s="3"/>
      <c r="BSH1068" s="3"/>
      <c r="BSI1068" s="3"/>
      <c r="BSJ1068" s="3"/>
      <c r="BSK1068" s="3"/>
      <c r="BSL1068" s="3"/>
      <c r="BSM1068" s="3"/>
      <c r="BSN1068" s="3"/>
      <c r="BSO1068" s="3"/>
      <c r="BSP1068" s="3"/>
      <c r="BSQ1068" s="3"/>
      <c r="BSR1068" s="3"/>
      <c r="BSS1068" s="3"/>
      <c r="BST1068" s="3"/>
      <c r="BSU1068" s="3"/>
      <c r="BSV1068" s="3"/>
      <c r="BSW1068" s="3"/>
      <c r="BSX1068" s="3"/>
      <c r="BSY1068" s="3"/>
      <c r="BSZ1068" s="3"/>
      <c r="BTA1068" s="3"/>
      <c r="BTB1068" s="3"/>
      <c r="BTC1068" s="3"/>
      <c r="BTD1068" s="3"/>
      <c r="BTE1068" s="3"/>
      <c r="BTF1068" s="3"/>
      <c r="BTG1068" s="3"/>
      <c r="BTH1068" s="3"/>
      <c r="BTI1068" s="3"/>
      <c r="BTJ1068" s="3"/>
      <c r="BTK1068" s="3"/>
      <c r="BTL1068" s="3"/>
      <c r="BTM1068" s="3"/>
      <c r="BTN1068" s="3"/>
      <c r="BTO1068" s="3"/>
      <c r="BTP1068" s="3"/>
      <c r="BTQ1068" s="3"/>
      <c r="BTR1068" s="3"/>
      <c r="BTS1068" s="3"/>
      <c r="BTT1068" s="3"/>
      <c r="BTU1068" s="3"/>
      <c r="BTV1068" s="3"/>
      <c r="BTW1068" s="3"/>
      <c r="BTX1068" s="3"/>
      <c r="BTY1068" s="3"/>
      <c r="BTZ1068" s="3"/>
      <c r="BUA1068" s="3"/>
      <c r="BUB1068" s="3"/>
      <c r="BUC1068" s="3"/>
      <c r="BUD1068" s="3"/>
      <c r="BUE1068" s="3"/>
      <c r="BUF1068" s="3"/>
      <c r="BUG1068" s="3"/>
      <c r="BUH1068" s="3"/>
      <c r="BUI1068" s="3"/>
      <c r="BUJ1068" s="3"/>
      <c r="BUK1068" s="3"/>
      <c r="BUL1068" s="3"/>
      <c r="BUM1068" s="3"/>
      <c r="BUN1068" s="3"/>
      <c r="BUO1068" s="3"/>
      <c r="BUP1068" s="3"/>
      <c r="BUQ1068" s="3"/>
      <c r="BUR1068" s="3"/>
      <c r="BUS1068" s="3"/>
      <c r="BUT1068" s="3"/>
      <c r="BUU1068" s="3"/>
      <c r="BUV1068" s="3"/>
      <c r="BUW1068" s="3"/>
      <c r="BUX1068" s="3"/>
      <c r="BUY1068" s="3"/>
      <c r="BUZ1068" s="3"/>
      <c r="BVA1068" s="3"/>
      <c r="BVB1068" s="3"/>
      <c r="BVC1068" s="3"/>
      <c r="BVD1068" s="3"/>
      <c r="BVE1068" s="3"/>
      <c r="BVF1068" s="3"/>
      <c r="BVG1068" s="3"/>
      <c r="BVH1068" s="3"/>
      <c r="BVI1068" s="3"/>
      <c r="BVJ1068" s="3"/>
      <c r="BVK1068" s="3"/>
      <c r="BVL1068" s="3"/>
      <c r="BVM1068" s="3"/>
      <c r="BVN1068" s="3"/>
      <c r="BVO1068" s="3"/>
      <c r="BVP1068" s="3"/>
      <c r="BVQ1068" s="3"/>
      <c r="BVR1068" s="3"/>
      <c r="BVS1068" s="3"/>
      <c r="BVT1068" s="3"/>
      <c r="BVU1068" s="3"/>
      <c r="BVV1068" s="3"/>
      <c r="BVW1068" s="3"/>
      <c r="BVX1068" s="3"/>
      <c r="BVY1068" s="3"/>
      <c r="BVZ1068" s="3"/>
      <c r="BWA1068" s="3"/>
      <c r="BWB1068" s="3"/>
      <c r="BWC1068" s="3"/>
      <c r="BWD1068" s="3"/>
      <c r="BWE1068" s="3"/>
      <c r="BWF1068" s="3"/>
      <c r="BWG1068" s="3"/>
      <c r="BWH1068" s="3"/>
      <c r="BWI1068" s="3"/>
      <c r="BWJ1068" s="3"/>
      <c r="BWK1068" s="3"/>
      <c r="BWL1068" s="3"/>
      <c r="BWM1068" s="3"/>
      <c r="BWN1068" s="3"/>
      <c r="BWO1068" s="3"/>
      <c r="BWP1068" s="3"/>
      <c r="BWQ1068" s="3"/>
      <c r="BWR1068" s="3"/>
      <c r="BWS1068" s="3"/>
      <c r="BWT1068" s="3"/>
      <c r="BWU1068" s="3"/>
      <c r="BWV1068" s="3"/>
      <c r="BWW1068" s="3"/>
      <c r="BWX1068" s="3"/>
      <c r="BWY1068" s="3"/>
      <c r="BWZ1068" s="3"/>
      <c r="BXA1068" s="3"/>
      <c r="BXB1068" s="3"/>
      <c r="BXC1068" s="3"/>
      <c r="BXD1068" s="3"/>
      <c r="BXE1068" s="3"/>
      <c r="BXF1068" s="3"/>
      <c r="BXG1068" s="3"/>
      <c r="BXH1068" s="3"/>
      <c r="BXI1068" s="3"/>
      <c r="BXJ1068" s="3"/>
      <c r="BXK1068" s="3"/>
      <c r="BXL1068" s="3"/>
      <c r="BXM1068" s="3"/>
      <c r="BXN1068" s="3"/>
      <c r="BXO1068" s="3"/>
      <c r="BXP1068" s="3"/>
      <c r="BXQ1068" s="3"/>
      <c r="BXR1068" s="3"/>
      <c r="BXS1068" s="3"/>
      <c r="BXT1068" s="3"/>
      <c r="BXU1068" s="3"/>
      <c r="BXV1068" s="3"/>
      <c r="BXW1068" s="3"/>
      <c r="BXX1068" s="3"/>
      <c r="BXY1068" s="3"/>
      <c r="BXZ1068" s="3"/>
      <c r="BYA1068" s="3"/>
      <c r="BYB1068" s="3"/>
      <c r="BYC1068" s="3"/>
      <c r="BYD1068" s="3"/>
      <c r="BYE1068" s="3"/>
      <c r="BYF1068" s="3"/>
      <c r="BYG1068" s="3"/>
      <c r="BYH1068" s="3"/>
      <c r="BYI1068" s="3"/>
      <c r="BYJ1068" s="3"/>
      <c r="BYK1068" s="3"/>
      <c r="BYL1068" s="3"/>
      <c r="BYM1068" s="3"/>
      <c r="BYN1068" s="3"/>
      <c r="BYO1068" s="3"/>
      <c r="BYP1068" s="3"/>
      <c r="BYQ1068" s="3"/>
      <c r="BYR1068" s="3"/>
      <c r="BYS1068" s="3"/>
      <c r="BYT1068" s="3"/>
      <c r="BYU1068" s="3"/>
      <c r="BYV1068" s="3"/>
      <c r="BYW1068" s="3"/>
      <c r="BYX1068" s="3"/>
      <c r="BYY1068" s="3"/>
      <c r="BYZ1068" s="3"/>
      <c r="BZA1068" s="3"/>
      <c r="BZB1068" s="3"/>
      <c r="BZC1068" s="3"/>
      <c r="BZD1068" s="3"/>
      <c r="BZE1068" s="3"/>
      <c r="BZF1068" s="3"/>
      <c r="BZG1068" s="3"/>
      <c r="BZH1068" s="3"/>
      <c r="BZI1068" s="3"/>
      <c r="BZJ1068" s="3"/>
      <c r="BZK1068" s="3"/>
      <c r="BZL1068" s="3"/>
      <c r="BZM1068" s="3"/>
      <c r="BZN1068" s="3"/>
      <c r="BZO1068" s="3"/>
      <c r="BZP1068" s="3"/>
      <c r="BZQ1068" s="3"/>
      <c r="BZR1068" s="3"/>
      <c r="BZS1068" s="3"/>
      <c r="BZT1068" s="3"/>
      <c r="BZU1068" s="3"/>
      <c r="BZV1068" s="3"/>
      <c r="BZW1068" s="3"/>
      <c r="BZX1068" s="3"/>
      <c r="BZY1068" s="3"/>
      <c r="BZZ1068" s="3"/>
      <c r="CAA1068" s="3"/>
      <c r="CAB1068" s="3"/>
      <c r="CAC1068" s="3"/>
      <c r="CAD1068" s="3"/>
      <c r="CAE1068" s="3"/>
      <c r="CAF1068" s="3"/>
      <c r="CAG1068" s="3"/>
      <c r="CAH1068" s="3"/>
      <c r="CAI1068" s="3"/>
      <c r="CAJ1068" s="3"/>
      <c r="CAK1068" s="3"/>
      <c r="CAL1068" s="3"/>
      <c r="CAM1068" s="3"/>
      <c r="CAN1068" s="3"/>
      <c r="CAO1068" s="3"/>
      <c r="CAP1068" s="3"/>
      <c r="CAQ1068" s="3"/>
      <c r="CAR1068" s="3"/>
      <c r="CAS1068" s="3"/>
      <c r="CAT1068" s="3"/>
      <c r="CAU1068" s="3"/>
      <c r="CAV1068" s="3"/>
      <c r="CAW1068" s="3"/>
      <c r="CAX1068" s="3"/>
      <c r="CAY1068" s="3"/>
      <c r="CAZ1068" s="3"/>
      <c r="CBA1068" s="3"/>
      <c r="CBB1068" s="3"/>
      <c r="CBC1068" s="3"/>
      <c r="CBD1068" s="3"/>
      <c r="CBE1068" s="3"/>
      <c r="CBF1068" s="3"/>
      <c r="CBG1068" s="3"/>
      <c r="CBH1068" s="3"/>
      <c r="CBI1068" s="3"/>
      <c r="CBJ1068" s="3"/>
      <c r="CBK1068" s="3"/>
      <c r="CBL1068" s="3"/>
      <c r="CBM1068" s="3"/>
      <c r="CBN1068" s="3"/>
      <c r="CBO1068" s="3"/>
      <c r="CBP1068" s="3"/>
      <c r="CBQ1068" s="3"/>
      <c r="CBR1068" s="3"/>
      <c r="CBS1068" s="3"/>
      <c r="CBT1068" s="3"/>
      <c r="CBU1068" s="3"/>
      <c r="CBV1068" s="3"/>
      <c r="CBW1068" s="3"/>
      <c r="CBX1068" s="3"/>
      <c r="CBY1068" s="3"/>
      <c r="CBZ1068" s="3"/>
      <c r="CCA1068" s="3"/>
      <c r="CCB1068" s="3"/>
      <c r="CCC1068" s="3"/>
      <c r="CCD1068" s="3"/>
      <c r="CCE1068" s="3"/>
      <c r="CCF1068" s="3"/>
      <c r="CCG1068" s="3"/>
      <c r="CCH1068" s="3"/>
      <c r="CCI1068" s="3"/>
      <c r="CCJ1068" s="3"/>
      <c r="CCK1068" s="3"/>
      <c r="CCL1068" s="3"/>
      <c r="CCM1068" s="3"/>
      <c r="CCN1068" s="3"/>
      <c r="CCO1068" s="3"/>
      <c r="CCP1068" s="3"/>
      <c r="CCQ1068" s="3"/>
      <c r="CCR1068" s="3"/>
      <c r="CCS1068" s="3"/>
      <c r="CCT1068" s="3"/>
      <c r="CCU1068" s="3"/>
      <c r="CCV1068" s="3"/>
      <c r="CCW1068" s="3"/>
      <c r="CCX1068" s="3"/>
      <c r="CCY1068" s="3"/>
      <c r="CCZ1068" s="3"/>
      <c r="CDA1068" s="3"/>
      <c r="CDB1068" s="3"/>
      <c r="CDC1068" s="3"/>
      <c r="CDD1068" s="3"/>
      <c r="CDE1068" s="3"/>
      <c r="CDF1068" s="3"/>
      <c r="CDG1068" s="3"/>
      <c r="CDH1068" s="3"/>
      <c r="CDI1068" s="3"/>
      <c r="CDJ1068" s="3"/>
      <c r="CDK1068" s="3"/>
      <c r="CDL1068" s="3"/>
      <c r="CDM1068" s="3"/>
      <c r="CDN1068" s="3"/>
      <c r="CDO1068" s="3"/>
      <c r="CDP1068" s="3"/>
      <c r="CDQ1068" s="3"/>
      <c r="CDR1068" s="3"/>
      <c r="CDS1068" s="3"/>
      <c r="CDT1068" s="3"/>
      <c r="CDU1068" s="3"/>
      <c r="CDV1068" s="3"/>
      <c r="CDW1068" s="3"/>
      <c r="CDX1068" s="3"/>
      <c r="CDY1068" s="3"/>
      <c r="CDZ1068" s="3"/>
      <c r="CEA1068" s="3"/>
      <c r="CEB1068" s="3"/>
      <c r="CEC1068" s="3"/>
      <c r="CED1068" s="3"/>
      <c r="CEE1068" s="3"/>
      <c r="CEF1068" s="3"/>
      <c r="CEG1068" s="3"/>
      <c r="CEH1068" s="3"/>
      <c r="CEI1068" s="3"/>
      <c r="CEJ1068" s="3"/>
      <c r="CEK1068" s="3"/>
      <c r="CEL1068" s="3"/>
      <c r="CEM1068" s="3"/>
      <c r="CEN1068" s="3"/>
      <c r="CEO1068" s="3"/>
      <c r="CEP1068" s="3"/>
      <c r="CEQ1068" s="3"/>
      <c r="CER1068" s="3"/>
      <c r="CES1068" s="3"/>
      <c r="CET1068" s="3"/>
      <c r="CEU1068" s="3"/>
      <c r="CEV1068" s="3"/>
      <c r="CEW1068" s="3"/>
      <c r="CEX1068" s="3"/>
      <c r="CEY1068" s="3"/>
      <c r="CEZ1068" s="3"/>
      <c r="CFA1068" s="3"/>
      <c r="CFB1068" s="3"/>
      <c r="CFC1068" s="3"/>
      <c r="CFD1068" s="3"/>
      <c r="CFE1068" s="3"/>
      <c r="CFF1068" s="3"/>
      <c r="CFG1068" s="3"/>
      <c r="CFH1068" s="3"/>
      <c r="CFI1068" s="3"/>
      <c r="CFJ1068" s="3"/>
      <c r="CFK1068" s="3"/>
      <c r="CFL1068" s="3"/>
      <c r="CFM1068" s="3"/>
      <c r="CFN1068" s="3"/>
      <c r="CFO1068" s="3"/>
      <c r="CFP1068" s="3"/>
      <c r="CFQ1068" s="3"/>
      <c r="CFR1068" s="3"/>
      <c r="CFS1068" s="3"/>
      <c r="CFT1068" s="3"/>
      <c r="CFU1068" s="3"/>
      <c r="CFV1068" s="3"/>
      <c r="CFW1068" s="3"/>
      <c r="CFX1068" s="3"/>
      <c r="CFY1068" s="3"/>
      <c r="CFZ1068" s="3"/>
      <c r="CGA1068" s="3"/>
      <c r="CGB1068" s="3"/>
      <c r="CGC1068" s="3"/>
      <c r="CGD1068" s="3"/>
      <c r="CGE1068" s="3"/>
      <c r="CGF1068" s="3"/>
      <c r="CGG1068" s="3"/>
      <c r="CGH1068" s="3"/>
      <c r="CGI1068" s="3"/>
      <c r="CGJ1068" s="3"/>
      <c r="CGK1068" s="3"/>
      <c r="CGL1068" s="3"/>
      <c r="CGM1068" s="3"/>
      <c r="CGN1068" s="3"/>
      <c r="CGO1068" s="3"/>
      <c r="CGP1068" s="3"/>
      <c r="CGQ1068" s="3"/>
      <c r="CGR1068" s="3"/>
      <c r="CGS1068" s="3"/>
      <c r="CGT1068" s="3"/>
      <c r="CGU1068" s="3"/>
      <c r="CGV1068" s="3"/>
      <c r="CGW1068" s="3"/>
      <c r="CGX1068" s="3"/>
      <c r="CGY1068" s="3"/>
      <c r="CGZ1068" s="3"/>
      <c r="CHA1068" s="3"/>
      <c r="CHB1068" s="3"/>
      <c r="CHC1068" s="3"/>
      <c r="CHD1068" s="3"/>
      <c r="CHE1068" s="3"/>
      <c r="CHF1068" s="3"/>
      <c r="CHG1068" s="3"/>
      <c r="CHH1068" s="3"/>
      <c r="CHI1068" s="3"/>
      <c r="CHJ1068" s="3"/>
      <c r="CHK1068" s="3"/>
      <c r="CHL1068" s="3"/>
      <c r="CHM1068" s="3"/>
      <c r="CHN1068" s="3"/>
      <c r="CHO1068" s="3"/>
      <c r="CHP1068" s="3"/>
      <c r="CHQ1068" s="3"/>
      <c r="CHR1068" s="3"/>
      <c r="CHS1068" s="3"/>
      <c r="CHT1068" s="3"/>
      <c r="CHU1068" s="3"/>
      <c r="CHV1068" s="3"/>
      <c r="CHW1068" s="3"/>
      <c r="CHX1068" s="3"/>
      <c r="CHY1068" s="3"/>
      <c r="CHZ1068" s="3"/>
      <c r="CIA1068" s="3"/>
      <c r="CIB1068" s="3"/>
      <c r="CIC1068" s="3"/>
      <c r="CID1068" s="3"/>
      <c r="CIE1068" s="3"/>
      <c r="CIF1068" s="3"/>
      <c r="CIG1068" s="3"/>
      <c r="CIH1068" s="3"/>
      <c r="CII1068" s="3"/>
      <c r="CIJ1068" s="3"/>
      <c r="CIK1068" s="3"/>
      <c r="CIL1068" s="3"/>
      <c r="CIM1068" s="3"/>
      <c r="CIN1068" s="3"/>
      <c r="CIO1068" s="3"/>
      <c r="CIP1068" s="3"/>
      <c r="CIQ1068" s="3"/>
      <c r="CIR1068" s="3"/>
      <c r="CIS1068" s="3"/>
      <c r="CIT1068" s="3"/>
      <c r="CIU1068" s="3"/>
      <c r="CIV1068" s="3"/>
      <c r="CIW1068" s="3"/>
      <c r="CIX1068" s="3"/>
      <c r="CIY1068" s="3"/>
      <c r="CIZ1068" s="3"/>
      <c r="CJA1068" s="3"/>
      <c r="CJB1068" s="3"/>
      <c r="CJC1068" s="3"/>
      <c r="CJD1068" s="3"/>
      <c r="CJE1068" s="3"/>
      <c r="CJF1068" s="3"/>
      <c r="CJG1068" s="3"/>
      <c r="CJH1068" s="3"/>
      <c r="CJI1068" s="3"/>
      <c r="CJJ1068" s="3"/>
      <c r="CJK1068" s="3"/>
      <c r="CJL1068" s="3"/>
      <c r="CJM1068" s="3"/>
      <c r="CJN1068" s="3"/>
      <c r="CJO1068" s="3"/>
      <c r="CJP1068" s="3"/>
      <c r="CJQ1068" s="3"/>
      <c r="CJR1068" s="3"/>
      <c r="CJS1068" s="3"/>
      <c r="CJT1068" s="3"/>
      <c r="CJU1068" s="3"/>
      <c r="CJV1068" s="3"/>
      <c r="CJW1068" s="3"/>
      <c r="CJX1068" s="3"/>
      <c r="CJY1068" s="3"/>
      <c r="CJZ1068" s="3"/>
      <c r="CKA1068" s="3"/>
      <c r="CKB1068" s="3"/>
      <c r="CKC1068" s="3"/>
      <c r="CKD1068" s="3"/>
      <c r="CKE1068" s="3"/>
      <c r="CKF1068" s="3"/>
      <c r="CKG1068" s="3"/>
      <c r="CKH1068" s="3"/>
      <c r="CKI1068" s="3"/>
      <c r="CKJ1068" s="3"/>
      <c r="CKK1068" s="3"/>
      <c r="CKL1068" s="3"/>
      <c r="CKM1068" s="3"/>
      <c r="CKN1068" s="3"/>
      <c r="CKO1068" s="3"/>
      <c r="CKP1068" s="3"/>
      <c r="CKQ1068" s="3"/>
      <c r="CKR1068" s="3"/>
      <c r="CKS1068" s="3"/>
      <c r="CKT1068" s="3"/>
      <c r="CKU1068" s="3"/>
      <c r="CKV1068" s="3"/>
      <c r="CKW1068" s="3"/>
      <c r="CKX1068" s="3"/>
      <c r="CKY1068" s="3"/>
      <c r="CKZ1068" s="3"/>
      <c r="CLA1068" s="3"/>
      <c r="CLB1068" s="3"/>
      <c r="CLC1068" s="3"/>
      <c r="CLD1068" s="3"/>
      <c r="CLE1068" s="3"/>
      <c r="CLF1068" s="3"/>
      <c r="CLG1068" s="3"/>
      <c r="CLH1068" s="3"/>
      <c r="CLI1068" s="3"/>
      <c r="CLJ1068" s="3"/>
      <c r="CLK1068" s="3"/>
      <c r="CLL1068" s="3"/>
      <c r="CLM1068" s="3"/>
      <c r="CLN1068" s="3"/>
      <c r="CLO1068" s="3"/>
      <c r="CLP1068" s="3"/>
      <c r="CLQ1068" s="3"/>
      <c r="CLR1068" s="3"/>
      <c r="CLS1068" s="3"/>
      <c r="CLT1068" s="3"/>
      <c r="CLU1068" s="3"/>
      <c r="CLV1068" s="3"/>
      <c r="CLW1068" s="3"/>
      <c r="CLX1068" s="3"/>
      <c r="CLY1068" s="3"/>
      <c r="CLZ1068" s="3"/>
      <c r="CMA1068" s="3"/>
      <c r="CMB1068" s="3"/>
      <c r="CMC1068" s="3"/>
      <c r="CMD1068" s="3"/>
      <c r="CME1068" s="3"/>
      <c r="CMF1068" s="3"/>
      <c r="CMG1068" s="3"/>
      <c r="CMH1068" s="3"/>
      <c r="CMI1068" s="3"/>
      <c r="CMJ1068" s="3"/>
      <c r="CMK1068" s="3"/>
      <c r="CML1068" s="3"/>
      <c r="CMM1068" s="3"/>
      <c r="CMN1068" s="3"/>
      <c r="CMO1068" s="3"/>
      <c r="CMP1068" s="3"/>
      <c r="CMQ1068" s="3"/>
      <c r="CMR1068" s="3"/>
      <c r="CMS1068" s="3"/>
      <c r="CMT1068" s="3"/>
      <c r="CMU1068" s="3"/>
      <c r="CMV1068" s="3"/>
      <c r="CMW1068" s="3"/>
      <c r="CMX1068" s="3"/>
      <c r="CMY1068" s="3"/>
      <c r="CMZ1068" s="3"/>
      <c r="CNA1068" s="3"/>
      <c r="CNB1068" s="3"/>
      <c r="CNC1068" s="3"/>
      <c r="CND1068" s="3"/>
      <c r="CNE1068" s="3"/>
      <c r="CNF1068" s="3"/>
      <c r="CNG1068" s="3"/>
      <c r="CNH1068" s="3"/>
      <c r="CNI1068" s="3"/>
      <c r="CNJ1068" s="3"/>
      <c r="CNK1068" s="3"/>
      <c r="CNL1068" s="3"/>
      <c r="CNM1068" s="3"/>
      <c r="CNN1068" s="3"/>
      <c r="CNO1068" s="3"/>
      <c r="CNP1068" s="3"/>
      <c r="CNQ1068" s="3"/>
      <c r="CNR1068" s="3"/>
      <c r="CNS1068" s="3"/>
      <c r="CNT1068" s="3"/>
      <c r="CNU1068" s="3"/>
      <c r="CNV1068" s="3"/>
      <c r="CNW1068" s="3"/>
      <c r="CNX1068" s="3"/>
      <c r="CNY1068" s="3"/>
      <c r="CNZ1068" s="3"/>
      <c r="COA1068" s="3"/>
      <c r="COB1068" s="3"/>
      <c r="COC1068" s="3"/>
      <c r="COD1068" s="3"/>
      <c r="COE1068" s="3"/>
      <c r="COF1068" s="3"/>
      <c r="COG1068" s="3"/>
      <c r="COH1068" s="3"/>
      <c r="COI1068" s="3"/>
      <c r="COJ1068" s="3"/>
      <c r="COK1068" s="3"/>
      <c r="COL1068" s="3"/>
      <c r="COM1068" s="3"/>
      <c r="CON1068" s="3"/>
      <c r="COO1068" s="3"/>
      <c r="COP1068" s="3"/>
      <c r="COQ1068" s="3"/>
      <c r="COR1068" s="3"/>
      <c r="COS1068" s="3"/>
      <c r="COT1068" s="3"/>
      <c r="COU1068" s="3"/>
      <c r="COV1068" s="3"/>
      <c r="COW1068" s="3"/>
      <c r="COX1068" s="3"/>
      <c r="COY1068" s="3"/>
      <c r="COZ1068" s="3"/>
      <c r="CPA1068" s="3"/>
      <c r="CPB1068" s="3"/>
      <c r="CPC1068" s="3"/>
      <c r="CPD1068" s="3"/>
      <c r="CPE1068" s="3"/>
      <c r="CPF1068" s="3"/>
      <c r="CPG1068" s="3"/>
      <c r="CPH1068" s="3"/>
      <c r="CPI1068" s="3"/>
      <c r="CPJ1068" s="3"/>
      <c r="CPK1068" s="3"/>
      <c r="CPL1068" s="3"/>
      <c r="CPM1068" s="3"/>
      <c r="CPN1068" s="3"/>
      <c r="CPO1068" s="3"/>
      <c r="CPP1068" s="3"/>
      <c r="CPQ1068" s="3"/>
      <c r="CPR1068" s="3"/>
      <c r="CPS1068" s="3"/>
      <c r="CPT1068" s="3"/>
      <c r="CPU1068" s="3"/>
      <c r="CPV1068" s="3"/>
      <c r="CPW1068" s="3"/>
      <c r="CPX1068" s="3"/>
      <c r="CPY1068" s="3"/>
      <c r="CPZ1068" s="3"/>
      <c r="CQA1068" s="3"/>
      <c r="CQB1068" s="3"/>
      <c r="CQC1068" s="3"/>
      <c r="CQD1068" s="3"/>
      <c r="CQE1068" s="3"/>
      <c r="CQF1068" s="3"/>
      <c r="CQG1068" s="3"/>
      <c r="CQH1068" s="3"/>
      <c r="CQI1068" s="3"/>
      <c r="CQJ1068" s="3"/>
      <c r="CQK1068" s="3"/>
      <c r="CQL1068" s="3"/>
      <c r="CQM1068" s="3"/>
      <c r="CQN1068" s="3"/>
      <c r="CQO1068" s="3"/>
      <c r="CQP1068" s="3"/>
      <c r="CQQ1068" s="3"/>
      <c r="CQR1068" s="3"/>
      <c r="CQS1068" s="3"/>
      <c r="CQT1068" s="3"/>
      <c r="CQU1068" s="3"/>
      <c r="CQV1068" s="3"/>
      <c r="CQW1068" s="3"/>
      <c r="CQX1068" s="3"/>
      <c r="CQY1068" s="3"/>
      <c r="CQZ1068" s="3"/>
      <c r="CRA1068" s="3"/>
      <c r="CRB1068" s="3"/>
      <c r="CRC1068" s="3"/>
      <c r="CRD1068" s="3"/>
      <c r="CRE1068" s="3"/>
      <c r="CRF1068" s="3"/>
      <c r="CRG1068" s="3"/>
      <c r="CRH1068" s="3"/>
      <c r="CRI1068" s="3"/>
      <c r="CRJ1068" s="3"/>
      <c r="CRK1068" s="3"/>
      <c r="CRL1068" s="3"/>
      <c r="CRM1068" s="3"/>
      <c r="CRN1068" s="3"/>
      <c r="CRO1068" s="3"/>
      <c r="CRP1068" s="3"/>
      <c r="CRQ1068" s="3"/>
      <c r="CRR1068" s="3"/>
      <c r="CRS1068" s="3"/>
      <c r="CRT1068" s="3"/>
      <c r="CRU1068" s="3"/>
      <c r="CRV1068" s="3"/>
      <c r="CRW1068" s="3"/>
      <c r="CRX1068" s="3"/>
      <c r="CRY1068" s="3"/>
      <c r="CRZ1068" s="3"/>
      <c r="CSA1068" s="3"/>
      <c r="CSB1068" s="3"/>
      <c r="CSC1068" s="3"/>
      <c r="CSD1068" s="3"/>
      <c r="CSE1068" s="3"/>
      <c r="CSF1068" s="3"/>
      <c r="CSG1068" s="3"/>
      <c r="CSH1068" s="3"/>
      <c r="CSI1068" s="3"/>
      <c r="CSJ1068" s="3"/>
      <c r="CSK1068" s="3"/>
      <c r="CSL1068" s="3"/>
      <c r="CSM1068" s="3"/>
      <c r="CSN1068" s="3"/>
      <c r="CSO1068" s="3"/>
      <c r="CSP1068" s="3"/>
      <c r="CSQ1068" s="3"/>
      <c r="CSR1068" s="3"/>
      <c r="CSS1068" s="3"/>
      <c r="CST1068" s="3"/>
      <c r="CSU1068" s="3"/>
      <c r="CSV1068" s="3"/>
      <c r="CSW1068" s="3"/>
      <c r="CSX1068" s="3"/>
      <c r="CSY1068" s="3"/>
      <c r="CSZ1068" s="3"/>
      <c r="CTA1068" s="3"/>
      <c r="CTB1068" s="3"/>
      <c r="CTC1068" s="3"/>
      <c r="CTD1068" s="3"/>
      <c r="CTE1068" s="3"/>
      <c r="CTF1068" s="3"/>
      <c r="CTG1068" s="3"/>
      <c r="CTH1068" s="3"/>
      <c r="CTI1068" s="3"/>
      <c r="CTJ1068" s="3"/>
      <c r="CTK1068" s="3"/>
      <c r="CTL1068" s="3"/>
      <c r="CTM1068" s="3"/>
      <c r="CTN1068" s="3"/>
      <c r="CTO1068" s="3"/>
      <c r="CTP1068" s="3"/>
      <c r="CTQ1068" s="3"/>
      <c r="CTR1068" s="3"/>
      <c r="CTS1068" s="3"/>
      <c r="CTT1068" s="3"/>
      <c r="CTU1068" s="3"/>
      <c r="CTV1068" s="3"/>
      <c r="CTW1068" s="3"/>
      <c r="CTX1068" s="3"/>
      <c r="CTY1068" s="3"/>
      <c r="CTZ1068" s="3"/>
      <c r="CUA1068" s="3"/>
      <c r="CUB1068" s="3"/>
      <c r="CUC1068" s="3"/>
      <c r="CUD1068" s="3"/>
      <c r="CUE1068" s="3"/>
      <c r="CUF1068" s="3"/>
      <c r="CUG1068" s="3"/>
      <c r="CUH1068" s="3"/>
      <c r="CUI1068" s="3"/>
      <c r="CUJ1068" s="3"/>
      <c r="CUK1068" s="3"/>
      <c r="CUL1068" s="3"/>
      <c r="CUM1068" s="3"/>
      <c r="CUN1068" s="3"/>
      <c r="CUO1068" s="3"/>
      <c r="CUP1068" s="3"/>
      <c r="CUQ1068" s="3"/>
      <c r="CUR1068" s="3"/>
      <c r="CUS1068" s="3"/>
      <c r="CUT1068" s="3"/>
      <c r="CUU1068" s="3"/>
      <c r="CUV1068" s="3"/>
      <c r="CUW1068" s="3"/>
      <c r="CUX1068" s="3"/>
      <c r="CUY1068" s="3"/>
      <c r="CUZ1068" s="3"/>
      <c r="CVA1068" s="3"/>
      <c r="CVB1068" s="3"/>
      <c r="CVC1068" s="3"/>
      <c r="CVD1068" s="3"/>
      <c r="CVE1068" s="3"/>
      <c r="CVF1068" s="3"/>
      <c r="CVG1068" s="3"/>
      <c r="CVH1068" s="3"/>
      <c r="CVI1068" s="3"/>
      <c r="CVJ1068" s="3"/>
      <c r="CVK1068" s="3"/>
      <c r="CVL1068" s="3"/>
      <c r="CVM1068" s="3"/>
      <c r="CVN1068" s="3"/>
      <c r="CVO1068" s="3"/>
      <c r="CVP1068" s="3"/>
      <c r="CVQ1068" s="3"/>
      <c r="CVR1068" s="3"/>
      <c r="CVS1068" s="3"/>
      <c r="CVT1068" s="3"/>
      <c r="CVU1068" s="3"/>
      <c r="CVV1068" s="3"/>
      <c r="CVW1068" s="3"/>
      <c r="CVX1068" s="3"/>
      <c r="CVY1068" s="3"/>
      <c r="CVZ1068" s="3"/>
      <c r="CWA1068" s="3"/>
      <c r="CWB1068" s="3"/>
      <c r="CWC1068" s="3"/>
      <c r="CWD1068" s="3"/>
      <c r="CWE1068" s="3"/>
      <c r="CWF1068" s="3"/>
      <c r="CWG1068" s="3"/>
      <c r="CWH1068" s="3"/>
      <c r="CWI1068" s="3"/>
      <c r="CWJ1068" s="3"/>
      <c r="CWK1068" s="3"/>
      <c r="CWL1068" s="3"/>
      <c r="CWM1068" s="3"/>
      <c r="CWN1068" s="3"/>
      <c r="CWO1068" s="3"/>
      <c r="CWP1068" s="3"/>
      <c r="CWQ1068" s="3"/>
      <c r="CWR1068" s="3"/>
      <c r="CWS1068" s="3"/>
      <c r="CWT1068" s="3"/>
      <c r="CWU1068" s="3"/>
      <c r="CWV1068" s="3"/>
      <c r="CWW1068" s="3"/>
      <c r="CWX1068" s="3"/>
      <c r="CWY1068" s="3"/>
      <c r="CWZ1068" s="3"/>
      <c r="CXA1068" s="3"/>
      <c r="CXB1068" s="3"/>
      <c r="CXC1068" s="3"/>
      <c r="CXD1068" s="3"/>
      <c r="CXE1068" s="3"/>
      <c r="CXF1068" s="3"/>
      <c r="CXG1068" s="3"/>
      <c r="CXH1068" s="3"/>
      <c r="CXI1068" s="3"/>
      <c r="CXJ1068" s="3"/>
      <c r="CXK1068" s="3"/>
      <c r="CXL1068" s="3"/>
      <c r="CXM1068" s="3"/>
      <c r="CXN1068" s="3"/>
      <c r="CXO1068" s="3"/>
      <c r="CXP1068" s="3"/>
      <c r="CXQ1068" s="3"/>
      <c r="CXR1068" s="3"/>
      <c r="CXS1068" s="3"/>
      <c r="CXT1068" s="3"/>
      <c r="CXU1068" s="3"/>
      <c r="CXV1068" s="3"/>
      <c r="CXW1068" s="3"/>
      <c r="CXX1068" s="3"/>
      <c r="CXY1068" s="3"/>
      <c r="CXZ1068" s="3"/>
      <c r="CYA1068" s="3"/>
      <c r="CYB1068" s="3"/>
      <c r="CYC1068" s="3"/>
      <c r="CYD1068" s="3"/>
      <c r="CYE1068" s="3"/>
      <c r="CYF1068" s="3"/>
      <c r="CYG1068" s="3"/>
      <c r="CYH1068" s="3"/>
      <c r="CYI1068" s="3"/>
      <c r="CYJ1068" s="3"/>
      <c r="CYK1068" s="3"/>
      <c r="CYL1068" s="3"/>
      <c r="CYM1068" s="3"/>
      <c r="CYN1068" s="3"/>
      <c r="CYO1068" s="3"/>
      <c r="CYP1068" s="3"/>
      <c r="CYQ1068" s="3"/>
      <c r="CYR1068" s="3"/>
      <c r="CYS1068" s="3"/>
      <c r="CYT1068" s="3"/>
      <c r="CYU1068" s="3"/>
      <c r="CYV1068" s="3"/>
      <c r="CYW1068" s="3"/>
      <c r="CYX1068" s="3"/>
      <c r="CYY1068" s="3"/>
      <c r="CYZ1068" s="3"/>
      <c r="CZA1068" s="3"/>
      <c r="CZB1068" s="3"/>
      <c r="CZC1068" s="3"/>
      <c r="CZD1068" s="3"/>
      <c r="CZE1068" s="3"/>
      <c r="CZF1068" s="3"/>
      <c r="CZG1068" s="3"/>
      <c r="CZH1068" s="3"/>
      <c r="CZI1068" s="3"/>
      <c r="CZJ1068" s="3"/>
      <c r="CZK1068" s="3"/>
      <c r="CZL1068" s="3"/>
      <c r="CZM1068" s="3"/>
      <c r="CZN1068" s="3"/>
      <c r="CZO1068" s="3"/>
      <c r="CZP1068" s="3"/>
      <c r="CZQ1068" s="3"/>
      <c r="CZR1068" s="3"/>
      <c r="CZS1068" s="3"/>
      <c r="CZT1068" s="3"/>
      <c r="CZU1068" s="3"/>
      <c r="CZV1068" s="3"/>
      <c r="CZW1068" s="3"/>
      <c r="CZX1068" s="3"/>
      <c r="CZY1068" s="3"/>
      <c r="CZZ1068" s="3"/>
      <c r="DAA1068" s="3"/>
      <c r="DAB1068" s="3"/>
      <c r="DAC1068" s="3"/>
      <c r="DAD1068" s="3"/>
      <c r="DAE1068" s="3"/>
      <c r="DAF1068" s="3"/>
      <c r="DAG1068" s="3"/>
      <c r="DAH1068" s="3"/>
      <c r="DAI1068" s="3"/>
      <c r="DAJ1068" s="3"/>
      <c r="DAK1068" s="3"/>
      <c r="DAL1068" s="3"/>
      <c r="DAM1068" s="3"/>
      <c r="DAN1068" s="3"/>
      <c r="DAO1068" s="3"/>
      <c r="DAP1068" s="3"/>
      <c r="DAQ1068" s="3"/>
      <c r="DAR1068" s="3"/>
      <c r="DAS1068" s="3"/>
      <c r="DAT1068" s="3"/>
      <c r="DAU1068" s="3"/>
      <c r="DAV1068" s="3"/>
      <c r="DAW1068" s="3"/>
      <c r="DAX1068" s="3"/>
      <c r="DAY1068" s="3"/>
      <c r="DAZ1068" s="3"/>
      <c r="DBA1068" s="3"/>
      <c r="DBB1068" s="3"/>
      <c r="DBC1068" s="3"/>
      <c r="DBD1068" s="3"/>
      <c r="DBE1068" s="3"/>
      <c r="DBF1068" s="3"/>
      <c r="DBG1068" s="3"/>
      <c r="DBH1068" s="3"/>
      <c r="DBI1068" s="3"/>
      <c r="DBJ1068" s="3"/>
      <c r="DBK1068" s="3"/>
      <c r="DBL1068" s="3"/>
      <c r="DBM1068" s="3"/>
      <c r="DBN1068" s="3"/>
      <c r="DBO1068" s="3"/>
      <c r="DBP1068" s="3"/>
      <c r="DBQ1068" s="3"/>
      <c r="DBR1068" s="3"/>
      <c r="DBS1068" s="3"/>
      <c r="DBT1068" s="3"/>
      <c r="DBU1068" s="3"/>
      <c r="DBV1068" s="3"/>
      <c r="DBW1068" s="3"/>
      <c r="DBX1068" s="3"/>
      <c r="DBY1068" s="3"/>
      <c r="DBZ1068" s="3"/>
      <c r="DCA1068" s="3"/>
      <c r="DCB1068" s="3"/>
      <c r="DCC1068" s="3"/>
      <c r="DCD1068" s="3"/>
      <c r="DCE1068" s="3"/>
      <c r="DCF1068" s="3"/>
      <c r="DCG1068" s="3"/>
      <c r="DCH1068" s="3"/>
      <c r="DCI1068" s="3"/>
      <c r="DCJ1068" s="3"/>
      <c r="DCK1068" s="3"/>
      <c r="DCL1068" s="3"/>
      <c r="DCM1068" s="3"/>
      <c r="DCN1068" s="3"/>
      <c r="DCO1068" s="3"/>
      <c r="DCP1068" s="3"/>
      <c r="DCQ1068" s="3"/>
      <c r="DCR1068" s="3"/>
      <c r="DCS1068" s="3"/>
      <c r="DCT1068" s="3"/>
      <c r="DCU1068" s="3"/>
      <c r="DCV1068" s="3"/>
      <c r="DCW1068" s="3"/>
      <c r="DCX1068" s="3"/>
      <c r="DCY1068" s="3"/>
      <c r="DCZ1068" s="3"/>
      <c r="DDA1068" s="3"/>
      <c r="DDB1068" s="3"/>
      <c r="DDC1068" s="3"/>
      <c r="DDD1068" s="3"/>
      <c r="DDE1068" s="3"/>
      <c r="DDF1068" s="3"/>
      <c r="DDG1068" s="3"/>
      <c r="DDH1068" s="3"/>
      <c r="DDI1068" s="3"/>
      <c r="DDJ1068" s="3"/>
      <c r="DDK1068" s="3"/>
      <c r="DDL1068" s="3"/>
      <c r="DDM1068" s="3"/>
      <c r="DDN1068" s="3"/>
      <c r="DDO1068" s="3"/>
      <c r="DDP1068" s="3"/>
      <c r="DDQ1068" s="3"/>
      <c r="DDR1068" s="3"/>
      <c r="DDS1068" s="3"/>
      <c r="DDT1068" s="3"/>
      <c r="DDU1068" s="3"/>
      <c r="DDV1068" s="3"/>
      <c r="DDW1068" s="3"/>
      <c r="DDX1068" s="3"/>
      <c r="DDY1068" s="3"/>
      <c r="DDZ1068" s="3"/>
      <c r="DEA1068" s="3"/>
      <c r="DEB1068" s="3"/>
      <c r="DEC1068" s="3"/>
      <c r="DED1068" s="3"/>
      <c r="DEE1068" s="3"/>
      <c r="DEF1068" s="3"/>
      <c r="DEG1068" s="3"/>
      <c r="DEH1068" s="3"/>
      <c r="DEI1068" s="3"/>
      <c r="DEJ1068" s="3"/>
      <c r="DEK1068" s="3"/>
      <c r="DEL1068" s="3"/>
      <c r="DEM1068" s="3"/>
      <c r="DEN1068" s="3"/>
      <c r="DEO1068" s="3"/>
      <c r="DEP1068" s="3"/>
      <c r="DEQ1068" s="3"/>
      <c r="DER1068" s="3"/>
      <c r="DES1068" s="3"/>
      <c r="DET1068" s="3"/>
      <c r="DEU1068" s="3"/>
      <c r="DEV1068" s="3"/>
      <c r="DEW1068" s="3"/>
      <c r="DEX1068" s="3"/>
      <c r="DEY1068" s="3"/>
      <c r="DEZ1068" s="3"/>
      <c r="DFA1068" s="3"/>
      <c r="DFB1068" s="3"/>
      <c r="DFC1068" s="3"/>
      <c r="DFD1068" s="3"/>
      <c r="DFE1068" s="3"/>
      <c r="DFF1068" s="3"/>
      <c r="DFG1068" s="3"/>
      <c r="DFH1068" s="3"/>
      <c r="DFI1068" s="3"/>
      <c r="DFJ1068" s="3"/>
      <c r="DFK1068" s="3"/>
      <c r="DFL1068" s="3"/>
      <c r="DFM1068" s="3"/>
      <c r="DFN1068" s="3"/>
      <c r="DFO1068" s="3"/>
      <c r="DFP1068" s="3"/>
      <c r="DFQ1068" s="3"/>
      <c r="DFR1068" s="3"/>
      <c r="DFS1068" s="3"/>
      <c r="DFT1068" s="3"/>
      <c r="DFU1068" s="3"/>
      <c r="DFV1068" s="3"/>
      <c r="DFW1068" s="3"/>
      <c r="DFX1068" s="3"/>
      <c r="DFY1068" s="3"/>
      <c r="DFZ1068" s="3"/>
      <c r="DGA1068" s="3"/>
      <c r="DGB1068" s="3"/>
      <c r="DGC1068" s="3"/>
      <c r="DGD1068" s="3"/>
      <c r="DGE1068" s="3"/>
      <c r="DGF1068" s="3"/>
      <c r="DGG1068" s="3"/>
      <c r="DGH1068" s="3"/>
      <c r="DGI1068" s="3"/>
      <c r="DGJ1068" s="3"/>
      <c r="DGK1068" s="3"/>
      <c r="DGL1068" s="3"/>
      <c r="DGM1068" s="3"/>
      <c r="DGN1068" s="3"/>
      <c r="DGO1068" s="3"/>
      <c r="DGP1068" s="3"/>
      <c r="DGQ1068" s="3"/>
      <c r="DGR1068" s="3"/>
      <c r="DGS1068" s="3"/>
      <c r="DGT1068" s="3"/>
      <c r="DGU1068" s="3"/>
      <c r="DGV1068" s="3"/>
      <c r="DGW1068" s="3"/>
      <c r="DGX1068" s="3"/>
      <c r="DGY1068" s="3"/>
      <c r="DGZ1068" s="3"/>
      <c r="DHA1068" s="3"/>
      <c r="DHB1068" s="3"/>
      <c r="DHC1068" s="3"/>
      <c r="DHD1068" s="3"/>
      <c r="DHE1068" s="3"/>
      <c r="DHF1068" s="3"/>
      <c r="DHG1068" s="3"/>
      <c r="DHH1068" s="3"/>
      <c r="DHI1068" s="3"/>
      <c r="DHJ1068" s="3"/>
      <c r="DHK1068" s="3"/>
      <c r="DHL1068" s="3"/>
      <c r="DHM1068" s="3"/>
      <c r="DHN1068" s="3"/>
      <c r="DHO1068" s="3"/>
      <c r="DHP1068" s="3"/>
      <c r="DHQ1068" s="3"/>
      <c r="DHR1068" s="3"/>
      <c r="DHS1068" s="3"/>
      <c r="DHT1068" s="3"/>
      <c r="DHU1068" s="3"/>
      <c r="DHV1068" s="3"/>
      <c r="DHW1068" s="3"/>
      <c r="DHX1068" s="3"/>
      <c r="DHY1068" s="3"/>
      <c r="DHZ1068" s="3"/>
      <c r="DIA1068" s="3"/>
      <c r="DIB1068" s="3"/>
      <c r="DIC1068" s="3"/>
      <c r="DID1068" s="3"/>
      <c r="DIE1068" s="3"/>
      <c r="DIF1068" s="3"/>
      <c r="DIG1068" s="3"/>
      <c r="DIH1068" s="3"/>
      <c r="DII1068" s="3"/>
      <c r="DIJ1068" s="3"/>
      <c r="DIK1068" s="3"/>
      <c r="DIL1068" s="3"/>
      <c r="DIM1068" s="3"/>
      <c r="DIN1068" s="3"/>
      <c r="DIO1068" s="3"/>
      <c r="DIP1068" s="3"/>
      <c r="DIQ1068" s="3"/>
      <c r="DIR1068" s="3"/>
      <c r="DIS1068" s="3"/>
      <c r="DIT1068" s="3"/>
      <c r="DIU1068" s="3"/>
      <c r="DIV1068" s="3"/>
      <c r="DIW1068" s="3"/>
      <c r="DIX1068" s="3"/>
      <c r="DIY1068" s="3"/>
      <c r="DIZ1068" s="3"/>
      <c r="DJA1068" s="3"/>
      <c r="DJB1068" s="3"/>
      <c r="DJC1068" s="3"/>
      <c r="DJD1068" s="3"/>
      <c r="DJE1068" s="3"/>
      <c r="DJF1068" s="3"/>
      <c r="DJG1068" s="3"/>
      <c r="DJH1068" s="3"/>
      <c r="DJI1068" s="3"/>
      <c r="DJJ1068" s="3"/>
      <c r="DJK1068" s="3"/>
      <c r="DJL1068" s="3"/>
      <c r="DJM1068" s="3"/>
      <c r="DJN1068" s="3"/>
      <c r="DJO1068" s="3"/>
      <c r="DJP1068" s="3"/>
      <c r="DJQ1068" s="3"/>
      <c r="DJR1068" s="3"/>
      <c r="DJS1068" s="3"/>
      <c r="DJT1068" s="3"/>
      <c r="DJU1068" s="3"/>
      <c r="DJV1068" s="3"/>
      <c r="DJW1068" s="3"/>
      <c r="DJX1068" s="3"/>
      <c r="DJY1068" s="3"/>
      <c r="DJZ1068" s="3"/>
      <c r="DKA1068" s="3"/>
      <c r="DKB1068" s="3"/>
      <c r="DKC1068" s="3"/>
      <c r="DKD1068" s="3"/>
      <c r="DKE1068" s="3"/>
      <c r="DKF1068" s="3"/>
      <c r="DKG1068" s="3"/>
      <c r="DKH1068" s="3"/>
      <c r="DKI1068" s="3"/>
      <c r="DKJ1068" s="3"/>
      <c r="DKK1068" s="3"/>
      <c r="DKL1068" s="3"/>
      <c r="DKM1068" s="3"/>
      <c r="DKN1068" s="3"/>
      <c r="DKO1068" s="3"/>
      <c r="DKP1068" s="3"/>
      <c r="DKQ1068" s="3"/>
      <c r="DKR1068" s="3"/>
      <c r="DKS1068" s="3"/>
      <c r="DKT1068" s="3"/>
      <c r="DKU1068" s="3"/>
      <c r="DKV1068" s="3"/>
      <c r="DKW1068" s="3"/>
      <c r="DKX1068" s="3"/>
      <c r="DKY1068" s="3"/>
      <c r="DKZ1068" s="3"/>
      <c r="DLA1068" s="3"/>
      <c r="DLB1068" s="3"/>
      <c r="DLC1068" s="3"/>
      <c r="DLD1068" s="3"/>
      <c r="DLE1068" s="3"/>
      <c r="DLF1068" s="3"/>
      <c r="DLG1068" s="3"/>
      <c r="DLH1068" s="3"/>
      <c r="DLI1068" s="3"/>
      <c r="DLJ1068" s="3"/>
      <c r="DLK1068" s="3"/>
      <c r="DLL1068" s="3"/>
      <c r="DLM1068" s="3"/>
      <c r="DLN1068" s="3"/>
      <c r="DLO1068" s="3"/>
      <c r="DLP1068" s="3"/>
      <c r="DLQ1068" s="3"/>
      <c r="DLR1068" s="3"/>
      <c r="DLS1068" s="3"/>
      <c r="DLT1068" s="3"/>
      <c r="DLU1068" s="3"/>
      <c r="DLV1068" s="3"/>
      <c r="DLW1068" s="3"/>
      <c r="DLX1068" s="3"/>
      <c r="DLY1068" s="3"/>
      <c r="DLZ1068" s="3"/>
      <c r="DMA1068" s="3"/>
      <c r="DMB1068" s="3"/>
      <c r="DMC1068" s="3"/>
      <c r="DMD1068" s="3"/>
      <c r="DME1068" s="3"/>
      <c r="DMF1068" s="3"/>
      <c r="DMG1068" s="3"/>
      <c r="DMH1068" s="3"/>
      <c r="DMI1068" s="3"/>
      <c r="DMJ1068" s="3"/>
      <c r="DMK1068" s="3"/>
      <c r="DML1068" s="3"/>
      <c r="DMM1068" s="3"/>
      <c r="DMN1068" s="3"/>
      <c r="DMO1068" s="3"/>
      <c r="DMP1068" s="3"/>
      <c r="DMQ1068" s="3"/>
      <c r="DMR1068" s="3"/>
      <c r="DMS1068" s="3"/>
      <c r="DMT1068" s="3"/>
      <c r="DMU1068" s="3"/>
      <c r="DMV1068" s="3"/>
      <c r="DMW1068" s="3"/>
      <c r="DMX1068" s="3"/>
      <c r="DMY1068" s="3"/>
      <c r="DMZ1068" s="3"/>
      <c r="DNA1068" s="3"/>
      <c r="DNB1068" s="3"/>
      <c r="DNC1068" s="3"/>
      <c r="DND1068" s="3"/>
      <c r="DNE1068" s="3"/>
      <c r="DNF1068" s="3"/>
      <c r="DNG1068" s="3"/>
      <c r="DNH1068" s="3"/>
      <c r="DNI1068" s="3"/>
      <c r="DNJ1068" s="3"/>
      <c r="DNK1068" s="3"/>
      <c r="DNL1068" s="3"/>
      <c r="DNM1068" s="3"/>
      <c r="DNN1068" s="3"/>
      <c r="DNO1068" s="3"/>
      <c r="DNP1068" s="3"/>
      <c r="DNQ1068" s="3"/>
      <c r="DNR1068" s="3"/>
      <c r="DNS1068" s="3"/>
      <c r="DNT1068" s="3"/>
      <c r="DNU1068" s="3"/>
      <c r="DNV1068" s="3"/>
      <c r="DNW1068" s="3"/>
      <c r="DNX1068" s="3"/>
      <c r="DNY1068" s="3"/>
      <c r="DNZ1068" s="3"/>
      <c r="DOA1068" s="3"/>
      <c r="DOB1068" s="3"/>
      <c r="DOC1068" s="3"/>
      <c r="DOD1068" s="3"/>
      <c r="DOE1068" s="3"/>
      <c r="DOF1068" s="3"/>
      <c r="DOG1068" s="3"/>
      <c r="DOH1068" s="3"/>
      <c r="DOI1068" s="3"/>
      <c r="DOJ1068" s="3"/>
      <c r="DOK1068" s="3"/>
      <c r="DOL1068" s="3"/>
      <c r="DOM1068" s="3"/>
      <c r="DON1068" s="3"/>
      <c r="DOO1068" s="3"/>
      <c r="DOP1068" s="3"/>
      <c r="DOQ1068" s="3"/>
      <c r="DOR1068" s="3"/>
      <c r="DOS1068" s="3"/>
      <c r="DOT1068" s="3"/>
      <c r="DOU1068" s="3"/>
      <c r="DOV1068" s="3"/>
      <c r="DOW1068" s="3"/>
      <c r="DOX1068" s="3"/>
      <c r="DOY1068" s="3"/>
      <c r="DOZ1068" s="3"/>
      <c r="DPA1068" s="3"/>
      <c r="DPB1068" s="3"/>
      <c r="DPC1068" s="3"/>
      <c r="DPD1068" s="3"/>
      <c r="DPE1068" s="3"/>
      <c r="DPF1068" s="3"/>
      <c r="DPG1068" s="3"/>
      <c r="DPH1068" s="3"/>
      <c r="DPI1068" s="3"/>
      <c r="DPJ1068" s="3"/>
      <c r="DPK1068" s="3"/>
      <c r="DPL1068" s="3"/>
      <c r="DPM1068" s="3"/>
      <c r="DPN1068" s="3"/>
      <c r="DPO1068" s="3"/>
      <c r="DPP1068" s="3"/>
      <c r="DPQ1068" s="3"/>
      <c r="DPR1068" s="3"/>
      <c r="DPS1068" s="3"/>
      <c r="DPT1068" s="3"/>
      <c r="DPU1068" s="3"/>
      <c r="DPV1068" s="3"/>
      <c r="DPW1068" s="3"/>
      <c r="DPX1068" s="3"/>
      <c r="DPY1068" s="3"/>
      <c r="DPZ1068" s="3"/>
      <c r="DQA1068" s="3"/>
      <c r="DQB1068" s="3"/>
      <c r="DQC1068" s="3"/>
      <c r="DQD1068" s="3"/>
      <c r="DQE1068" s="3"/>
      <c r="DQF1068" s="3"/>
      <c r="DQG1068" s="3"/>
      <c r="DQH1068" s="3"/>
      <c r="DQI1068" s="3"/>
      <c r="DQJ1068" s="3"/>
      <c r="DQK1068" s="3"/>
      <c r="DQL1068" s="3"/>
      <c r="DQM1068" s="3"/>
      <c r="DQN1068" s="3"/>
      <c r="DQO1068" s="3"/>
      <c r="DQP1068" s="3"/>
      <c r="DQQ1068" s="3"/>
      <c r="DQR1068" s="3"/>
      <c r="DQS1068" s="3"/>
      <c r="DQT1068" s="3"/>
      <c r="DQU1068" s="3"/>
      <c r="DQV1068" s="3"/>
      <c r="DQW1068" s="3"/>
      <c r="DQX1068" s="3"/>
      <c r="DQY1068" s="3"/>
      <c r="DQZ1068" s="3"/>
      <c r="DRA1068" s="3"/>
      <c r="DRB1068" s="3"/>
      <c r="DRC1068" s="3"/>
      <c r="DRD1068" s="3"/>
      <c r="DRE1068" s="3"/>
      <c r="DRF1068" s="3"/>
      <c r="DRG1068" s="3"/>
      <c r="DRH1068" s="3"/>
      <c r="DRI1068" s="3"/>
      <c r="DRJ1068" s="3"/>
      <c r="DRK1068" s="3"/>
      <c r="DRL1068" s="3"/>
      <c r="DRM1068" s="3"/>
      <c r="DRN1068" s="3"/>
      <c r="DRO1068" s="3"/>
      <c r="DRP1068" s="3"/>
      <c r="DRQ1068" s="3"/>
      <c r="DRR1068" s="3"/>
      <c r="DRS1068" s="3"/>
      <c r="DRT1068" s="3"/>
      <c r="DRU1068" s="3"/>
      <c r="DRV1068" s="3"/>
      <c r="DRW1068" s="3"/>
      <c r="DRX1068" s="3"/>
      <c r="DRY1068" s="3"/>
      <c r="DRZ1068" s="3"/>
      <c r="DSA1068" s="3"/>
      <c r="DSB1068" s="3"/>
      <c r="DSC1068" s="3"/>
      <c r="DSD1068" s="3"/>
      <c r="DSE1068" s="3"/>
      <c r="DSF1068" s="3"/>
      <c r="DSG1068" s="3"/>
      <c r="DSH1068" s="3"/>
      <c r="DSI1068" s="3"/>
      <c r="DSJ1068" s="3"/>
      <c r="DSK1068" s="3"/>
      <c r="DSL1068" s="3"/>
      <c r="DSM1068" s="3"/>
      <c r="DSN1068" s="3"/>
      <c r="DSO1068" s="3"/>
      <c r="DSP1068" s="3"/>
      <c r="DSQ1068" s="3"/>
      <c r="DSR1068" s="3"/>
      <c r="DSS1068" s="3"/>
      <c r="DST1068" s="3"/>
      <c r="DSU1068" s="3"/>
      <c r="DSV1068" s="3"/>
      <c r="DSW1068" s="3"/>
      <c r="DSX1068" s="3"/>
      <c r="DSY1068" s="3"/>
      <c r="DSZ1068" s="3"/>
      <c r="DTA1068" s="3"/>
      <c r="DTB1068" s="3"/>
      <c r="DTC1068" s="3"/>
      <c r="DTD1068" s="3"/>
      <c r="DTE1068" s="3"/>
      <c r="DTF1068" s="3"/>
      <c r="DTG1068" s="3"/>
      <c r="DTH1068" s="3"/>
      <c r="DTI1068" s="3"/>
      <c r="DTJ1068" s="3"/>
      <c r="DTK1068" s="3"/>
      <c r="DTL1068" s="3"/>
      <c r="DTM1068" s="3"/>
      <c r="DTN1068" s="3"/>
      <c r="DTO1068" s="3"/>
      <c r="DTP1068" s="3"/>
      <c r="DTQ1068" s="3"/>
      <c r="DTR1068" s="3"/>
      <c r="DTS1068" s="3"/>
      <c r="DTT1068" s="3"/>
      <c r="DTU1068" s="3"/>
      <c r="DTV1068" s="3"/>
      <c r="DTW1068" s="3"/>
      <c r="DTX1068" s="3"/>
      <c r="DTY1068" s="3"/>
      <c r="DTZ1068" s="3"/>
      <c r="DUA1068" s="3"/>
      <c r="DUB1068" s="3"/>
      <c r="DUC1068" s="3"/>
      <c r="DUD1068" s="3"/>
      <c r="DUE1068" s="3"/>
      <c r="DUF1068" s="3"/>
      <c r="DUG1068" s="3"/>
      <c r="DUH1068" s="3"/>
      <c r="DUI1068" s="3"/>
      <c r="DUJ1068" s="3"/>
      <c r="DUK1068" s="3"/>
      <c r="DUL1068" s="3"/>
      <c r="DUM1068" s="3"/>
      <c r="DUN1068" s="3"/>
      <c r="DUO1068" s="3"/>
      <c r="DUP1068" s="3"/>
      <c r="DUQ1068" s="3"/>
      <c r="DUR1068" s="3"/>
      <c r="DUS1068" s="3"/>
      <c r="DUT1068" s="3"/>
      <c r="DUU1068" s="3"/>
      <c r="DUV1068" s="3"/>
      <c r="DUW1068" s="3"/>
      <c r="DUX1068" s="3"/>
      <c r="DUY1068" s="3"/>
      <c r="DUZ1068" s="3"/>
      <c r="DVA1068" s="3"/>
      <c r="DVB1068" s="3"/>
      <c r="DVC1068" s="3"/>
      <c r="DVD1068" s="3"/>
      <c r="DVE1068" s="3"/>
      <c r="DVF1068" s="3"/>
      <c r="DVG1068" s="3"/>
      <c r="DVH1068" s="3"/>
      <c r="DVI1068" s="3"/>
      <c r="DVJ1068" s="3"/>
      <c r="DVK1068" s="3"/>
      <c r="DVL1068" s="3"/>
      <c r="DVM1068" s="3"/>
      <c r="DVN1068" s="3"/>
      <c r="DVO1068" s="3"/>
      <c r="DVP1068" s="3"/>
      <c r="DVQ1068" s="3"/>
      <c r="DVR1068" s="3"/>
      <c r="DVS1068" s="3"/>
      <c r="DVT1068" s="3"/>
      <c r="DVU1068" s="3"/>
      <c r="DVV1068" s="3"/>
      <c r="DVW1068" s="3"/>
      <c r="DVX1068" s="3"/>
      <c r="DVY1068" s="3"/>
      <c r="DVZ1068" s="3"/>
      <c r="DWA1068" s="3"/>
      <c r="DWB1068" s="3"/>
      <c r="DWC1068" s="3"/>
      <c r="DWD1068" s="3"/>
      <c r="DWE1068" s="3"/>
      <c r="DWF1068" s="3"/>
      <c r="DWG1068" s="3"/>
      <c r="DWH1068" s="3"/>
      <c r="DWI1068" s="3"/>
      <c r="DWJ1068" s="3"/>
      <c r="DWK1068" s="3"/>
      <c r="DWL1068" s="3"/>
      <c r="DWM1068" s="3"/>
      <c r="DWN1068" s="3"/>
      <c r="DWO1068" s="3"/>
      <c r="DWP1068" s="3"/>
      <c r="DWQ1068" s="3"/>
      <c r="DWR1068" s="3"/>
      <c r="DWS1068" s="3"/>
      <c r="DWT1068" s="3"/>
      <c r="DWU1068" s="3"/>
      <c r="DWV1068" s="3"/>
      <c r="DWW1068" s="3"/>
      <c r="DWX1068" s="3"/>
      <c r="DWY1068" s="3"/>
      <c r="DWZ1068" s="3"/>
      <c r="DXA1068" s="3"/>
      <c r="DXB1068" s="3"/>
      <c r="DXC1068" s="3"/>
      <c r="DXD1068" s="3"/>
      <c r="DXE1068" s="3"/>
      <c r="DXF1068" s="3"/>
      <c r="DXG1068" s="3"/>
      <c r="DXH1068" s="3"/>
      <c r="DXI1068" s="3"/>
      <c r="DXJ1068" s="3"/>
      <c r="DXK1068" s="3"/>
      <c r="DXL1068" s="3"/>
      <c r="DXM1068" s="3"/>
      <c r="DXN1068" s="3"/>
      <c r="DXO1068" s="3"/>
      <c r="DXP1068" s="3"/>
      <c r="DXQ1068" s="3"/>
      <c r="DXR1068" s="3"/>
      <c r="DXS1068" s="3"/>
      <c r="DXT1068" s="3"/>
      <c r="DXU1068" s="3"/>
      <c r="DXV1068" s="3"/>
      <c r="DXW1068" s="3"/>
      <c r="DXX1068" s="3"/>
      <c r="DXY1068" s="3"/>
      <c r="DXZ1068" s="3"/>
      <c r="DYA1068" s="3"/>
      <c r="DYB1068" s="3"/>
      <c r="DYC1068" s="3"/>
      <c r="DYD1068" s="3"/>
      <c r="DYE1068" s="3"/>
      <c r="DYF1068" s="3"/>
      <c r="DYG1068" s="3"/>
      <c r="DYH1068" s="3"/>
      <c r="DYI1068" s="3"/>
      <c r="DYJ1068" s="3"/>
      <c r="DYK1068" s="3"/>
      <c r="DYL1068" s="3"/>
      <c r="DYM1068" s="3"/>
      <c r="DYN1068" s="3"/>
      <c r="DYO1068" s="3"/>
      <c r="DYP1068" s="3"/>
      <c r="DYQ1068" s="3"/>
      <c r="DYR1068" s="3"/>
      <c r="DYS1068" s="3"/>
      <c r="DYT1068" s="3"/>
      <c r="DYU1068" s="3"/>
      <c r="DYV1068" s="3"/>
      <c r="DYW1068" s="3"/>
      <c r="DYX1068" s="3"/>
      <c r="DYY1068" s="3"/>
      <c r="DYZ1068" s="3"/>
      <c r="DZA1068" s="3"/>
      <c r="DZB1068" s="3"/>
      <c r="DZC1068" s="3"/>
      <c r="DZD1068" s="3"/>
      <c r="DZE1068" s="3"/>
      <c r="DZF1068" s="3"/>
      <c r="DZG1068" s="3"/>
      <c r="DZH1068" s="3"/>
      <c r="DZI1068" s="3"/>
      <c r="DZJ1068" s="3"/>
      <c r="DZK1068" s="3"/>
      <c r="DZL1068" s="3"/>
      <c r="DZM1068" s="3"/>
      <c r="DZN1068" s="3"/>
      <c r="DZO1068" s="3"/>
      <c r="DZP1068" s="3"/>
      <c r="DZQ1068" s="3"/>
      <c r="DZR1068" s="3"/>
      <c r="DZS1068" s="3"/>
      <c r="DZT1068" s="3"/>
      <c r="DZU1068" s="3"/>
      <c r="DZV1068" s="3"/>
      <c r="DZW1068" s="3"/>
      <c r="DZX1068" s="3"/>
      <c r="DZY1068" s="3"/>
      <c r="DZZ1068" s="3"/>
      <c r="EAA1068" s="3"/>
      <c r="EAB1068" s="3"/>
      <c r="EAC1068" s="3"/>
      <c r="EAD1068" s="3"/>
      <c r="EAE1068" s="3"/>
      <c r="EAF1068" s="3"/>
      <c r="EAG1068" s="3"/>
      <c r="EAH1068" s="3"/>
      <c r="EAI1068" s="3"/>
      <c r="EAJ1068" s="3"/>
      <c r="EAK1068" s="3"/>
      <c r="EAL1068" s="3"/>
      <c r="EAM1068" s="3"/>
      <c r="EAN1068" s="3"/>
      <c r="EAO1068" s="3"/>
      <c r="EAP1068" s="3"/>
      <c r="EAQ1068" s="3"/>
      <c r="EAR1068" s="3"/>
      <c r="EAS1068" s="3"/>
      <c r="EAT1068" s="3"/>
      <c r="EAU1068" s="3"/>
      <c r="EAV1068" s="3"/>
      <c r="EAW1068" s="3"/>
      <c r="EAX1068" s="3"/>
      <c r="EAY1068" s="3"/>
      <c r="EAZ1068" s="3"/>
      <c r="EBA1068" s="3"/>
      <c r="EBB1068" s="3"/>
      <c r="EBC1068" s="3"/>
      <c r="EBD1068" s="3"/>
      <c r="EBE1068" s="3"/>
      <c r="EBF1068" s="3"/>
      <c r="EBG1068" s="3"/>
      <c r="EBH1068" s="3"/>
      <c r="EBI1068" s="3"/>
      <c r="EBJ1068" s="3"/>
      <c r="EBK1068" s="3"/>
      <c r="EBL1068" s="3"/>
      <c r="EBM1068" s="3"/>
      <c r="EBN1068" s="3"/>
      <c r="EBO1068" s="3"/>
      <c r="EBP1068" s="3"/>
      <c r="EBQ1068" s="3"/>
      <c r="EBR1068" s="3"/>
      <c r="EBS1068" s="3"/>
      <c r="EBT1068" s="3"/>
      <c r="EBU1068" s="3"/>
      <c r="EBV1068" s="3"/>
      <c r="EBW1068" s="3"/>
      <c r="EBX1068" s="3"/>
      <c r="EBY1068" s="3"/>
      <c r="EBZ1068" s="3"/>
      <c r="ECA1068" s="3"/>
      <c r="ECB1068" s="3"/>
      <c r="ECC1068" s="3"/>
      <c r="ECD1068" s="3"/>
      <c r="ECE1068" s="3"/>
      <c r="ECF1068" s="3"/>
      <c r="ECG1068" s="3"/>
      <c r="ECH1068" s="3"/>
      <c r="ECI1068" s="3"/>
      <c r="ECJ1068" s="3"/>
      <c r="ECK1068" s="3"/>
      <c r="ECL1068" s="3"/>
      <c r="ECM1068" s="3"/>
      <c r="ECN1068" s="3"/>
      <c r="ECO1068" s="3"/>
      <c r="ECP1068" s="3"/>
      <c r="ECQ1068" s="3"/>
      <c r="ECR1068" s="3"/>
      <c r="ECS1068" s="3"/>
      <c r="ECT1068" s="3"/>
      <c r="ECU1068" s="3"/>
      <c r="ECV1068" s="3"/>
      <c r="ECW1068" s="3"/>
      <c r="ECX1068" s="3"/>
      <c r="ECY1068" s="3"/>
      <c r="ECZ1068" s="3"/>
      <c r="EDA1068" s="3"/>
      <c r="EDB1068" s="3"/>
      <c r="EDC1068" s="3"/>
      <c r="EDD1068" s="3"/>
      <c r="EDE1068" s="3"/>
      <c r="EDF1068" s="3"/>
      <c r="EDG1068" s="3"/>
      <c r="EDH1068" s="3"/>
      <c r="EDI1068" s="3"/>
      <c r="EDJ1068" s="3"/>
      <c r="EDK1068" s="3"/>
      <c r="EDL1068" s="3"/>
      <c r="EDM1068" s="3"/>
      <c r="EDN1068" s="3"/>
      <c r="EDO1068" s="3"/>
      <c r="EDP1068" s="3"/>
      <c r="EDQ1068" s="3"/>
      <c r="EDR1068" s="3"/>
      <c r="EDS1068" s="3"/>
      <c r="EDT1068" s="3"/>
      <c r="EDU1068" s="3"/>
      <c r="EDV1068" s="3"/>
      <c r="EDW1068" s="3"/>
      <c r="EDX1068" s="3"/>
      <c r="EDY1068" s="3"/>
      <c r="EDZ1068" s="3"/>
      <c r="EEA1068" s="3"/>
      <c r="EEB1068" s="3"/>
      <c r="EEC1068" s="3"/>
      <c r="EED1068" s="3"/>
      <c r="EEE1068" s="3"/>
      <c r="EEF1068" s="3"/>
      <c r="EEG1068" s="3"/>
      <c r="EEH1068" s="3"/>
      <c r="EEI1068" s="3"/>
      <c r="EEJ1068" s="3"/>
      <c r="EEK1068" s="3"/>
      <c r="EEL1068" s="3"/>
      <c r="EEM1068" s="3"/>
      <c r="EEN1068" s="3"/>
      <c r="EEO1068" s="3"/>
      <c r="EEP1068" s="3"/>
      <c r="EEQ1068" s="3"/>
      <c r="EER1068" s="3"/>
      <c r="EES1068" s="3"/>
      <c r="EET1068" s="3"/>
      <c r="EEU1068" s="3"/>
      <c r="EEV1068" s="3"/>
      <c r="EEW1068" s="3"/>
      <c r="EEX1068" s="3"/>
      <c r="EEY1068" s="3"/>
      <c r="EEZ1068" s="3"/>
      <c r="EFA1068" s="3"/>
      <c r="EFB1068" s="3"/>
      <c r="EFC1068" s="3"/>
      <c r="EFD1068" s="3"/>
      <c r="EFE1068" s="3"/>
      <c r="EFF1068" s="3"/>
      <c r="EFG1068" s="3"/>
      <c r="EFH1068" s="3"/>
      <c r="EFI1068" s="3"/>
      <c r="EFJ1068" s="3"/>
      <c r="EFK1068" s="3"/>
      <c r="EFL1068" s="3"/>
      <c r="EFM1068" s="3"/>
      <c r="EFN1068" s="3"/>
      <c r="EFO1068" s="3"/>
      <c r="EFP1068" s="3"/>
      <c r="EFQ1068" s="3"/>
      <c r="EFR1068" s="3"/>
      <c r="EFS1068" s="3"/>
      <c r="EFT1068" s="3"/>
      <c r="EFU1068" s="3"/>
      <c r="EFV1068" s="3"/>
      <c r="EFW1068" s="3"/>
      <c r="EFX1068" s="3"/>
      <c r="EFY1068" s="3"/>
      <c r="EFZ1068" s="3"/>
      <c r="EGA1068" s="3"/>
      <c r="EGB1068" s="3"/>
      <c r="EGC1068" s="3"/>
      <c r="EGD1068" s="3"/>
      <c r="EGE1068" s="3"/>
      <c r="EGF1068" s="3"/>
      <c r="EGG1068" s="3"/>
      <c r="EGH1068" s="3"/>
      <c r="EGI1068" s="3"/>
      <c r="EGJ1068" s="3"/>
      <c r="EGK1068" s="3"/>
      <c r="EGL1068" s="3"/>
      <c r="EGM1068" s="3"/>
      <c r="EGN1068" s="3"/>
      <c r="EGO1068" s="3"/>
      <c r="EGP1068" s="3"/>
      <c r="EGQ1068" s="3"/>
      <c r="EGR1068" s="3"/>
      <c r="EGS1068" s="3"/>
      <c r="EGT1068" s="3"/>
      <c r="EGU1068" s="3"/>
      <c r="EGV1068" s="3"/>
      <c r="EGW1068" s="3"/>
      <c r="EGX1068" s="3"/>
      <c r="EGY1068" s="3"/>
      <c r="EGZ1068" s="3"/>
      <c r="EHA1068" s="3"/>
      <c r="EHB1068" s="3"/>
      <c r="EHC1068" s="3"/>
      <c r="EHD1068" s="3"/>
      <c r="EHE1068" s="3"/>
      <c r="EHF1068" s="3"/>
      <c r="EHG1068" s="3"/>
      <c r="EHH1068" s="3"/>
      <c r="EHI1068" s="3"/>
      <c r="EHJ1068" s="3"/>
      <c r="EHK1068" s="3"/>
      <c r="EHL1068" s="3"/>
      <c r="EHM1068" s="3"/>
      <c r="EHN1068" s="3"/>
      <c r="EHO1068" s="3"/>
      <c r="EHP1068" s="3"/>
      <c r="EHQ1068" s="3"/>
      <c r="EHR1068" s="3"/>
      <c r="EHS1068" s="3"/>
      <c r="EHT1068" s="3"/>
      <c r="EHU1068" s="3"/>
      <c r="EHV1068" s="3"/>
      <c r="EHW1068" s="3"/>
      <c r="EHX1068" s="3"/>
      <c r="EHY1068" s="3"/>
      <c r="EHZ1068" s="3"/>
      <c r="EIA1068" s="3"/>
      <c r="EIB1068" s="3"/>
      <c r="EIC1068" s="3"/>
      <c r="EID1068" s="3"/>
      <c r="EIE1068" s="3"/>
      <c r="EIF1068" s="3"/>
      <c r="EIG1068" s="3"/>
      <c r="EIH1068" s="3"/>
      <c r="EII1068" s="3"/>
      <c r="EIJ1068" s="3"/>
      <c r="EIK1068" s="3"/>
      <c r="EIL1068" s="3"/>
      <c r="EIM1068" s="3"/>
      <c r="EIN1068" s="3"/>
      <c r="EIO1068" s="3"/>
      <c r="EIP1068" s="3"/>
      <c r="EIQ1068" s="3"/>
      <c r="EIR1068" s="3"/>
      <c r="EIS1068" s="3"/>
      <c r="EIT1068" s="3"/>
      <c r="EIU1068" s="3"/>
      <c r="EIV1068" s="3"/>
      <c r="EIW1068" s="3"/>
      <c r="EIX1068" s="3"/>
      <c r="EIY1068" s="3"/>
      <c r="EIZ1068" s="3"/>
      <c r="EJA1068" s="3"/>
      <c r="EJB1068" s="3"/>
      <c r="EJC1068" s="3"/>
      <c r="EJD1068" s="3"/>
      <c r="EJE1068" s="3"/>
      <c r="EJF1068" s="3"/>
      <c r="EJG1068" s="3"/>
      <c r="EJH1068" s="3"/>
      <c r="EJI1068" s="3"/>
      <c r="EJJ1068" s="3"/>
      <c r="EJK1068" s="3"/>
      <c r="EJL1068" s="3"/>
      <c r="EJM1068" s="3"/>
      <c r="EJN1068" s="3"/>
      <c r="EJO1068" s="3"/>
      <c r="EJP1068" s="3"/>
      <c r="EJQ1068" s="3"/>
      <c r="EJR1068" s="3"/>
      <c r="EJS1068" s="3"/>
      <c r="EJT1068" s="3"/>
      <c r="EJU1068" s="3"/>
      <c r="EJV1068" s="3"/>
      <c r="EJW1068" s="3"/>
      <c r="EJX1068" s="3"/>
      <c r="EJY1068" s="3"/>
      <c r="EJZ1068" s="3"/>
      <c r="EKA1068" s="3"/>
      <c r="EKB1068" s="3"/>
      <c r="EKC1068" s="3"/>
      <c r="EKD1068" s="3"/>
      <c r="EKE1068" s="3"/>
      <c r="EKF1068" s="3"/>
      <c r="EKG1068" s="3"/>
      <c r="EKH1068" s="3"/>
      <c r="EKI1068" s="3"/>
      <c r="EKJ1068" s="3"/>
      <c r="EKK1068" s="3"/>
      <c r="EKL1068" s="3"/>
      <c r="EKM1068" s="3"/>
      <c r="EKN1068" s="3"/>
      <c r="EKO1068" s="3"/>
      <c r="EKP1068" s="3"/>
      <c r="EKQ1068" s="3"/>
      <c r="EKR1068" s="3"/>
      <c r="EKS1068" s="3"/>
      <c r="EKT1068" s="3"/>
      <c r="EKU1068" s="3"/>
      <c r="EKV1068" s="3"/>
      <c r="EKW1068" s="3"/>
      <c r="EKX1068" s="3"/>
      <c r="EKY1068" s="3"/>
      <c r="EKZ1068" s="3"/>
      <c r="ELA1068" s="3"/>
      <c r="ELB1068" s="3"/>
      <c r="ELC1068" s="3"/>
      <c r="ELD1068" s="3"/>
      <c r="ELE1068" s="3"/>
      <c r="ELF1068" s="3"/>
      <c r="ELG1068" s="3"/>
      <c r="ELH1068" s="3"/>
      <c r="ELI1068" s="3"/>
      <c r="ELJ1068" s="3"/>
      <c r="ELK1068" s="3"/>
      <c r="ELL1068" s="3"/>
      <c r="ELM1068" s="3"/>
      <c r="ELN1068" s="3"/>
      <c r="ELO1068" s="3"/>
      <c r="ELP1068" s="3"/>
      <c r="ELQ1068" s="3"/>
      <c r="ELR1068" s="3"/>
      <c r="ELS1068" s="3"/>
      <c r="ELT1068" s="3"/>
      <c r="ELU1068" s="3"/>
      <c r="ELV1068" s="3"/>
      <c r="ELW1068" s="3"/>
      <c r="ELX1068" s="3"/>
      <c r="ELY1068" s="3"/>
      <c r="ELZ1068" s="3"/>
      <c r="EMA1068" s="3"/>
      <c r="EMB1068" s="3"/>
      <c r="EMC1068" s="3"/>
      <c r="EMD1068" s="3"/>
      <c r="EME1068" s="3"/>
      <c r="EMF1068" s="3"/>
      <c r="EMG1068" s="3"/>
      <c r="EMH1068" s="3"/>
      <c r="EMI1068" s="3"/>
      <c r="EMJ1068" s="3"/>
      <c r="EMK1068" s="3"/>
      <c r="EML1068" s="3"/>
      <c r="EMM1068" s="3"/>
      <c r="EMN1068" s="3"/>
      <c r="EMO1068" s="3"/>
      <c r="EMP1068" s="3"/>
      <c r="EMQ1068" s="3"/>
      <c r="EMR1068" s="3"/>
      <c r="EMS1068" s="3"/>
      <c r="EMT1068" s="3"/>
      <c r="EMU1068" s="3"/>
      <c r="EMV1068" s="3"/>
      <c r="EMW1068" s="3"/>
      <c r="EMX1068" s="3"/>
      <c r="EMY1068" s="3"/>
      <c r="EMZ1068" s="3"/>
      <c r="ENA1068" s="3"/>
      <c r="ENB1068" s="3"/>
      <c r="ENC1068" s="3"/>
      <c r="END1068" s="3"/>
      <c r="ENE1068" s="3"/>
      <c r="ENF1068" s="3"/>
      <c r="ENG1068" s="3"/>
      <c r="ENH1068" s="3"/>
      <c r="ENI1068" s="3"/>
      <c r="ENJ1068" s="3"/>
      <c r="ENK1068" s="3"/>
      <c r="ENL1068" s="3"/>
      <c r="ENM1068" s="3"/>
      <c r="ENN1068" s="3"/>
      <c r="ENO1068" s="3"/>
      <c r="ENP1068" s="3"/>
      <c r="ENQ1068" s="3"/>
      <c r="ENR1068" s="3"/>
      <c r="ENS1068" s="3"/>
      <c r="ENT1068" s="3"/>
      <c r="ENU1068" s="3"/>
      <c r="ENV1068" s="3"/>
      <c r="ENW1068" s="3"/>
      <c r="ENX1068" s="3"/>
      <c r="ENY1068" s="3"/>
      <c r="ENZ1068" s="3"/>
      <c r="EOA1068" s="3"/>
      <c r="EOB1068" s="3"/>
      <c r="EOC1068" s="3"/>
      <c r="EOD1068" s="3"/>
      <c r="EOE1068" s="3"/>
      <c r="EOF1068" s="3"/>
      <c r="EOG1068" s="3"/>
      <c r="EOH1068" s="3"/>
      <c r="EOI1068" s="3"/>
      <c r="EOJ1068" s="3"/>
      <c r="EOK1068" s="3"/>
      <c r="EOL1068" s="3"/>
      <c r="EOM1068" s="3"/>
      <c r="EON1068" s="3"/>
      <c r="EOO1068" s="3"/>
      <c r="EOP1068" s="3"/>
      <c r="EOQ1068" s="3"/>
      <c r="EOR1068" s="3"/>
      <c r="EOS1068" s="3"/>
      <c r="EOT1068" s="3"/>
      <c r="EOU1068" s="3"/>
      <c r="EOV1068" s="3"/>
      <c r="EOW1068" s="3"/>
      <c r="EOX1068" s="3"/>
      <c r="EOY1068" s="3"/>
      <c r="EOZ1068" s="3"/>
      <c r="EPA1068" s="3"/>
      <c r="EPB1068" s="3"/>
      <c r="EPC1068" s="3"/>
      <c r="EPD1068" s="3"/>
      <c r="EPE1068" s="3"/>
      <c r="EPF1068" s="3"/>
      <c r="EPG1068" s="3"/>
      <c r="EPH1068" s="3"/>
      <c r="EPI1068" s="3"/>
      <c r="EPJ1068" s="3"/>
      <c r="EPK1068" s="3"/>
      <c r="EPL1068" s="3"/>
      <c r="EPM1068" s="3"/>
      <c r="EPN1068" s="3"/>
      <c r="EPO1068" s="3"/>
      <c r="EPP1068" s="3"/>
      <c r="EPQ1068" s="3"/>
      <c r="EPR1068" s="3"/>
      <c r="EPS1068" s="3"/>
      <c r="EPT1068" s="3"/>
      <c r="EPU1068" s="3"/>
      <c r="EPV1068" s="3"/>
      <c r="EPW1068" s="3"/>
      <c r="EPX1068" s="3"/>
      <c r="EPY1068" s="3"/>
      <c r="EPZ1068" s="3"/>
      <c r="EQA1068" s="3"/>
      <c r="EQB1068" s="3"/>
      <c r="EQC1068" s="3"/>
      <c r="EQD1068" s="3"/>
      <c r="EQE1068" s="3"/>
      <c r="EQF1068" s="3"/>
      <c r="EQG1068" s="3"/>
      <c r="EQH1068" s="3"/>
      <c r="EQI1068" s="3"/>
      <c r="EQJ1068" s="3"/>
      <c r="EQK1068" s="3"/>
      <c r="EQL1068" s="3"/>
      <c r="EQM1068" s="3"/>
      <c r="EQN1068" s="3"/>
      <c r="EQO1068" s="3"/>
      <c r="EQP1068" s="3"/>
      <c r="EQQ1068" s="3"/>
      <c r="EQR1068" s="3"/>
      <c r="EQS1068" s="3"/>
      <c r="EQT1068" s="3"/>
      <c r="EQU1068" s="3"/>
      <c r="EQV1068" s="3"/>
      <c r="EQW1068" s="3"/>
      <c r="EQX1068" s="3"/>
      <c r="EQY1068" s="3"/>
      <c r="EQZ1068" s="3"/>
      <c r="ERA1068" s="3"/>
      <c r="ERB1068" s="3"/>
      <c r="ERC1068" s="3"/>
      <c r="ERD1068" s="3"/>
      <c r="ERE1068" s="3"/>
      <c r="ERF1068" s="3"/>
      <c r="ERG1068" s="3"/>
      <c r="ERH1068" s="3"/>
      <c r="ERI1068" s="3"/>
      <c r="ERJ1068" s="3"/>
      <c r="ERK1068" s="3"/>
      <c r="ERL1068" s="3"/>
      <c r="ERM1068" s="3"/>
      <c r="ERN1068" s="3"/>
      <c r="ERO1068" s="3"/>
      <c r="ERP1068" s="3"/>
      <c r="ERQ1068" s="3"/>
      <c r="ERR1068" s="3"/>
      <c r="ERS1068" s="3"/>
      <c r="ERT1068" s="3"/>
      <c r="ERU1068" s="3"/>
      <c r="ERV1068" s="3"/>
      <c r="ERW1068" s="3"/>
      <c r="ERX1068" s="3"/>
      <c r="ERY1068" s="3"/>
      <c r="ERZ1068" s="3"/>
      <c r="ESA1068" s="3"/>
      <c r="ESB1068" s="3"/>
      <c r="ESC1068" s="3"/>
      <c r="ESD1068" s="3"/>
      <c r="ESE1068" s="3"/>
      <c r="ESF1068" s="3"/>
      <c r="ESG1068" s="3"/>
      <c r="ESH1068" s="3"/>
      <c r="ESI1068" s="3"/>
      <c r="ESJ1068" s="3"/>
      <c r="ESK1068" s="3"/>
      <c r="ESL1068" s="3"/>
      <c r="ESM1068" s="3"/>
      <c r="ESN1068" s="3"/>
      <c r="ESO1068" s="3"/>
      <c r="ESP1068" s="3"/>
      <c r="ESQ1068" s="3"/>
      <c r="ESR1068" s="3"/>
      <c r="ESS1068" s="3"/>
      <c r="EST1068" s="3"/>
      <c r="ESU1068" s="3"/>
      <c r="ESV1068" s="3"/>
      <c r="ESW1068" s="3"/>
      <c r="ESX1068" s="3"/>
      <c r="ESY1068" s="3"/>
      <c r="ESZ1068" s="3"/>
      <c r="ETA1068" s="3"/>
      <c r="ETB1068" s="3"/>
      <c r="ETC1068" s="3"/>
      <c r="ETD1068" s="3"/>
      <c r="ETE1068" s="3"/>
      <c r="ETF1068" s="3"/>
      <c r="ETG1068" s="3"/>
      <c r="ETH1068" s="3"/>
      <c r="ETI1068" s="3"/>
      <c r="ETJ1068" s="3"/>
      <c r="ETK1068" s="3"/>
      <c r="ETL1068" s="3"/>
      <c r="ETM1068" s="3"/>
      <c r="ETN1068" s="3"/>
      <c r="ETO1068" s="3"/>
      <c r="ETP1068" s="3"/>
      <c r="ETQ1068" s="3"/>
      <c r="ETR1068" s="3"/>
      <c r="ETS1068" s="3"/>
      <c r="ETT1068" s="3"/>
      <c r="ETU1068" s="3"/>
      <c r="ETV1068" s="3"/>
      <c r="ETW1068" s="3"/>
      <c r="ETX1068" s="3"/>
      <c r="ETY1068" s="3"/>
      <c r="ETZ1068" s="3"/>
      <c r="EUA1068" s="3"/>
      <c r="EUB1068" s="3"/>
      <c r="EUC1068" s="3"/>
      <c r="EUD1068" s="3"/>
      <c r="EUE1068" s="3"/>
      <c r="EUF1068" s="3"/>
      <c r="EUG1068" s="3"/>
      <c r="EUH1068" s="3"/>
      <c r="EUI1068" s="3"/>
      <c r="EUJ1068" s="3"/>
      <c r="EUK1068" s="3"/>
      <c r="EUL1068" s="3"/>
      <c r="EUM1068" s="3"/>
      <c r="EUN1068" s="3"/>
      <c r="EUO1068" s="3"/>
      <c r="EUP1068" s="3"/>
      <c r="EUQ1068" s="3"/>
      <c r="EUR1068" s="3"/>
      <c r="EUS1068" s="3"/>
      <c r="EUT1068" s="3"/>
      <c r="EUU1068" s="3"/>
      <c r="EUV1068" s="3"/>
      <c r="EUW1068" s="3"/>
      <c r="EUX1068" s="3"/>
      <c r="EUY1068" s="3"/>
      <c r="EUZ1068" s="3"/>
      <c r="EVA1068" s="3"/>
      <c r="EVB1068" s="3"/>
      <c r="EVC1068" s="3"/>
      <c r="EVD1068" s="3"/>
      <c r="EVE1068" s="3"/>
      <c r="EVF1068" s="3"/>
      <c r="EVG1068" s="3"/>
      <c r="EVH1068" s="3"/>
      <c r="EVI1068" s="3"/>
      <c r="EVJ1068" s="3"/>
      <c r="EVK1068" s="3"/>
      <c r="EVL1068" s="3"/>
      <c r="EVM1068" s="3"/>
      <c r="EVN1068" s="3"/>
      <c r="EVO1068" s="3"/>
      <c r="EVP1068" s="3"/>
      <c r="EVQ1068" s="3"/>
      <c r="EVR1068" s="3"/>
      <c r="EVS1068" s="3"/>
      <c r="EVT1068" s="3"/>
      <c r="EVU1068" s="3"/>
      <c r="EVV1068" s="3"/>
      <c r="EVW1068" s="3"/>
      <c r="EVX1068" s="3"/>
      <c r="EVY1068" s="3"/>
      <c r="EVZ1068" s="3"/>
      <c r="EWA1068" s="3"/>
      <c r="EWB1068" s="3"/>
      <c r="EWC1068" s="3"/>
      <c r="EWD1068" s="3"/>
      <c r="EWE1068" s="3"/>
      <c r="EWF1068" s="3"/>
      <c r="EWG1068" s="3"/>
      <c r="EWH1068" s="3"/>
      <c r="EWI1068" s="3"/>
      <c r="EWJ1068" s="3"/>
      <c r="EWK1068" s="3"/>
      <c r="EWL1068" s="3"/>
      <c r="EWM1068" s="3"/>
      <c r="EWN1068" s="3"/>
      <c r="EWO1068" s="3"/>
      <c r="EWP1068" s="3"/>
      <c r="EWQ1068" s="3"/>
      <c r="EWR1068" s="3"/>
      <c r="EWS1068" s="3"/>
      <c r="EWT1068" s="3"/>
      <c r="EWU1068" s="3"/>
      <c r="EWV1068" s="3"/>
      <c r="EWW1068" s="3"/>
      <c r="EWX1068" s="3"/>
      <c r="EWY1068" s="3"/>
      <c r="EWZ1068" s="3"/>
      <c r="EXA1068" s="3"/>
      <c r="EXB1068" s="3"/>
      <c r="EXC1068" s="3"/>
      <c r="EXD1068" s="3"/>
      <c r="EXE1068" s="3"/>
      <c r="EXF1068" s="3"/>
      <c r="EXG1068" s="3"/>
      <c r="EXH1068" s="3"/>
      <c r="EXI1068" s="3"/>
      <c r="EXJ1068" s="3"/>
      <c r="EXK1068" s="3"/>
      <c r="EXL1068" s="3"/>
      <c r="EXM1068" s="3"/>
      <c r="EXN1068" s="3"/>
      <c r="EXO1068" s="3"/>
      <c r="EXP1068" s="3"/>
      <c r="EXQ1068" s="3"/>
      <c r="EXR1068" s="3"/>
      <c r="EXS1068" s="3"/>
      <c r="EXT1068" s="3"/>
      <c r="EXU1068" s="3"/>
      <c r="EXV1068" s="3"/>
      <c r="EXW1068" s="3"/>
      <c r="EXX1068" s="3"/>
      <c r="EXY1068" s="3"/>
      <c r="EXZ1068" s="3"/>
      <c r="EYA1068" s="3"/>
      <c r="EYB1068" s="3"/>
      <c r="EYC1068" s="3"/>
      <c r="EYD1068" s="3"/>
      <c r="EYE1068" s="3"/>
      <c r="EYF1068" s="3"/>
      <c r="EYG1068" s="3"/>
      <c r="EYH1068" s="3"/>
      <c r="EYI1068" s="3"/>
      <c r="EYJ1068" s="3"/>
      <c r="EYK1068" s="3"/>
      <c r="EYL1068" s="3"/>
      <c r="EYM1068" s="3"/>
      <c r="EYN1068" s="3"/>
      <c r="EYO1068" s="3"/>
      <c r="EYP1068" s="3"/>
      <c r="EYQ1068" s="3"/>
      <c r="EYR1068" s="3"/>
      <c r="EYS1068" s="3"/>
      <c r="EYT1068" s="3"/>
      <c r="EYU1068" s="3"/>
      <c r="EYV1068" s="3"/>
      <c r="EYW1068" s="3"/>
      <c r="EYX1068" s="3"/>
      <c r="EYY1068" s="3"/>
      <c r="EYZ1068" s="3"/>
      <c r="EZA1068" s="3"/>
      <c r="EZB1068" s="3"/>
      <c r="EZC1068" s="3"/>
      <c r="EZD1068" s="3"/>
      <c r="EZE1068" s="3"/>
      <c r="EZF1068" s="3"/>
      <c r="EZG1068" s="3"/>
      <c r="EZH1068" s="3"/>
      <c r="EZI1068" s="3"/>
      <c r="EZJ1068" s="3"/>
      <c r="EZK1068" s="3"/>
      <c r="EZL1068" s="3"/>
      <c r="EZM1068" s="3"/>
      <c r="EZN1068" s="3"/>
      <c r="EZO1068" s="3"/>
      <c r="EZP1068" s="3"/>
      <c r="EZQ1068" s="3"/>
      <c r="EZR1068" s="3"/>
      <c r="EZS1068" s="3"/>
      <c r="EZT1068" s="3"/>
      <c r="EZU1068" s="3"/>
      <c r="EZV1068" s="3"/>
      <c r="EZW1068" s="3"/>
      <c r="EZX1068" s="3"/>
      <c r="EZY1068" s="3"/>
      <c r="EZZ1068" s="3"/>
      <c r="FAA1068" s="3"/>
      <c r="FAB1068" s="3"/>
      <c r="FAC1068" s="3"/>
      <c r="FAD1068" s="3"/>
      <c r="FAE1068" s="3"/>
      <c r="FAF1068" s="3"/>
      <c r="FAG1068" s="3"/>
      <c r="FAH1068" s="3"/>
      <c r="FAI1068" s="3"/>
      <c r="FAJ1068" s="3"/>
      <c r="FAK1068" s="3"/>
      <c r="FAL1068" s="3"/>
      <c r="FAM1068" s="3"/>
      <c r="FAN1068" s="3"/>
      <c r="FAO1068" s="3"/>
      <c r="FAP1068" s="3"/>
      <c r="FAQ1068" s="3"/>
      <c r="FAR1068" s="3"/>
      <c r="FAS1068" s="3"/>
      <c r="FAT1068" s="3"/>
      <c r="FAU1068" s="3"/>
      <c r="FAV1068" s="3"/>
      <c r="FAW1068" s="3"/>
      <c r="FAX1068" s="3"/>
      <c r="FAY1068" s="3"/>
      <c r="FAZ1068" s="3"/>
      <c r="FBA1068" s="3"/>
      <c r="FBB1068" s="3"/>
      <c r="FBC1068" s="3"/>
      <c r="FBD1068" s="3"/>
      <c r="FBE1068" s="3"/>
      <c r="FBF1068" s="3"/>
      <c r="FBG1068" s="3"/>
      <c r="FBH1068" s="3"/>
      <c r="FBI1068" s="3"/>
      <c r="FBJ1068" s="3"/>
      <c r="FBK1068" s="3"/>
      <c r="FBL1068" s="3"/>
      <c r="FBM1068" s="3"/>
      <c r="FBN1068" s="3"/>
      <c r="FBO1068" s="3"/>
      <c r="FBP1068" s="3"/>
      <c r="FBQ1068" s="3"/>
      <c r="FBR1068" s="3"/>
      <c r="FBS1068" s="3"/>
      <c r="FBT1068" s="3"/>
      <c r="FBU1068" s="3"/>
      <c r="FBV1068" s="3"/>
      <c r="FBW1068" s="3"/>
      <c r="FBX1068" s="3"/>
      <c r="FBY1068" s="3"/>
      <c r="FBZ1068" s="3"/>
      <c r="FCA1068" s="3"/>
      <c r="FCB1068" s="3"/>
      <c r="FCC1068" s="3"/>
      <c r="FCD1068" s="3"/>
      <c r="FCE1068" s="3"/>
      <c r="FCF1068" s="3"/>
      <c r="FCG1068" s="3"/>
      <c r="FCH1068" s="3"/>
      <c r="FCI1068" s="3"/>
      <c r="FCJ1068" s="3"/>
      <c r="FCK1068" s="3"/>
      <c r="FCL1068" s="3"/>
      <c r="FCM1068" s="3"/>
      <c r="FCN1068" s="3"/>
      <c r="FCO1068" s="3"/>
      <c r="FCP1068" s="3"/>
      <c r="FCQ1068" s="3"/>
      <c r="FCR1068" s="3"/>
      <c r="FCS1068" s="3"/>
      <c r="FCT1068" s="3"/>
      <c r="FCU1068" s="3"/>
      <c r="FCV1068" s="3"/>
      <c r="FCW1068" s="3"/>
      <c r="FCX1068" s="3"/>
      <c r="FCY1068" s="3"/>
      <c r="FCZ1068" s="3"/>
      <c r="FDA1068" s="3"/>
      <c r="FDB1068" s="3"/>
      <c r="FDC1068" s="3"/>
      <c r="FDD1068" s="3"/>
      <c r="FDE1068" s="3"/>
      <c r="FDF1068" s="3"/>
      <c r="FDG1068" s="3"/>
      <c r="FDH1068" s="3"/>
      <c r="FDI1068" s="3"/>
      <c r="FDJ1068" s="3"/>
      <c r="FDK1068" s="3"/>
      <c r="FDL1068" s="3"/>
      <c r="FDM1068" s="3"/>
      <c r="FDN1068" s="3"/>
      <c r="FDO1068" s="3"/>
      <c r="FDP1068" s="3"/>
      <c r="FDQ1068" s="3"/>
      <c r="FDR1068" s="3"/>
      <c r="FDS1068" s="3"/>
      <c r="FDT1068" s="3"/>
      <c r="FDU1068" s="3"/>
      <c r="FDV1068" s="3"/>
      <c r="FDW1068" s="3"/>
      <c r="FDX1068" s="3"/>
      <c r="FDY1068" s="3"/>
      <c r="FDZ1068" s="3"/>
      <c r="FEA1068" s="3"/>
      <c r="FEB1068" s="3"/>
      <c r="FEC1068" s="3"/>
      <c r="FED1068" s="3"/>
      <c r="FEE1068" s="3"/>
      <c r="FEF1068" s="3"/>
      <c r="FEG1068" s="3"/>
      <c r="FEH1068" s="3"/>
      <c r="FEI1068" s="3"/>
      <c r="FEJ1068" s="3"/>
      <c r="FEK1068" s="3"/>
      <c r="FEL1068" s="3"/>
      <c r="FEM1068" s="3"/>
      <c r="FEN1068" s="3"/>
      <c r="FEO1068" s="3"/>
      <c r="FEP1068" s="3"/>
      <c r="FEQ1068" s="3"/>
      <c r="FER1068" s="3"/>
      <c r="FES1068" s="3"/>
      <c r="FET1068" s="3"/>
      <c r="FEU1068" s="3"/>
      <c r="FEV1068" s="3"/>
      <c r="FEW1068" s="3"/>
      <c r="FEX1068" s="3"/>
      <c r="FEY1068" s="3"/>
      <c r="FEZ1068" s="3"/>
      <c r="FFA1068" s="3"/>
      <c r="FFB1068" s="3"/>
      <c r="FFC1068" s="3"/>
      <c r="FFD1068" s="3"/>
      <c r="FFE1068" s="3"/>
      <c r="FFF1068" s="3"/>
      <c r="FFG1068" s="3"/>
      <c r="FFH1068" s="3"/>
      <c r="FFI1068" s="3"/>
      <c r="FFJ1068" s="3"/>
      <c r="FFK1068" s="3"/>
      <c r="FFL1068" s="3"/>
      <c r="FFM1068" s="3"/>
      <c r="FFN1068" s="3"/>
      <c r="FFO1068" s="3"/>
      <c r="FFP1068" s="3"/>
      <c r="FFQ1068" s="3"/>
      <c r="FFR1068" s="3"/>
      <c r="FFS1068" s="3"/>
      <c r="FFT1068" s="3"/>
      <c r="FFU1068" s="3"/>
      <c r="FFV1068" s="3"/>
      <c r="FFW1068" s="3"/>
      <c r="FFX1068" s="3"/>
      <c r="FFY1068" s="3"/>
      <c r="FFZ1068" s="3"/>
      <c r="FGA1068" s="3"/>
      <c r="FGB1068" s="3"/>
      <c r="FGC1068" s="3"/>
      <c r="FGD1068" s="3"/>
      <c r="FGE1068" s="3"/>
      <c r="FGF1068" s="3"/>
      <c r="FGG1068" s="3"/>
      <c r="FGH1068" s="3"/>
      <c r="FGI1068" s="3"/>
      <c r="FGJ1068" s="3"/>
      <c r="FGK1068" s="3"/>
      <c r="FGL1068" s="3"/>
      <c r="FGM1068" s="3"/>
      <c r="FGN1068" s="3"/>
      <c r="FGO1068" s="3"/>
      <c r="FGP1068" s="3"/>
      <c r="FGQ1068" s="3"/>
      <c r="FGR1068" s="3"/>
      <c r="FGS1068" s="3"/>
      <c r="FGT1068" s="3"/>
      <c r="FGU1068" s="3"/>
      <c r="FGV1068" s="3"/>
      <c r="FGW1068" s="3"/>
      <c r="FGX1068" s="3"/>
      <c r="FGY1068" s="3"/>
      <c r="FGZ1068" s="3"/>
      <c r="FHA1068" s="3"/>
      <c r="FHB1068" s="3"/>
      <c r="FHC1068" s="3"/>
      <c r="FHD1068" s="3"/>
      <c r="FHE1068" s="3"/>
      <c r="FHF1068" s="3"/>
      <c r="FHG1068" s="3"/>
      <c r="FHH1068" s="3"/>
      <c r="FHI1068" s="3"/>
      <c r="FHJ1068" s="3"/>
      <c r="FHK1068" s="3"/>
      <c r="FHL1068" s="3"/>
      <c r="FHM1068" s="3"/>
      <c r="FHN1068" s="3"/>
      <c r="FHO1068" s="3"/>
      <c r="FHP1068" s="3"/>
      <c r="FHQ1068" s="3"/>
      <c r="FHR1068" s="3"/>
      <c r="FHS1068" s="3"/>
      <c r="FHT1068" s="3"/>
      <c r="FHU1068" s="3"/>
      <c r="FHV1068" s="3"/>
      <c r="FHW1068" s="3"/>
      <c r="FHX1068" s="3"/>
      <c r="FHY1068" s="3"/>
      <c r="FHZ1068" s="3"/>
      <c r="FIA1068" s="3"/>
      <c r="FIB1068" s="3"/>
      <c r="FIC1068" s="3"/>
      <c r="FID1068" s="3"/>
      <c r="FIE1068" s="3"/>
      <c r="FIF1068" s="3"/>
      <c r="FIG1068" s="3"/>
      <c r="FIH1068" s="3"/>
      <c r="FII1068" s="3"/>
      <c r="FIJ1068" s="3"/>
      <c r="FIK1068" s="3"/>
      <c r="FIL1068" s="3"/>
      <c r="FIM1068" s="3"/>
      <c r="FIN1068" s="3"/>
      <c r="FIO1068" s="3"/>
      <c r="FIP1068" s="3"/>
      <c r="FIQ1068" s="3"/>
      <c r="FIR1068" s="3"/>
      <c r="FIS1068" s="3"/>
      <c r="FIT1068" s="3"/>
      <c r="FIU1068" s="3"/>
      <c r="FIV1068" s="3"/>
      <c r="FIW1068" s="3"/>
      <c r="FIX1068" s="3"/>
      <c r="FIY1068" s="3"/>
      <c r="FIZ1068" s="3"/>
      <c r="FJA1068" s="3"/>
      <c r="FJB1068" s="3"/>
      <c r="FJC1068" s="3"/>
      <c r="FJD1068" s="3"/>
      <c r="FJE1068" s="3"/>
      <c r="FJF1068" s="3"/>
      <c r="FJG1068" s="3"/>
      <c r="FJH1068" s="3"/>
      <c r="FJI1068" s="3"/>
      <c r="FJJ1068" s="3"/>
      <c r="FJK1068" s="3"/>
      <c r="FJL1068" s="3"/>
      <c r="FJM1068" s="3"/>
      <c r="FJN1068" s="3"/>
      <c r="FJO1068" s="3"/>
      <c r="FJP1068" s="3"/>
      <c r="FJQ1068" s="3"/>
      <c r="FJR1068" s="3"/>
      <c r="FJS1068" s="3"/>
      <c r="FJT1068" s="3"/>
      <c r="FJU1068" s="3"/>
      <c r="FJV1068" s="3"/>
      <c r="FJW1068" s="3"/>
      <c r="FJX1068" s="3"/>
      <c r="FJY1068" s="3"/>
      <c r="FJZ1068" s="3"/>
      <c r="FKA1068" s="3"/>
      <c r="FKB1068" s="3"/>
      <c r="FKC1068" s="3"/>
      <c r="FKD1068" s="3"/>
      <c r="FKE1068" s="3"/>
      <c r="FKF1068" s="3"/>
      <c r="FKG1068" s="3"/>
      <c r="FKH1068" s="3"/>
      <c r="FKI1068" s="3"/>
      <c r="FKJ1068" s="3"/>
      <c r="FKK1068" s="3"/>
      <c r="FKL1068" s="3"/>
      <c r="FKM1068" s="3"/>
      <c r="FKN1068" s="3"/>
      <c r="FKO1068" s="3"/>
      <c r="FKP1068" s="3"/>
      <c r="FKQ1068" s="3"/>
      <c r="FKR1068" s="3"/>
      <c r="FKS1068" s="3"/>
      <c r="FKT1068" s="3"/>
      <c r="FKU1068" s="3"/>
      <c r="FKV1068" s="3"/>
      <c r="FKW1068" s="3"/>
      <c r="FKX1068" s="3"/>
      <c r="FKY1068" s="3"/>
      <c r="FKZ1068" s="3"/>
      <c r="FLA1068" s="3"/>
      <c r="FLB1068" s="3"/>
      <c r="FLC1068" s="3"/>
      <c r="FLD1068" s="3"/>
      <c r="FLE1068" s="3"/>
      <c r="FLF1068" s="3"/>
      <c r="FLG1068" s="3"/>
      <c r="FLH1068" s="3"/>
      <c r="FLI1068" s="3"/>
      <c r="FLJ1068" s="3"/>
      <c r="FLK1068" s="3"/>
      <c r="FLL1068" s="3"/>
      <c r="FLM1068" s="3"/>
      <c r="FLN1068" s="3"/>
      <c r="FLO1068" s="3"/>
      <c r="FLP1068" s="3"/>
      <c r="FLQ1068" s="3"/>
      <c r="FLR1068" s="3"/>
      <c r="FLS1068" s="3"/>
      <c r="FLT1068" s="3"/>
      <c r="FLU1068" s="3"/>
      <c r="FLV1068" s="3"/>
      <c r="FLW1068" s="3"/>
      <c r="FLX1068" s="3"/>
      <c r="FLY1068" s="3"/>
      <c r="FLZ1068" s="3"/>
      <c r="FMA1068" s="3"/>
      <c r="FMB1068" s="3"/>
      <c r="FMC1068" s="3"/>
      <c r="FMD1068" s="3"/>
      <c r="FME1068" s="3"/>
      <c r="FMF1068" s="3"/>
      <c r="FMG1068" s="3"/>
      <c r="FMH1068" s="3"/>
      <c r="FMI1068" s="3"/>
      <c r="FMJ1068" s="3"/>
      <c r="FMK1068" s="3"/>
      <c r="FML1068" s="3"/>
      <c r="FMM1068" s="3"/>
      <c r="FMN1068" s="3"/>
      <c r="FMO1068" s="3"/>
      <c r="FMP1068" s="3"/>
      <c r="FMQ1068" s="3"/>
      <c r="FMR1068" s="3"/>
      <c r="FMS1068" s="3"/>
      <c r="FMT1068" s="3"/>
      <c r="FMU1068" s="3"/>
      <c r="FMV1068" s="3"/>
      <c r="FMW1068" s="3"/>
      <c r="FMX1068" s="3"/>
      <c r="FMY1068" s="3"/>
      <c r="FMZ1068" s="3"/>
      <c r="FNA1068" s="3"/>
      <c r="FNB1068" s="3"/>
      <c r="FNC1068" s="3"/>
      <c r="FND1068" s="3"/>
      <c r="FNE1068" s="3"/>
      <c r="FNF1068" s="3"/>
      <c r="FNG1068" s="3"/>
      <c r="FNH1068" s="3"/>
      <c r="FNI1068" s="3"/>
      <c r="FNJ1068" s="3"/>
      <c r="FNK1068" s="3"/>
      <c r="FNL1068" s="3"/>
      <c r="FNM1068" s="3"/>
      <c r="FNN1068" s="3"/>
      <c r="FNO1068" s="3"/>
      <c r="FNP1068" s="3"/>
      <c r="FNQ1068" s="3"/>
      <c r="FNR1068" s="3"/>
      <c r="FNS1068" s="3"/>
      <c r="FNT1068" s="3"/>
      <c r="FNU1068" s="3"/>
      <c r="FNV1068" s="3"/>
      <c r="FNW1068" s="3"/>
      <c r="FNX1068" s="3"/>
      <c r="FNY1068" s="3"/>
      <c r="FNZ1068" s="3"/>
      <c r="FOA1068" s="3"/>
      <c r="FOB1068" s="3"/>
      <c r="FOC1068" s="3"/>
      <c r="FOD1068" s="3"/>
      <c r="FOE1068" s="3"/>
      <c r="FOF1068" s="3"/>
      <c r="FOG1068" s="3"/>
      <c r="FOH1068" s="3"/>
      <c r="FOI1068" s="3"/>
      <c r="FOJ1068" s="3"/>
      <c r="FOK1068" s="3"/>
      <c r="FOL1068" s="3"/>
      <c r="FOM1068" s="3"/>
      <c r="FON1068" s="3"/>
      <c r="FOO1068" s="3"/>
      <c r="FOP1068" s="3"/>
      <c r="FOQ1068" s="3"/>
      <c r="FOR1068" s="3"/>
      <c r="FOS1068" s="3"/>
      <c r="FOT1068" s="3"/>
      <c r="FOU1068" s="3"/>
      <c r="FOV1068" s="3"/>
      <c r="FOW1068" s="3"/>
      <c r="FOX1068" s="3"/>
      <c r="FOY1068" s="3"/>
      <c r="FOZ1068" s="3"/>
      <c r="FPA1068" s="3"/>
      <c r="FPB1068" s="3"/>
      <c r="FPC1068" s="3"/>
      <c r="FPD1068" s="3"/>
      <c r="FPE1068" s="3"/>
      <c r="FPF1068" s="3"/>
      <c r="FPG1068" s="3"/>
      <c r="FPH1068" s="3"/>
      <c r="FPI1068" s="3"/>
      <c r="FPJ1068" s="3"/>
      <c r="FPK1068" s="3"/>
      <c r="FPL1068" s="3"/>
      <c r="FPM1068" s="3"/>
      <c r="FPN1068" s="3"/>
      <c r="FPO1068" s="3"/>
      <c r="FPP1068" s="3"/>
      <c r="FPQ1068" s="3"/>
      <c r="FPR1068" s="3"/>
      <c r="FPS1068" s="3"/>
      <c r="FPT1068" s="3"/>
      <c r="FPU1068" s="3"/>
      <c r="FPV1068" s="3"/>
      <c r="FPW1068" s="3"/>
      <c r="FPX1068" s="3"/>
      <c r="FPY1068" s="3"/>
      <c r="FPZ1068" s="3"/>
      <c r="FQA1068" s="3"/>
      <c r="FQB1068" s="3"/>
      <c r="FQC1068" s="3"/>
      <c r="FQD1068" s="3"/>
      <c r="FQE1068" s="3"/>
      <c r="FQF1068" s="3"/>
      <c r="FQG1068" s="3"/>
      <c r="FQH1068" s="3"/>
      <c r="FQI1068" s="3"/>
      <c r="FQJ1068" s="3"/>
      <c r="FQK1068" s="3"/>
      <c r="FQL1068" s="3"/>
      <c r="FQM1068" s="3"/>
      <c r="FQN1068" s="3"/>
      <c r="FQO1068" s="3"/>
      <c r="FQP1068" s="3"/>
      <c r="FQQ1068" s="3"/>
      <c r="FQR1068" s="3"/>
      <c r="FQS1068" s="3"/>
      <c r="FQT1068" s="3"/>
      <c r="FQU1068" s="3"/>
      <c r="FQV1068" s="3"/>
      <c r="FQW1068" s="3"/>
      <c r="FQX1068" s="3"/>
      <c r="FQY1068" s="3"/>
      <c r="FQZ1068" s="3"/>
      <c r="FRA1068" s="3"/>
      <c r="FRB1068" s="3"/>
      <c r="FRC1068" s="3"/>
      <c r="FRD1068" s="3"/>
      <c r="FRE1068" s="3"/>
      <c r="FRF1068" s="3"/>
      <c r="FRG1068" s="3"/>
      <c r="FRH1068" s="3"/>
      <c r="FRI1068" s="3"/>
      <c r="FRJ1068" s="3"/>
      <c r="FRK1068" s="3"/>
      <c r="FRL1068" s="3"/>
      <c r="FRM1068" s="3"/>
      <c r="FRN1068" s="3"/>
      <c r="FRO1068" s="3"/>
      <c r="FRP1068" s="3"/>
      <c r="FRQ1068" s="3"/>
      <c r="FRR1068" s="3"/>
      <c r="FRS1068" s="3"/>
      <c r="FRT1068" s="3"/>
      <c r="FRU1068" s="3"/>
      <c r="FRV1068" s="3"/>
      <c r="FRW1068" s="3"/>
      <c r="FRX1068" s="3"/>
      <c r="FRY1068" s="3"/>
      <c r="FRZ1068" s="3"/>
      <c r="FSA1068" s="3"/>
      <c r="FSB1068" s="3"/>
      <c r="FSC1068" s="3"/>
      <c r="FSD1068" s="3"/>
      <c r="FSE1068" s="3"/>
      <c r="FSF1068" s="3"/>
      <c r="FSG1068" s="3"/>
      <c r="FSH1068" s="3"/>
      <c r="FSI1068" s="3"/>
      <c r="FSJ1068" s="3"/>
      <c r="FSK1068" s="3"/>
      <c r="FSL1068" s="3"/>
      <c r="FSM1068" s="3"/>
      <c r="FSN1068" s="3"/>
      <c r="FSO1068" s="3"/>
      <c r="FSP1068" s="3"/>
      <c r="FSQ1068" s="3"/>
      <c r="FSR1068" s="3"/>
      <c r="FSS1068" s="3"/>
      <c r="FST1068" s="3"/>
      <c r="FSU1068" s="3"/>
      <c r="FSV1068" s="3"/>
      <c r="FSW1068" s="3"/>
      <c r="FSX1068" s="3"/>
      <c r="FSY1068" s="3"/>
      <c r="FSZ1068" s="3"/>
      <c r="FTA1068" s="3"/>
      <c r="FTB1068" s="3"/>
      <c r="FTC1068" s="3"/>
      <c r="FTD1068" s="3"/>
      <c r="FTE1068" s="3"/>
      <c r="FTF1068" s="3"/>
      <c r="FTG1068" s="3"/>
      <c r="FTH1068" s="3"/>
      <c r="FTI1068" s="3"/>
      <c r="FTJ1068" s="3"/>
      <c r="FTK1068" s="3"/>
      <c r="FTL1068" s="3"/>
      <c r="FTM1068" s="3"/>
      <c r="FTN1068" s="3"/>
      <c r="FTO1068" s="3"/>
      <c r="FTP1068" s="3"/>
      <c r="FTQ1068" s="3"/>
      <c r="FTR1068" s="3"/>
      <c r="FTS1068" s="3"/>
      <c r="FTT1068" s="3"/>
      <c r="FTU1068" s="3"/>
      <c r="FTV1068" s="3"/>
      <c r="FTW1068" s="3"/>
      <c r="FTX1068" s="3"/>
      <c r="FTY1068" s="3"/>
      <c r="FTZ1068" s="3"/>
      <c r="FUA1068" s="3"/>
      <c r="FUB1068" s="3"/>
      <c r="FUC1068" s="3"/>
      <c r="FUD1068" s="3"/>
      <c r="FUE1068" s="3"/>
      <c r="FUF1068" s="3"/>
      <c r="FUG1068" s="3"/>
      <c r="FUH1068" s="3"/>
      <c r="FUI1068" s="3"/>
      <c r="FUJ1068" s="3"/>
      <c r="FUK1068" s="3"/>
      <c r="FUL1068" s="3"/>
      <c r="FUM1068" s="3"/>
      <c r="FUN1068" s="3"/>
      <c r="FUO1068" s="3"/>
      <c r="FUP1068" s="3"/>
      <c r="FUQ1068" s="3"/>
      <c r="FUR1068" s="3"/>
      <c r="FUS1068" s="3"/>
      <c r="FUT1068" s="3"/>
      <c r="FUU1068" s="3"/>
      <c r="FUV1068" s="3"/>
      <c r="FUW1068" s="3"/>
      <c r="FUX1068" s="3"/>
      <c r="FUY1068" s="3"/>
      <c r="FUZ1068" s="3"/>
      <c r="FVA1068" s="3"/>
      <c r="FVB1068" s="3"/>
      <c r="FVC1068" s="3"/>
      <c r="FVD1068" s="3"/>
      <c r="FVE1068" s="3"/>
      <c r="FVF1068" s="3"/>
      <c r="FVG1068" s="3"/>
      <c r="FVH1068" s="3"/>
      <c r="FVI1068" s="3"/>
      <c r="FVJ1068" s="3"/>
      <c r="FVK1068" s="3"/>
      <c r="FVL1068" s="3"/>
      <c r="FVM1068" s="3"/>
      <c r="FVN1068" s="3"/>
      <c r="FVO1068" s="3"/>
      <c r="FVP1068" s="3"/>
      <c r="FVQ1068" s="3"/>
      <c r="FVR1068" s="3"/>
      <c r="FVS1068" s="3"/>
      <c r="FVT1068" s="3"/>
      <c r="FVU1068" s="3"/>
      <c r="FVV1068" s="3"/>
      <c r="FVW1068" s="3"/>
      <c r="FVX1068" s="3"/>
      <c r="FVY1068" s="3"/>
      <c r="FVZ1068" s="3"/>
      <c r="FWA1068" s="3"/>
      <c r="FWB1068" s="3"/>
      <c r="FWC1068" s="3"/>
      <c r="FWD1068" s="3"/>
      <c r="FWE1068" s="3"/>
      <c r="FWF1068" s="3"/>
      <c r="FWG1068" s="3"/>
      <c r="FWH1068" s="3"/>
      <c r="FWI1068" s="3"/>
      <c r="FWJ1068" s="3"/>
      <c r="FWK1068" s="3"/>
      <c r="FWL1068" s="3"/>
      <c r="FWM1068" s="3"/>
      <c r="FWN1068" s="3"/>
      <c r="FWO1068" s="3"/>
      <c r="FWP1068" s="3"/>
      <c r="FWQ1068" s="3"/>
      <c r="FWR1068" s="3"/>
      <c r="FWS1068" s="3"/>
      <c r="FWT1068" s="3"/>
      <c r="FWU1068" s="3"/>
      <c r="FWV1068" s="3"/>
      <c r="FWW1068" s="3"/>
      <c r="FWX1068" s="3"/>
      <c r="FWY1068" s="3"/>
      <c r="FWZ1068" s="3"/>
      <c r="FXA1068" s="3"/>
      <c r="FXB1068" s="3"/>
      <c r="FXC1068" s="3"/>
      <c r="FXD1068" s="3"/>
      <c r="FXE1068" s="3"/>
      <c r="FXF1068" s="3"/>
      <c r="FXG1068" s="3"/>
      <c r="FXH1068" s="3"/>
      <c r="FXI1068" s="3"/>
      <c r="FXJ1068" s="3"/>
      <c r="FXK1068" s="3"/>
      <c r="FXL1068" s="3"/>
      <c r="FXM1068" s="3"/>
      <c r="FXN1068" s="3"/>
      <c r="FXO1068" s="3"/>
      <c r="FXP1068" s="3"/>
      <c r="FXQ1068" s="3"/>
      <c r="FXR1068" s="3"/>
      <c r="FXS1068" s="3"/>
      <c r="FXT1068" s="3"/>
      <c r="FXU1068" s="3"/>
      <c r="FXV1068" s="3"/>
      <c r="FXW1068" s="3"/>
      <c r="FXX1068" s="3"/>
      <c r="FXY1068" s="3"/>
      <c r="FXZ1068" s="3"/>
      <c r="FYA1068" s="3"/>
      <c r="FYB1068" s="3"/>
      <c r="FYC1068" s="3"/>
      <c r="FYD1068" s="3"/>
      <c r="FYE1068" s="3"/>
      <c r="FYF1068" s="3"/>
      <c r="FYG1068" s="3"/>
      <c r="FYH1068" s="3"/>
      <c r="FYI1068" s="3"/>
      <c r="FYJ1068" s="3"/>
      <c r="FYK1068" s="3"/>
      <c r="FYL1068" s="3"/>
      <c r="FYM1068" s="3"/>
      <c r="FYN1068" s="3"/>
      <c r="FYO1068" s="3"/>
      <c r="FYP1068" s="3"/>
      <c r="FYQ1068" s="3"/>
      <c r="FYR1068" s="3"/>
      <c r="FYS1068" s="3"/>
      <c r="FYT1068" s="3"/>
      <c r="FYU1068" s="3"/>
      <c r="FYV1068" s="3"/>
      <c r="FYW1068" s="3"/>
      <c r="FYX1068" s="3"/>
      <c r="FYY1068" s="3"/>
      <c r="FYZ1068" s="3"/>
      <c r="FZA1068" s="3"/>
      <c r="FZB1068" s="3"/>
      <c r="FZC1068" s="3"/>
      <c r="FZD1068" s="3"/>
      <c r="FZE1068" s="3"/>
      <c r="FZF1068" s="3"/>
      <c r="FZG1068" s="3"/>
      <c r="FZH1068" s="3"/>
      <c r="FZI1068" s="3"/>
      <c r="FZJ1068" s="3"/>
      <c r="FZK1068" s="3"/>
      <c r="FZL1068" s="3"/>
      <c r="FZM1068" s="3"/>
      <c r="FZN1068" s="3"/>
      <c r="FZO1068" s="3"/>
      <c r="FZP1068" s="3"/>
      <c r="FZQ1068" s="3"/>
      <c r="FZR1068" s="3"/>
      <c r="FZS1068" s="3"/>
      <c r="FZT1068" s="3"/>
      <c r="FZU1068" s="3"/>
      <c r="FZV1068" s="3"/>
      <c r="FZW1068" s="3"/>
      <c r="FZX1068" s="3"/>
      <c r="FZY1068" s="3"/>
      <c r="FZZ1068" s="3"/>
      <c r="GAA1068" s="3"/>
      <c r="GAB1068" s="3"/>
      <c r="GAC1068" s="3"/>
      <c r="GAD1068" s="3"/>
      <c r="GAE1068" s="3"/>
      <c r="GAF1068" s="3"/>
      <c r="GAG1068" s="3"/>
      <c r="GAH1068" s="3"/>
      <c r="GAI1068" s="3"/>
      <c r="GAJ1068" s="3"/>
      <c r="GAK1068" s="3"/>
      <c r="GAL1068" s="3"/>
      <c r="GAM1068" s="3"/>
      <c r="GAN1068" s="3"/>
      <c r="GAO1068" s="3"/>
      <c r="GAP1068" s="3"/>
      <c r="GAQ1068" s="3"/>
      <c r="GAR1068" s="3"/>
      <c r="GAS1068" s="3"/>
      <c r="GAT1068" s="3"/>
      <c r="GAU1068" s="3"/>
      <c r="GAV1068" s="3"/>
      <c r="GAW1068" s="3"/>
      <c r="GAX1068" s="3"/>
      <c r="GAY1068" s="3"/>
      <c r="GAZ1068" s="3"/>
      <c r="GBA1068" s="3"/>
      <c r="GBB1068" s="3"/>
      <c r="GBC1068" s="3"/>
      <c r="GBD1068" s="3"/>
      <c r="GBE1068" s="3"/>
      <c r="GBF1068" s="3"/>
      <c r="GBG1068" s="3"/>
      <c r="GBH1068" s="3"/>
      <c r="GBI1068" s="3"/>
      <c r="GBJ1068" s="3"/>
      <c r="GBK1068" s="3"/>
      <c r="GBL1068" s="3"/>
      <c r="GBM1068" s="3"/>
      <c r="GBN1068" s="3"/>
      <c r="GBO1068" s="3"/>
      <c r="GBP1068" s="3"/>
      <c r="GBQ1068" s="3"/>
      <c r="GBR1068" s="3"/>
      <c r="GBS1068" s="3"/>
      <c r="GBT1068" s="3"/>
      <c r="GBU1068" s="3"/>
      <c r="GBV1068" s="3"/>
      <c r="GBW1068" s="3"/>
      <c r="GBX1068" s="3"/>
      <c r="GBY1068" s="3"/>
      <c r="GBZ1068" s="3"/>
      <c r="GCA1068" s="3"/>
      <c r="GCB1068" s="3"/>
      <c r="GCC1068" s="3"/>
      <c r="GCD1068" s="3"/>
      <c r="GCE1068" s="3"/>
      <c r="GCF1068" s="3"/>
      <c r="GCG1068" s="3"/>
      <c r="GCH1068" s="3"/>
      <c r="GCI1068" s="3"/>
      <c r="GCJ1068" s="3"/>
      <c r="GCK1068" s="3"/>
      <c r="GCL1068" s="3"/>
      <c r="GCM1068" s="3"/>
      <c r="GCN1068" s="3"/>
      <c r="GCO1068" s="3"/>
      <c r="GCP1068" s="3"/>
      <c r="GCQ1068" s="3"/>
      <c r="GCR1068" s="3"/>
      <c r="GCS1068" s="3"/>
      <c r="GCT1068" s="3"/>
      <c r="GCU1068" s="3"/>
      <c r="GCV1068" s="3"/>
      <c r="GCW1068" s="3"/>
      <c r="GCX1068" s="3"/>
      <c r="GCY1068" s="3"/>
      <c r="GCZ1068" s="3"/>
      <c r="GDA1068" s="3"/>
      <c r="GDB1068" s="3"/>
      <c r="GDC1068" s="3"/>
      <c r="GDD1068" s="3"/>
      <c r="GDE1068" s="3"/>
      <c r="GDF1068" s="3"/>
      <c r="GDG1068" s="3"/>
      <c r="GDH1068" s="3"/>
      <c r="GDI1068" s="3"/>
      <c r="GDJ1068" s="3"/>
      <c r="GDK1068" s="3"/>
      <c r="GDL1068" s="3"/>
      <c r="GDM1068" s="3"/>
      <c r="GDN1068" s="3"/>
      <c r="GDO1068" s="3"/>
      <c r="GDP1068" s="3"/>
      <c r="GDQ1068" s="3"/>
      <c r="GDR1068" s="3"/>
      <c r="GDS1068" s="3"/>
      <c r="GDT1068" s="3"/>
      <c r="GDU1068" s="3"/>
      <c r="GDV1068" s="3"/>
      <c r="GDW1068" s="3"/>
      <c r="GDX1068" s="3"/>
      <c r="GDY1068" s="3"/>
      <c r="GDZ1068" s="3"/>
      <c r="GEA1068" s="3"/>
      <c r="GEB1068" s="3"/>
      <c r="GEC1068" s="3"/>
      <c r="GED1068" s="3"/>
      <c r="GEE1068" s="3"/>
      <c r="GEF1068" s="3"/>
      <c r="GEG1068" s="3"/>
      <c r="GEH1068" s="3"/>
      <c r="GEI1068" s="3"/>
      <c r="GEJ1068" s="3"/>
      <c r="GEK1068" s="3"/>
      <c r="GEL1068" s="3"/>
      <c r="GEM1068" s="3"/>
      <c r="GEN1068" s="3"/>
      <c r="GEO1068" s="3"/>
      <c r="GEP1068" s="3"/>
      <c r="GEQ1068" s="3"/>
      <c r="GER1068" s="3"/>
      <c r="GES1068" s="3"/>
      <c r="GET1068" s="3"/>
      <c r="GEU1068" s="3"/>
      <c r="GEV1068" s="3"/>
      <c r="GEW1068" s="3"/>
      <c r="GEX1068" s="3"/>
      <c r="GEY1068" s="3"/>
      <c r="GEZ1068" s="3"/>
      <c r="GFA1068" s="3"/>
      <c r="GFB1068" s="3"/>
      <c r="GFC1068" s="3"/>
      <c r="GFD1068" s="3"/>
      <c r="GFE1068" s="3"/>
      <c r="GFF1068" s="3"/>
      <c r="GFG1068" s="3"/>
      <c r="GFH1068" s="3"/>
      <c r="GFI1068" s="3"/>
      <c r="GFJ1068" s="3"/>
      <c r="GFK1068" s="3"/>
      <c r="GFL1068" s="3"/>
      <c r="GFM1068" s="3"/>
      <c r="GFN1068" s="3"/>
      <c r="GFO1068" s="3"/>
      <c r="GFP1068" s="3"/>
      <c r="GFQ1068" s="3"/>
      <c r="GFR1068" s="3"/>
      <c r="GFS1068" s="3"/>
      <c r="GFT1068" s="3"/>
      <c r="GFU1068" s="3"/>
      <c r="GFV1068" s="3"/>
      <c r="GFW1068" s="3"/>
      <c r="GFX1068" s="3"/>
      <c r="GFY1068" s="3"/>
      <c r="GFZ1068" s="3"/>
      <c r="GGA1068" s="3"/>
      <c r="GGB1068" s="3"/>
      <c r="GGC1068" s="3"/>
      <c r="GGD1068" s="3"/>
      <c r="GGE1068" s="3"/>
      <c r="GGF1068" s="3"/>
      <c r="GGG1068" s="3"/>
      <c r="GGH1068" s="3"/>
      <c r="GGI1068" s="3"/>
      <c r="GGJ1068" s="3"/>
      <c r="GGK1068" s="3"/>
      <c r="GGL1068" s="3"/>
      <c r="GGM1068" s="3"/>
      <c r="GGN1068" s="3"/>
      <c r="GGO1068" s="3"/>
      <c r="GGP1068" s="3"/>
      <c r="GGQ1068" s="3"/>
      <c r="GGR1068" s="3"/>
      <c r="GGS1068" s="3"/>
      <c r="GGT1068" s="3"/>
      <c r="GGU1068" s="3"/>
      <c r="GGV1068" s="3"/>
      <c r="GGW1068" s="3"/>
      <c r="GGX1068" s="3"/>
      <c r="GGY1068" s="3"/>
      <c r="GGZ1068" s="3"/>
      <c r="GHA1068" s="3"/>
      <c r="GHB1068" s="3"/>
      <c r="GHC1068" s="3"/>
      <c r="GHD1068" s="3"/>
      <c r="GHE1068" s="3"/>
      <c r="GHF1068" s="3"/>
      <c r="GHG1068" s="3"/>
      <c r="GHH1068" s="3"/>
      <c r="GHI1068" s="3"/>
      <c r="GHJ1068" s="3"/>
      <c r="GHK1068" s="3"/>
      <c r="GHL1068" s="3"/>
      <c r="GHM1068" s="3"/>
      <c r="GHN1068" s="3"/>
      <c r="GHO1068" s="3"/>
      <c r="GHP1068" s="3"/>
      <c r="GHQ1068" s="3"/>
      <c r="GHR1068" s="3"/>
      <c r="GHS1068" s="3"/>
      <c r="GHT1068" s="3"/>
      <c r="GHU1068" s="3"/>
      <c r="GHV1068" s="3"/>
      <c r="GHW1068" s="3"/>
      <c r="GHX1068" s="3"/>
      <c r="GHY1068" s="3"/>
      <c r="GHZ1068" s="3"/>
      <c r="GIA1068" s="3"/>
      <c r="GIB1068" s="3"/>
      <c r="GIC1068" s="3"/>
      <c r="GID1068" s="3"/>
      <c r="GIE1068" s="3"/>
      <c r="GIF1068" s="3"/>
      <c r="GIG1068" s="3"/>
      <c r="GIH1068" s="3"/>
      <c r="GII1068" s="3"/>
      <c r="GIJ1068" s="3"/>
      <c r="GIK1068" s="3"/>
      <c r="GIL1068" s="3"/>
      <c r="GIM1068" s="3"/>
      <c r="GIN1068" s="3"/>
      <c r="GIO1068" s="3"/>
      <c r="GIP1068" s="3"/>
      <c r="GIQ1068" s="3"/>
      <c r="GIR1068" s="3"/>
      <c r="GIS1068" s="3"/>
      <c r="GIT1068" s="3"/>
      <c r="GIU1068" s="3"/>
      <c r="GIV1068" s="3"/>
      <c r="GIW1068" s="3"/>
      <c r="GIX1068" s="3"/>
      <c r="GIY1068" s="3"/>
      <c r="GIZ1068" s="3"/>
      <c r="GJA1068" s="3"/>
      <c r="GJB1068" s="3"/>
      <c r="GJC1068" s="3"/>
      <c r="GJD1068" s="3"/>
      <c r="GJE1068" s="3"/>
      <c r="GJF1068" s="3"/>
      <c r="GJG1068" s="3"/>
      <c r="GJH1068" s="3"/>
      <c r="GJI1068" s="3"/>
      <c r="GJJ1068" s="3"/>
      <c r="GJK1068" s="3"/>
      <c r="GJL1068" s="3"/>
      <c r="GJM1068" s="3"/>
      <c r="GJN1068" s="3"/>
      <c r="GJO1068" s="3"/>
      <c r="GJP1068" s="3"/>
      <c r="GJQ1068" s="3"/>
      <c r="GJR1068" s="3"/>
      <c r="GJS1068" s="3"/>
      <c r="GJT1068" s="3"/>
      <c r="GJU1068" s="3"/>
      <c r="GJV1068" s="3"/>
      <c r="GJW1068" s="3"/>
      <c r="GJX1068" s="3"/>
      <c r="GJY1068" s="3"/>
      <c r="GJZ1068" s="3"/>
      <c r="GKA1068" s="3"/>
      <c r="GKB1068" s="3"/>
      <c r="GKC1068" s="3"/>
      <c r="GKD1068" s="3"/>
      <c r="GKE1068" s="3"/>
      <c r="GKF1068" s="3"/>
      <c r="GKG1068" s="3"/>
      <c r="GKH1068" s="3"/>
      <c r="GKI1068" s="3"/>
      <c r="GKJ1068" s="3"/>
      <c r="GKK1068" s="3"/>
      <c r="GKL1068" s="3"/>
      <c r="GKM1068" s="3"/>
      <c r="GKN1068" s="3"/>
      <c r="GKO1068" s="3"/>
      <c r="GKP1068" s="3"/>
      <c r="GKQ1068" s="3"/>
      <c r="GKR1068" s="3"/>
      <c r="GKS1068" s="3"/>
      <c r="GKT1068" s="3"/>
      <c r="GKU1068" s="3"/>
      <c r="GKV1068" s="3"/>
      <c r="GKW1068" s="3"/>
      <c r="GKX1068" s="3"/>
      <c r="GKY1068" s="3"/>
      <c r="GKZ1068" s="3"/>
      <c r="GLA1068" s="3"/>
      <c r="GLB1068" s="3"/>
      <c r="GLC1068" s="3"/>
      <c r="GLD1068" s="3"/>
      <c r="GLE1068" s="3"/>
      <c r="GLF1068" s="3"/>
      <c r="GLG1068" s="3"/>
      <c r="GLH1068" s="3"/>
      <c r="GLI1068" s="3"/>
      <c r="GLJ1068" s="3"/>
      <c r="GLK1068" s="3"/>
      <c r="GLL1068" s="3"/>
      <c r="GLM1068" s="3"/>
      <c r="GLN1068" s="3"/>
      <c r="GLO1068" s="3"/>
      <c r="GLP1068" s="3"/>
      <c r="GLQ1068" s="3"/>
      <c r="GLR1068" s="3"/>
      <c r="GLS1068" s="3"/>
      <c r="GLT1068" s="3"/>
      <c r="GLU1068" s="3"/>
      <c r="GLV1068" s="3"/>
      <c r="GLW1068" s="3"/>
      <c r="GLX1068" s="3"/>
      <c r="GLY1068" s="3"/>
      <c r="GLZ1068" s="3"/>
      <c r="GMA1068" s="3"/>
      <c r="GMB1068" s="3"/>
      <c r="GMC1068" s="3"/>
      <c r="GMD1068" s="3"/>
      <c r="GME1068" s="3"/>
      <c r="GMF1068" s="3"/>
      <c r="GMG1068" s="3"/>
      <c r="GMH1068" s="3"/>
      <c r="GMI1068" s="3"/>
      <c r="GMJ1068" s="3"/>
      <c r="GMK1068" s="3"/>
      <c r="GML1068" s="3"/>
      <c r="GMM1068" s="3"/>
      <c r="GMN1068" s="3"/>
      <c r="GMO1068" s="3"/>
      <c r="GMP1068" s="3"/>
      <c r="GMQ1068" s="3"/>
      <c r="GMR1068" s="3"/>
      <c r="GMS1068" s="3"/>
      <c r="GMT1068" s="3"/>
      <c r="GMU1068" s="3"/>
      <c r="GMV1068" s="3"/>
      <c r="GMW1068" s="3"/>
      <c r="GMX1068" s="3"/>
      <c r="GMY1068" s="3"/>
      <c r="GMZ1068" s="3"/>
      <c r="GNA1068" s="3"/>
      <c r="GNB1068" s="3"/>
      <c r="GNC1068" s="3"/>
      <c r="GND1068" s="3"/>
      <c r="GNE1068" s="3"/>
      <c r="GNF1068" s="3"/>
      <c r="GNG1068" s="3"/>
      <c r="GNH1068" s="3"/>
      <c r="GNI1068" s="3"/>
      <c r="GNJ1068" s="3"/>
      <c r="GNK1068" s="3"/>
      <c r="GNL1068" s="3"/>
      <c r="GNM1068" s="3"/>
      <c r="GNN1068" s="3"/>
      <c r="GNO1068" s="3"/>
      <c r="GNP1068" s="3"/>
      <c r="GNQ1068" s="3"/>
      <c r="GNR1068" s="3"/>
      <c r="GNS1068" s="3"/>
      <c r="GNT1068" s="3"/>
      <c r="GNU1068" s="3"/>
      <c r="GNV1068" s="3"/>
      <c r="GNW1068" s="3"/>
      <c r="GNX1068" s="3"/>
      <c r="GNY1068" s="3"/>
      <c r="GNZ1068" s="3"/>
      <c r="GOA1068" s="3"/>
      <c r="GOB1068" s="3"/>
      <c r="GOC1068" s="3"/>
      <c r="GOD1068" s="3"/>
      <c r="GOE1068" s="3"/>
      <c r="GOF1068" s="3"/>
      <c r="GOG1068" s="3"/>
      <c r="GOH1068" s="3"/>
      <c r="GOI1068" s="3"/>
      <c r="GOJ1068" s="3"/>
      <c r="GOK1068" s="3"/>
      <c r="GOL1068" s="3"/>
      <c r="GOM1068" s="3"/>
      <c r="GON1068" s="3"/>
      <c r="GOO1068" s="3"/>
      <c r="GOP1068" s="3"/>
      <c r="GOQ1068" s="3"/>
      <c r="GOR1068" s="3"/>
      <c r="GOS1068" s="3"/>
      <c r="GOT1068" s="3"/>
      <c r="GOU1068" s="3"/>
      <c r="GOV1068" s="3"/>
      <c r="GOW1068" s="3"/>
      <c r="GOX1068" s="3"/>
      <c r="GOY1068" s="3"/>
      <c r="GOZ1068" s="3"/>
      <c r="GPA1068" s="3"/>
      <c r="GPB1068" s="3"/>
      <c r="GPC1068" s="3"/>
      <c r="GPD1068" s="3"/>
      <c r="GPE1068" s="3"/>
      <c r="GPF1068" s="3"/>
      <c r="GPG1068" s="3"/>
      <c r="GPH1068" s="3"/>
      <c r="GPI1068" s="3"/>
      <c r="GPJ1068" s="3"/>
      <c r="GPK1068" s="3"/>
      <c r="GPL1068" s="3"/>
      <c r="GPM1068" s="3"/>
      <c r="GPN1068" s="3"/>
      <c r="GPO1068" s="3"/>
      <c r="GPP1068" s="3"/>
      <c r="GPQ1068" s="3"/>
      <c r="GPR1068" s="3"/>
      <c r="GPS1068" s="3"/>
      <c r="GPT1068" s="3"/>
      <c r="GPU1068" s="3"/>
      <c r="GPV1068" s="3"/>
      <c r="GPW1068" s="3"/>
      <c r="GPX1068" s="3"/>
      <c r="GPY1068" s="3"/>
      <c r="GPZ1068" s="3"/>
      <c r="GQA1068" s="3"/>
      <c r="GQB1068" s="3"/>
      <c r="GQC1068" s="3"/>
      <c r="GQD1068" s="3"/>
      <c r="GQE1068" s="3"/>
      <c r="GQF1068" s="3"/>
      <c r="GQG1068" s="3"/>
      <c r="GQH1068" s="3"/>
      <c r="GQI1068" s="3"/>
      <c r="GQJ1068" s="3"/>
      <c r="GQK1068" s="3"/>
      <c r="GQL1068" s="3"/>
      <c r="GQM1068" s="3"/>
      <c r="GQN1068" s="3"/>
      <c r="GQO1068" s="3"/>
      <c r="GQP1068" s="3"/>
      <c r="GQQ1068" s="3"/>
      <c r="GQR1068" s="3"/>
      <c r="GQS1068" s="3"/>
      <c r="GQT1068" s="3"/>
      <c r="GQU1068" s="3"/>
      <c r="GQV1068" s="3"/>
      <c r="GQW1068" s="3"/>
      <c r="GQX1068" s="3"/>
      <c r="GQY1068" s="3"/>
      <c r="GQZ1068" s="3"/>
      <c r="GRA1068" s="3"/>
      <c r="GRB1068" s="3"/>
      <c r="GRC1068" s="3"/>
      <c r="GRD1068" s="3"/>
      <c r="GRE1068" s="3"/>
      <c r="GRF1068" s="3"/>
      <c r="GRG1068" s="3"/>
      <c r="GRH1068" s="3"/>
      <c r="GRI1068" s="3"/>
      <c r="GRJ1068" s="3"/>
      <c r="GRK1068" s="3"/>
      <c r="GRL1068" s="3"/>
      <c r="GRM1068" s="3"/>
      <c r="GRN1068" s="3"/>
      <c r="GRO1068" s="3"/>
      <c r="GRP1068" s="3"/>
      <c r="GRQ1068" s="3"/>
      <c r="GRR1068" s="3"/>
      <c r="GRS1068" s="3"/>
      <c r="GRT1068" s="3"/>
      <c r="GRU1068" s="3"/>
      <c r="GRV1068" s="3"/>
      <c r="GRW1068" s="3"/>
      <c r="GRX1068" s="3"/>
      <c r="GRY1068" s="3"/>
      <c r="GRZ1068" s="3"/>
      <c r="GSA1068" s="3"/>
      <c r="GSB1068" s="3"/>
      <c r="GSC1068" s="3"/>
      <c r="GSD1068" s="3"/>
      <c r="GSE1068" s="3"/>
      <c r="GSF1068" s="3"/>
      <c r="GSG1068" s="3"/>
      <c r="GSH1068" s="3"/>
      <c r="GSI1068" s="3"/>
      <c r="GSJ1068" s="3"/>
      <c r="GSK1068" s="3"/>
      <c r="GSL1068" s="3"/>
      <c r="GSM1068" s="3"/>
      <c r="GSN1068" s="3"/>
      <c r="GSO1068" s="3"/>
      <c r="GSP1068" s="3"/>
      <c r="GSQ1068" s="3"/>
      <c r="GSR1068" s="3"/>
      <c r="GSS1068" s="3"/>
      <c r="GST1068" s="3"/>
      <c r="GSU1068" s="3"/>
      <c r="GSV1068" s="3"/>
      <c r="GSW1068" s="3"/>
      <c r="GSX1068" s="3"/>
      <c r="GSY1068" s="3"/>
      <c r="GSZ1068" s="3"/>
      <c r="GTA1068" s="3"/>
      <c r="GTB1068" s="3"/>
      <c r="GTC1068" s="3"/>
      <c r="GTD1068" s="3"/>
      <c r="GTE1068" s="3"/>
      <c r="GTF1068" s="3"/>
      <c r="GTG1068" s="3"/>
      <c r="GTH1068" s="3"/>
      <c r="GTI1068" s="3"/>
      <c r="GTJ1068" s="3"/>
      <c r="GTK1068" s="3"/>
      <c r="GTL1068" s="3"/>
      <c r="GTM1068" s="3"/>
      <c r="GTN1068" s="3"/>
      <c r="GTO1068" s="3"/>
      <c r="GTP1068" s="3"/>
      <c r="GTQ1068" s="3"/>
      <c r="GTR1068" s="3"/>
      <c r="GTS1068" s="3"/>
      <c r="GTT1068" s="3"/>
      <c r="GTU1068" s="3"/>
      <c r="GTV1068" s="3"/>
      <c r="GTW1068" s="3"/>
      <c r="GTX1068" s="3"/>
      <c r="GTY1068" s="3"/>
      <c r="GTZ1068" s="3"/>
      <c r="GUA1068" s="3"/>
      <c r="GUB1068" s="3"/>
      <c r="GUC1068" s="3"/>
      <c r="GUD1068" s="3"/>
      <c r="GUE1068" s="3"/>
      <c r="GUF1068" s="3"/>
      <c r="GUG1068" s="3"/>
      <c r="GUH1068" s="3"/>
      <c r="GUI1068" s="3"/>
      <c r="GUJ1068" s="3"/>
      <c r="GUK1068" s="3"/>
      <c r="GUL1068" s="3"/>
      <c r="GUM1068" s="3"/>
      <c r="GUN1068" s="3"/>
      <c r="GUO1068" s="3"/>
      <c r="GUP1068" s="3"/>
      <c r="GUQ1068" s="3"/>
      <c r="GUR1068" s="3"/>
      <c r="GUS1068" s="3"/>
      <c r="GUT1068" s="3"/>
      <c r="GUU1068" s="3"/>
      <c r="GUV1068" s="3"/>
      <c r="GUW1068" s="3"/>
      <c r="GUX1068" s="3"/>
      <c r="GUY1068" s="3"/>
      <c r="GUZ1068" s="3"/>
      <c r="GVA1068" s="3"/>
      <c r="GVB1068" s="3"/>
      <c r="GVC1068" s="3"/>
      <c r="GVD1068" s="3"/>
      <c r="GVE1068" s="3"/>
      <c r="GVF1068" s="3"/>
      <c r="GVG1068" s="3"/>
      <c r="GVH1068" s="3"/>
      <c r="GVI1068" s="3"/>
      <c r="GVJ1068" s="3"/>
      <c r="GVK1068" s="3"/>
      <c r="GVL1068" s="3"/>
      <c r="GVM1068" s="3"/>
      <c r="GVN1068" s="3"/>
      <c r="GVO1068" s="3"/>
      <c r="GVP1068" s="3"/>
      <c r="GVQ1068" s="3"/>
      <c r="GVR1068" s="3"/>
      <c r="GVS1068" s="3"/>
      <c r="GVT1068" s="3"/>
      <c r="GVU1068" s="3"/>
      <c r="GVV1068" s="3"/>
      <c r="GVW1068" s="3"/>
      <c r="GVX1068" s="3"/>
      <c r="GVY1068" s="3"/>
      <c r="GVZ1068" s="3"/>
      <c r="GWA1068" s="3"/>
      <c r="GWB1068" s="3"/>
      <c r="GWC1068" s="3"/>
      <c r="GWD1068" s="3"/>
      <c r="GWE1068" s="3"/>
      <c r="GWF1068" s="3"/>
      <c r="GWG1068" s="3"/>
      <c r="GWH1068" s="3"/>
      <c r="GWI1068" s="3"/>
      <c r="GWJ1068" s="3"/>
      <c r="GWK1068" s="3"/>
      <c r="GWL1068" s="3"/>
      <c r="GWM1068" s="3"/>
      <c r="GWN1068" s="3"/>
      <c r="GWO1068" s="3"/>
      <c r="GWP1068" s="3"/>
      <c r="GWQ1068" s="3"/>
      <c r="GWR1068" s="3"/>
      <c r="GWS1068" s="3"/>
      <c r="GWT1068" s="3"/>
      <c r="GWU1068" s="3"/>
      <c r="GWV1068" s="3"/>
      <c r="GWW1068" s="3"/>
      <c r="GWX1068" s="3"/>
      <c r="GWY1068" s="3"/>
      <c r="GWZ1068" s="3"/>
      <c r="GXA1068" s="3"/>
      <c r="GXB1068" s="3"/>
      <c r="GXC1068" s="3"/>
      <c r="GXD1068" s="3"/>
      <c r="GXE1068" s="3"/>
      <c r="GXF1068" s="3"/>
      <c r="GXG1068" s="3"/>
      <c r="GXH1068" s="3"/>
      <c r="GXI1068" s="3"/>
      <c r="GXJ1068" s="3"/>
      <c r="GXK1068" s="3"/>
      <c r="GXL1068" s="3"/>
      <c r="GXM1068" s="3"/>
      <c r="GXN1068" s="3"/>
      <c r="GXO1068" s="3"/>
      <c r="GXP1068" s="3"/>
      <c r="GXQ1068" s="3"/>
      <c r="GXR1068" s="3"/>
      <c r="GXS1068" s="3"/>
      <c r="GXT1068" s="3"/>
      <c r="GXU1068" s="3"/>
      <c r="GXV1068" s="3"/>
      <c r="GXW1068" s="3"/>
      <c r="GXX1068" s="3"/>
      <c r="GXY1068" s="3"/>
      <c r="GXZ1068" s="3"/>
      <c r="GYA1068" s="3"/>
      <c r="GYB1068" s="3"/>
      <c r="GYC1068" s="3"/>
      <c r="GYD1068" s="3"/>
      <c r="GYE1068" s="3"/>
      <c r="GYF1068" s="3"/>
      <c r="GYG1068" s="3"/>
      <c r="GYH1068" s="3"/>
      <c r="GYI1068" s="3"/>
      <c r="GYJ1068" s="3"/>
      <c r="GYK1068" s="3"/>
      <c r="GYL1068" s="3"/>
      <c r="GYM1068" s="3"/>
      <c r="GYN1068" s="3"/>
      <c r="GYO1068" s="3"/>
      <c r="GYP1068" s="3"/>
      <c r="GYQ1068" s="3"/>
      <c r="GYR1068" s="3"/>
      <c r="GYS1068" s="3"/>
      <c r="GYT1068" s="3"/>
      <c r="GYU1068" s="3"/>
      <c r="GYV1068" s="3"/>
      <c r="GYW1068" s="3"/>
      <c r="GYX1068" s="3"/>
      <c r="GYY1068" s="3"/>
      <c r="GYZ1068" s="3"/>
      <c r="GZA1068" s="3"/>
      <c r="GZB1068" s="3"/>
      <c r="GZC1068" s="3"/>
      <c r="GZD1068" s="3"/>
      <c r="GZE1068" s="3"/>
      <c r="GZF1068" s="3"/>
      <c r="GZG1068" s="3"/>
      <c r="GZH1068" s="3"/>
      <c r="GZI1068" s="3"/>
      <c r="GZJ1068" s="3"/>
      <c r="GZK1068" s="3"/>
      <c r="GZL1068" s="3"/>
      <c r="GZM1068" s="3"/>
      <c r="GZN1068" s="3"/>
      <c r="GZO1068" s="3"/>
      <c r="GZP1068" s="3"/>
      <c r="GZQ1068" s="3"/>
      <c r="GZR1068" s="3"/>
      <c r="GZS1068" s="3"/>
      <c r="GZT1068" s="3"/>
      <c r="GZU1068" s="3"/>
      <c r="GZV1068" s="3"/>
      <c r="GZW1068" s="3"/>
      <c r="GZX1068" s="3"/>
      <c r="GZY1068" s="3"/>
      <c r="GZZ1068" s="3"/>
      <c r="HAA1068" s="3"/>
      <c r="HAB1068" s="3"/>
      <c r="HAC1068" s="3"/>
      <c r="HAD1068" s="3"/>
      <c r="HAE1068" s="3"/>
      <c r="HAF1068" s="3"/>
      <c r="HAG1068" s="3"/>
      <c r="HAH1068" s="3"/>
      <c r="HAI1068" s="3"/>
      <c r="HAJ1068" s="3"/>
      <c r="HAK1068" s="3"/>
      <c r="HAL1068" s="3"/>
      <c r="HAM1068" s="3"/>
      <c r="HAN1068" s="3"/>
      <c r="HAO1068" s="3"/>
      <c r="HAP1068" s="3"/>
      <c r="HAQ1068" s="3"/>
      <c r="HAR1068" s="3"/>
      <c r="HAS1068" s="3"/>
      <c r="HAT1068" s="3"/>
      <c r="HAU1068" s="3"/>
      <c r="HAV1068" s="3"/>
      <c r="HAW1068" s="3"/>
      <c r="HAX1068" s="3"/>
      <c r="HAY1068" s="3"/>
      <c r="HAZ1068" s="3"/>
      <c r="HBA1068" s="3"/>
      <c r="HBB1068" s="3"/>
      <c r="HBC1068" s="3"/>
      <c r="HBD1068" s="3"/>
      <c r="HBE1068" s="3"/>
      <c r="HBF1068" s="3"/>
      <c r="HBG1068" s="3"/>
      <c r="HBH1068" s="3"/>
      <c r="HBI1068" s="3"/>
      <c r="HBJ1068" s="3"/>
      <c r="HBK1068" s="3"/>
      <c r="HBL1068" s="3"/>
      <c r="HBM1068" s="3"/>
      <c r="HBN1068" s="3"/>
      <c r="HBO1068" s="3"/>
      <c r="HBP1068" s="3"/>
      <c r="HBQ1068" s="3"/>
      <c r="HBR1068" s="3"/>
      <c r="HBS1068" s="3"/>
      <c r="HBT1068" s="3"/>
      <c r="HBU1068" s="3"/>
      <c r="HBV1068" s="3"/>
      <c r="HBW1068" s="3"/>
      <c r="HBX1068" s="3"/>
      <c r="HBY1068" s="3"/>
      <c r="HBZ1068" s="3"/>
      <c r="HCA1068" s="3"/>
      <c r="HCB1068" s="3"/>
      <c r="HCC1068" s="3"/>
      <c r="HCD1068" s="3"/>
      <c r="HCE1068" s="3"/>
      <c r="HCF1068" s="3"/>
      <c r="HCG1068" s="3"/>
      <c r="HCH1068" s="3"/>
      <c r="HCI1068" s="3"/>
      <c r="HCJ1068" s="3"/>
      <c r="HCK1068" s="3"/>
      <c r="HCL1068" s="3"/>
      <c r="HCM1068" s="3"/>
      <c r="HCN1068" s="3"/>
      <c r="HCO1068" s="3"/>
      <c r="HCP1068" s="3"/>
      <c r="HCQ1068" s="3"/>
      <c r="HCR1068" s="3"/>
      <c r="HCS1068" s="3"/>
      <c r="HCT1068" s="3"/>
      <c r="HCU1068" s="3"/>
      <c r="HCV1068" s="3"/>
      <c r="HCW1068" s="3"/>
      <c r="HCX1068" s="3"/>
      <c r="HCY1068" s="3"/>
      <c r="HCZ1068" s="3"/>
      <c r="HDA1068" s="3"/>
      <c r="HDB1068" s="3"/>
      <c r="HDC1068" s="3"/>
      <c r="HDD1068" s="3"/>
      <c r="HDE1068" s="3"/>
      <c r="HDF1068" s="3"/>
      <c r="HDG1068" s="3"/>
      <c r="HDH1068" s="3"/>
      <c r="HDI1068" s="3"/>
      <c r="HDJ1068" s="3"/>
      <c r="HDK1068" s="3"/>
      <c r="HDL1068" s="3"/>
      <c r="HDM1068" s="3"/>
      <c r="HDN1068" s="3"/>
      <c r="HDO1068" s="3"/>
      <c r="HDP1068" s="3"/>
      <c r="HDQ1068" s="3"/>
      <c r="HDR1068" s="3"/>
      <c r="HDS1068" s="3"/>
      <c r="HDT1068" s="3"/>
      <c r="HDU1068" s="3"/>
      <c r="HDV1068" s="3"/>
      <c r="HDW1068" s="3"/>
      <c r="HDX1068" s="3"/>
      <c r="HDY1068" s="3"/>
      <c r="HDZ1068" s="3"/>
      <c r="HEA1068" s="3"/>
      <c r="HEB1068" s="3"/>
      <c r="HEC1068" s="3"/>
      <c r="HED1068" s="3"/>
      <c r="HEE1068" s="3"/>
      <c r="HEF1068" s="3"/>
      <c r="HEG1068" s="3"/>
      <c r="HEH1068" s="3"/>
      <c r="HEI1068" s="3"/>
      <c r="HEJ1068" s="3"/>
      <c r="HEK1068" s="3"/>
      <c r="HEL1068" s="3"/>
      <c r="HEM1068" s="3"/>
      <c r="HEN1068" s="3"/>
      <c r="HEO1068" s="3"/>
      <c r="HEP1068" s="3"/>
      <c r="HEQ1068" s="3"/>
      <c r="HER1068" s="3"/>
      <c r="HES1068" s="3"/>
      <c r="HET1068" s="3"/>
      <c r="HEU1068" s="3"/>
      <c r="HEV1068" s="3"/>
      <c r="HEW1068" s="3"/>
      <c r="HEX1068" s="3"/>
      <c r="HEY1068" s="3"/>
      <c r="HEZ1068" s="3"/>
      <c r="HFA1068" s="3"/>
      <c r="HFB1068" s="3"/>
      <c r="HFC1068" s="3"/>
      <c r="HFD1068" s="3"/>
      <c r="HFE1068" s="3"/>
      <c r="HFF1068" s="3"/>
      <c r="HFG1068" s="3"/>
      <c r="HFH1068" s="3"/>
      <c r="HFI1068" s="3"/>
      <c r="HFJ1068" s="3"/>
      <c r="HFK1068" s="3"/>
      <c r="HFL1068" s="3"/>
      <c r="HFM1068" s="3"/>
      <c r="HFN1068" s="3"/>
      <c r="HFO1068" s="3"/>
      <c r="HFP1068" s="3"/>
      <c r="HFQ1068" s="3"/>
      <c r="HFR1068" s="3"/>
      <c r="HFS1068" s="3"/>
      <c r="HFT1068" s="3"/>
      <c r="HFU1068" s="3"/>
      <c r="HFV1068" s="3"/>
      <c r="HFW1068" s="3"/>
      <c r="HFX1068" s="3"/>
      <c r="HFY1068" s="3"/>
      <c r="HFZ1068" s="3"/>
      <c r="HGA1068" s="3"/>
      <c r="HGB1068" s="3"/>
      <c r="HGC1068" s="3"/>
      <c r="HGD1068" s="3"/>
      <c r="HGE1068" s="3"/>
      <c r="HGF1068" s="3"/>
      <c r="HGG1068" s="3"/>
      <c r="HGH1068" s="3"/>
      <c r="HGI1068" s="3"/>
      <c r="HGJ1068" s="3"/>
      <c r="HGK1068" s="3"/>
      <c r="HGL1068" s="3"/>
      <c r="HGM1068" s="3"/>
      <c r="HGN1068" s="3"/>
      <c r="HGO1068" s="3"/>
      <c r="HGP1068" s="3"/>
      <c r="HGQ1068" s="3"/>
      <c r="HGR1068" s="3"/>
      <c r="HGS1068" s="3"/>
      <c r="HGT1068" s="3"/>
      <c r="HGU1068" s="3"/>
      <c r="HGV1068" s="3"/>
      <c r="HGW1068" s="3"/>
      <c r="HGX1068" s="3"/>
      <c r="HGY1068" s="3"/>
      <c r="HGZ1068" s="3"/>
      <c r="HHA1068" s="3"/>
      <c r="HHB1068" s="3"/>
      <c r="HHC1068" s="3"/>
      <c r="HHD1068" s="3"/>
      <c r="HHE1068" s="3"/>
      <c r="HHF1068" s="3"/>
      <c r="HHG1068" s="3"/>
      <c r="HHH1068" s="3"/>
      <c r="HHI1068" s="3"/>
      <c r="HHJ1068" s="3"/>
      <c r="HHK1068" s="3"/>
      <c r="HHL1068" s="3"/>
      <c r="HHM1068" s="3"/>
      <c r="HHN1068" s="3"/>
      <c r="HHO1068" s="3"/>
      <c r="HHP1068" s="3"/>
      <c r="HHQ1068" s="3"/>
      <c r="HHR1068" s="3"/>
      <c r="HHS1068" s="3"/>
      <c r="HHT1068" s="3"/>
      <c r="HHU1068" s="3"/>
      <c r="HHV1068" s="3"/>
      <c r="HHW1068" s="3"/>
      <c r="HHX1068" s="3"/>
      <c r="HHY1068" s="3"/>
      <c r="HHZ1068" s="3"/>
      <c r="HIA1068" s="3"/>
      <c r="HIB1068" s="3"/>
      <c r="HIC1068" s="3"/>
      <c r="HID1068" s="3"/>
      <c r="HIE1068" s="3"/>
      <c r="HIF1068" s="3"/>
      <c r="HIG1068" s="3"/>
      <c r="HIH1068" s="3"/>
      <c r="HII1068" s="3"/>
      <c r="HIJ1068" s="3"/>
      <c r="HIK1068" s="3"/>
      <c r="HIL1068" s="3"/>
      <c r="HIM1068" s="3"/>
      <c r="HIN1068" s="3"/>
      <c r="HIO1068" s="3"/>
      <c r="HIP1068" s="3"/>
      <c r="HIQ1068" s="3"/>
      <c r="HIR1068" s="3"/>
      <c r="HIS1068" s="3"/>
      <c r="HIT1068" s="3"/>
      <c r="HIU1068" s="3"/>
      <c r="HIV1068" s="3"/>
      <c r="HIW1068" s="3"/>
      <c r="HIX1068" s="3"/>
      <c r="HIY1068" s="3"/>
      <c r="HIZ1068" s="3"/>
      <c r="HJA1068" s="3"/>
      <c r="HJB1068" s="3"/>
      <c r="HJC1068" s="3"/>
      <c r="HJD1068" s="3"/>
      <c r="HJE1068" s="3"/>
      <c r="HJF1068" s="3"/>
      <c r="HJG1068" s="3"/>
      <c r="HJH1068" s="3"/>
      <c r="HJI1068" s="3"/>
      <c r="HJJ1068" s="3"/>
      <c r="HJK1068" s="3"/>
      <c r="HJL1068" s="3"/>
      <c r="HJM1068" s="3"/>
      <c r="HJN1068" s="3"/>
      <c r="HJO1068" s="3"/>
      <c r="HJP1068" s="3"/>
      <c r="HJQ1068" s="3"/>
      <c r="HJR1068" s="3"/>
      <c r="HJS1068" s="3"/>
      <c r="HJT1068" s="3"/>
      <c r="HJU1068" s="3"/>
      <c r="HJV1068" s="3"/>
      <c r="HJW1068" s="3"/>
      <c r="HJX1068" s="3"/>
      <c r="HJY1068" s="3"/>
      <c r="HJZ1068" s="3"/>
      <c r="HKA1068" s="3"/>
      <c r="HKB1068" s="3"/>
      <c r="HKC1068" s="3"/>
      <c r="HKD1068" s="3"/>
      <c r="HKE1068" s="3"/>
      <c r="HKF1068" s="3"/>
      <c r="HKG1068" s="3"/>
      <c r="HKH1068" s="3"/>
      <c r="HKI1068" s="3"/>
      <c r="HKJ1068" s="3"/>
      <c r="HKK1068" s="3"/>
      <c r="HKL1068" s="3"/>
      <c r="HKM1068" s="3"/>
      <c r="HKN1068" s="3"/>
      <c r="HKO1068" s="3"/>
      <c r="HKP1068" s="3"/>
      <c r="HKQ1068" s="3"/>
      <c r="HKR1068" s="3"/>
      <c r="HKS1068" s="3"/>
      <c r="HKT1068" s="3"/>
      <c r="HKU1068" s="3"/>
      <c r="HKV1068" s="3"/>
      <c r="HKW1068" s="3"/>
      <c r="HKX1068" s="3"/>
      <c r="HKY1068" s="3"/>
      <c r="HKZ1068" s="3"/>
      <c r="HLA1068" s="3"/>
      <c r="HLB1068" s="3"/>
      <c r="HLC1068" s="3"/>
      <c r="HLD1068" s="3"/>
      <c r="HLE1068" s="3"/>
      <c r="HLF1068" s="3"/>
      <c r="HLG1068" s="3"/>
      <c r="HLH1068" s="3"/>
      <c r="HLI1068" s="3"/>
      <c r="HLJ1068" s="3"/>
      <c r="HLK1068" s="3"/>
      <c r="HLL1068" s="3"/>
      <c r="HLM1068" s="3"/>
      <c r="HLN1068" s="3"/>
      <c r="HLO1068" s="3"/>
      <c r="HLP1068" s="3"/>
      <c r="HLQ1068" s="3"/>
      <c r="HLR1068" s="3"/>
      <c r="HLS1068" s="3"/>
      <c r="HLT1068" s="3"/>
      <c r="HLU1068" s="3"/>
      <c r="HLV1068" s="3"/>
      <c r="HLW1068" s="3"/>
      <c r="HLX1068" s="3"/>
      <c r="HLY1068" s="3"/>
      <c r="HLZ1068" s="3"/>
      <c r="HMA1068" s="3"/>
      <c r="HMB1068" s="3"/>
      <c r="HMC1068" s="3"/>
      <c r="HMD1068" s="3"/>
      <c r="HME1068" s="3"/>
      <c r="HMF1068" s="3"/>
      <c r="HMG1068" s="3"/>
      <c r="HMH1068" s="3"/>
      <c r="HMI1068" s="3"/>
      <c r="HMJ1068" s="3"/>
      <c r="HMK1068" s="3"/>
      <c r="HML1068" s="3"/>
      <c r="HMM1068" s="3"/>
      <c r="HMN1068" s="3"/>
      <c r="HMO1068" s="3"/>
      <c r="HMP1068" s="3"/>
      <c r="HMQ1068" s="3"/>
      <c r="HMR1068" s="3"/>
      <c r="HMS1068" s="3"/>
      <c r="HMT1068" s="3"/>
      <c r="HMU1068" s="3"/>
      <c r="HMV1068" s="3"/>
      <c r="HMW1068" s="3"/>
      <c r="HMX1068" s="3"/>
      <c r="HMY1068" s="3"/>
      <c r="HMZ1068" s="3"/>
      <c r="HNA1068" s="3"/>
      <c r="HNB1068" s="3"/>
      <c r="HNC1068" s="3"/>
      <c r="HND1068" s="3"/>
      <c r="HNE1068" s="3"/>
      <c r="HNF1068" s="3"/>
      <c r="HNG1068" s="3"/>
      <c r="HNH1068" s="3"/>
      <c r="HNI1068" s="3"/>
      <c r="HNJ1068" s="3"/>
      <c r="HNK1068" s="3"/>
      <c r="HNL1068" s="3"/>
      <c r="HNM1068" s="3"/>
      <c r="HNN1068" s="3"/>
      <c r="HNO1068" s="3"/>
      <c r="HNP1068" s="3"/>
      <c r="HNQ1068" s="3"/>
      <c r="HNR1068" s="3"/>
      <c r="HNS1068" s="3"/>
      <c r="HNT1068" s="3"/>
      <c r="HNU1068" s="3"/>
      <c r="HNV1068" s="3"/>
      <c r="HNW1068" s="3"/>
      <c r="HNX1068" s="3"/>
      <c r="HNY1068" s="3"/>
      <c r="HNZ1068" s="3"/>
      <c r="HOA1068" s="3"/>
      <c r="HOB1068" s="3"/>
      <c r="HOC1068" s="3"/>
      <c r="HOD1068" s="3"/>
      <c r="HOE1068" s="3"/>
      <c r="HOF1068" s="3"/>
      <c r="HOG1068" s="3"/>
      <c r="HOH1068" s="3"/>
      <c r="HOI1068" s="3"/>
      <c r="HOJ1068" s="3"/>
      <c r="HOK1068" s="3"/>
      <c r="HOL1068" s="3"/>
      <c r="HOM1068" s="3"/>
      <c r="HON1068" s="3"/>
      <c r="HOO1068" s="3"/>
      <c r="HOP1068" s="3"/>
      <c r="HOQ1068" s="3"/>
      <c r="HOR1068" s="3"/>
      <c r="HOS1068" s="3"/>
      <c r="HOT1068" s="3"/>
      <c r="HOU1068" s="3"/>
      <c r="HOV1068" s="3"/>
      <c r="HOW1068" s="3"/>
      <c r="HOX1068" s="3"/>
      <c r="HOY1068" s="3"/>
      <c r="HOZ1068" s="3"/>
      <c r="HPA1068" s="3"/>
      <c r="HPB1068" s="3"/>
      <c r="HPC1068" s="3"/>
      <c r="HPD1068" s="3"/>
      <c r="HPE1068" s="3"/>
      <c r="HPF1068" s="3"/>
      <c r="HPG1068" s="3"/>
      <c r="HPH1068" s="3"/>
      <c r="HPI1068" s="3"/>
      <c r="HPJ1068" s="3"/>
      <c r="HPK1068" s="3"/>
      <c r="HPL1068" s="3"/>
      <c r="HPM1068" s="3"/>
      <c r="HPN1068" s="3"/>
      <c r="HPO1068" s="3"/>
      <c r="HPP1068" s="3"/>
      <c r="HPQ1068" s="3"/>
      <c r="HPR1068" s="3"/>
      <c r="HPS1068" s="3"/>
      <c r="HPT1068" s="3"/>
      <c r="HPU1068" s="3"/>
      <c r="HPV1068" s="3"/>
      <c r="HPW1068" s="3"/>
      <c r="HPX1068" s="3"/>
      <c r="HPY1068" s="3"/>
      <c r="HPZ1068" s="3"/>
      <c r="HQA1068" s="3"/>
      <c r="HQB1068" s="3"/>
      <c r="HQC1068" s="3"/>
      <c r="HQD1068" s="3"/>
      <c r="HQE1068" s="3"/>
      <c r="HQF1068" s="3"/>
      <c r="HQG1068" s="3"/>
      <c r="HQH1068" s="3"/>
      <c r="HQI1068" s="3"/>
      <c r="HQJ1068" s="3"/>
      <c r="HQK1068" s="3"/>
      <c r="HQL1068" s="3"/>
      <c r="HQM1068" s="3"/>
      <c r="HQN1068" s="3"/>
      <c r="HQO1068" s="3"/>
      <c r="HQP1068" s="3"/>
      <c r="HQQ1068" s="3"/>
      <c r="HQR1068" s="3"/>
      <c r="HQS1068" s="3"/>
      <c r="HQT1068" s="3"/>
      <c r="HQU1068" s="3"/>
      <c r="HQV1068" s="3"/>
      <c r="HQW1068" s="3"/>
      <c r="HQX1068" s="3"/>
      <c r="HQY1068" s="3"/>
      <c r="HQZ1068" s="3"/>
      <c r="HRA1068" s="3"/>
      <c r="HRB1068" s="3"/>
      <c r="HRC1068" s="3"/>
      <c r="HRD1068" s="3"/>
      <c r="HRE1068" s="3"/>
      <c r="HRF1068" s="3"/>
      <c r="HRG1068" s="3"/>
      <c r="HRH1068" s="3"/>
      <c r="HRI1068" s="3"/>
      <c r="HRJ1068" s="3"/>
      <c r="HRK1068" s="3"/>
      <c r="HRL1068" s="3"/>
      <c r="HRM1068" s="3"/>
      <c r="HRN1068" s="3"/>
      <c r="HRO1068" s="3"/>
      <c r="HRP1068" s="3"/>
      <c r="HRQ1068" s="3"/>
      <c r="HRR1068" s="3"/>
      <c r="HRS1068" s="3"/>
      <c r="HRT1068" s="3"/>
      <c r="HRU1068" s="3"/>
      <c r="HRV1068" s="3"/>
      <c r="HRW1068" s="3"/>
      <c r="HRX1068" s="3"/>
      <c r="HRY1068" s="3"/>
      <c r="HRZ1068" s="3"/>
      <c r="HSA1068" s="3"/>
      <c r="HSB1068" s="3"/>
      <c r="HSC1068" s="3"/>
      <c r="HSD1068" s="3"/>
      <c r="HSE1068" s="3"/>
      <c r="HSF1068" s="3"/>
      <c r="HSG1068" s="3"/>
      <c r="HSH1068" s="3"/>
      <c r="HSI1068" s="3"/>
      <c r="HSJ1068" s="3"/>
      <c r="HSK1068" s="3"/>
      <c r="HSL1068" s="3"/>
      <c r="HSM1068" s="3"/>
      <c r="HSN1068" s="3"/>
      <c r="HSO1068" s="3"/>
      <c r="HSP1068" s="3"/>
      <c r="HSQ1068" s="3"/>
      <c r="HSR1068" s="3"/>
      <c r="HSS1068" s="3"/>
      <c r="HST1068" s="3"/>
      <c r="HSU1068" s="3"/>
      <c r="HSV1068" s="3"/>
      <c r="HSW1068" s="3"/>
      <c r="HSX1068" s="3"/>
      <c r="HSY1068" s="3"/>
      <c r="HSZ1068" s="3"/>
      <c r="HTA1068" s="3"/>
      <c r="HTB1068" s="3"/>
      <c r="HTC1068" s="3"/>
      <c r="HTD1068" s="3"/>
      <c r="HTE1068" s="3"/>
      <c r="HTF1068" s="3"/>
      <c r="HTG1068" s="3"/>
      <c r="HTH1068" s="3"/>
      <c r="HTI1068" s="3"/>
      <c r="HTJ1068" s="3"/>
      <c r="HTK1068" s="3"/>
      <c r="HTL1068" s="3"/>
      <c r="HTM1068" s="3"/>
      <c r="HTN1068" s="3"/>
      <c r="HTO1068" s="3"/>
      <c r="HTP1068" s="3"/>
      <c r="HTQ1068" s="3"/>
      <c r="HTR1068" s="3"/>
      <c r="HTS1068" s="3"/>
      <c r="HTT1068" s="3"/>
      <c r="HTU1068" s="3"/>
      <c r="HTV1068" s="3"/>
      <c r="HTW1068" s="3"/>
      <c r="HTX1068" s="3"/>
      <c r="HTY1068" s="3"/>
      <c r="HTZ1068" s="3"/>
      <c r="HUA1068" s="3"/>
      <c r="HUB1068" s="3"/>
      <c r="HUC1068" s="3"/>
      <c r="HUD1068" s="3"/>
      <c r="HUE1068" s="3"/>
      <c r="HUF1068" s="3"/>
      <c r="HUG1068" s="3"/>
      <c r="HUH1068" s="3"/>
      <c r="HUI1068" s="3"/>
      <c r="HUJ1068" s="3"/>
      <c r="HUK1068" s="3"/>
      <c r="HUL1068" s="3"/>
      <c r="HUM1068" s="3"/>
      <c r="HUN1068" s="3"/>
      <c r="HUO1068" s="3"/>
      <c r="HUP1068" s="3"/>
      <c r="HUQ1068" s="3"/>
      <c r="HUR1068" s="3"/>
      <c r="HUS1068" s="3"/>
      <c r="HUT1068" s="3"/>
      <c r="HUU1068" s="3"/>
      <c r="HUV1068" s="3"/>
      <c r="HUW1068" s="3"/>
      <c r="HUX1068" s="3"/>
      <c r="HUY1068" s="3"/>
      <c r="HUZ1068" s="3"/>
      <c r="HVA1068" s="3"/>
      <c r="HVB1068" s="3"/>
      <c r="HVC1068" s="3"/>
      <c r="HVD1068" s="3"/>
      <c r="HVE1068" s="3"/>
      <c r="HVF1068" s="3"/>
      <c r="HVG1068" s="3"/>
      <c r="HVH1068" s="3"/>
      <c r="HVI1068" s="3"/>
      <c r="HVJ1068" s="3"/>
      <c r="HVK1068" s="3"/>
      <c r="HVL1068" s="3"/>
      <c r="HVM1068" s="3"/>
      <c r="HVN1068" s="3"/>
      <c r="HVO1068" s="3"/>
      <c r="HVP1068" s="3"/>
      <c r="HVQ1068" s="3"/>
      <c r="HVR1068" s="3"/>
      <c r="HVS1068" s="3"/>
      <c r="HVT1068" s="3"/>
      <c r="HVU1068" s="3"/>
      <c r="HVV1068" s="3"/>
      <c r="HVW1068" s="3"/>
      <c r="HVX1068" s="3"/>
      <c r="HVY1068" s="3"/>
      <c r="HVZ1068" s="3"/>
      <c r="HWA1068" s="3"/>
      <c r="HWB1068" s="3"/>
      <c r="HWC1068" s="3"/>
      <c r="HWD1068" s="3"/>
      <c r="HWE1068" s="3"/>
      <c r="HWF1068" s="3"/>
      <c r="HWG1068" s="3"/>
      <c r="HWH1068" s="3"/>
      <c r="HWI1068" s="3"/>
      <c r="HWJ1068" s="3"/>
      <c r="HWK1068" s="3"/>
      <c r="HWL1068" s="3"/>
      <c r="HWM1068" s="3"/>
      <c r="HWN1068" s="3"/>
      <c r="HWO1068" s="3"/>
      <c r="HWP1068" s="3"/>
      <c r="HWQ1068" s="3"/>
      <c r="HWR1068" s="3"/>
      <c r="HWS1068" s="3"/>
      <c r="HWT1068" s="3"/>
      <c r="HWU1068" s="3"/>
      <c r="HWV1068" s="3"/>
      <c r="HWW1068" s="3"/>
      <c r="HWX1068" s="3"/>
      <c r="HWY1068" s="3"/>
      <c r="HWZ1068" s="3"/>
      <c r="HXA1068" s="3"/>
      <c r="HXB1068" s="3"/>
      <c r="HXC1068" s="3"/>
      <c r="HXD1068" s="3"/>
      <c r="HXE1068" s="3"/>
      <c r="HXF1068" s="3"/>
      <c r="HXG1068" s="3"/>
      <c r="HXH1068" s="3"/>
      <c r="HXI1068" s="3"/>
      <c r="HXJ1068" s="3"/>
      <c r="HXK1068" s="3"/>
      <c r="HXL1068" s="3"/>
      <c r="HXM1068" s="3"/>
      <c r="HXN1068" s="3"/>
      <c r="HXO1068" s="3"/>
      <c r="HXP1068" s="3"/>
      <c r="HXQ1068" s="3"/>
      <c r="HXR1068" s="3"/>
      <c r="HXS1068" s="3"/>
      <c r="HXT1068" s="3"/>
      <c r="HXU1068" s="3"/>
      <c r="HXV1068" s="3"/>
      <c r="HXW1068" s="3"/>
      <c r="HXX1068" s="3"/>
      <c r="HXY1068" s="3"/>
      <c r="HXZ1068" s="3"/>
      <c r="HYA1068" s="3"/>
      <c r="HYB1068" s="3"/>
      <c r="HYC1068" s="3"/>
      <c r="HYD1068" s="3"/>
      <c r="HYE1068" s="3"/>
      <c r="HYF1068" s="3"/>
      <c r="HYG1068" s="3"/>
      <c r="HYH1068" s="3"/>
      <c r="HYI1068" s="3"/>
      <c r="HYJ1068" s="3"/>
      <c r="HYK1068" s="3"/>
      <c r="HYL1068" s="3"/>
      <c r="HYM1068" s="3"/>
      <c r="HYN1068" s="3"/>
      <c r="HYO1068" s="3"/>
      <c r="HYP1068" s="3"/>
      <c r="HYQ1068" s="3"/>
      <c r="HYR1068" s="3"/>
      <c r="HYS1068" s="3"/>
      <c r="HYT1068" s="3"/>
      <c r="HYU1068" s="3"/>
      <c r="HYV1068" s="3"/>
      <c r="HYW1068" s="3"/>
      <c r="HYX1068" s="3"/>
      <c r="HYY1068" s="3"/>
      <c r="HYZ1068" s="3"/>
      <c r="HZA1068" s="3"/>
      <c r="HZB1068" s="3"/>
      <c r="HZC1068" s="3"/>
      <c r="HZD1068" s="3"/>
      <c r="HZE1068" s="3"/>
      <c r="HZF1068" s="3"/>
      <c r="HZG1068" s="3"/>
      <c r="HZH1068" s="3"/>
      <c r="HZI1068" s="3"/>
      <c r="HZJ1068" s="3"/>
      <c r="HZK1068" s="3"/>
      <c r="HZL1068" s="3"/>
      <c r="HZM1068" s="3"/>
      <c r="HZN1068" s="3"/>
      <c r="HZO1068" s="3"/>
      <c r="HZP1068" s="3"/>
      <c r="HZQ1068" s="3"/>
      <c r="HZR1068" s="3"/>
      <c r="HZS1068" s="3"/>
      <c r="HZT1068" s="3"/>
      <c r="HZU1068" s="3"/>
      <c r="HZV1068" s="3"/>
      <c r="HZW1068" s="3"/>
      <c r="HZX1068" s="3"/>
      <c r="HZY1068" s="3"/>
      <c r="HZZ1068" s="3"/>
      <c r="IAA1068" s="3"/>
      <c r="IAB1068" s="3"/>
      <c r="IAC1068" s="3"/>
      <c r="IAD1068" s="3"/>
      <c r="IAE1068" s="3"/>
      <c r="IAF1068" s="3"/>
      <c r="IAG1068" s="3"/>
      <c r="IAH1068" s="3"/>
      <c r="IAI1068" s="3"/>
      <c r="IAJ1068" s="3"/>
      <c r="IAK1068" s="3"/>
      <c r="IAL1068" s="3"/>
      <c r="IAM1068" s="3"/>
      <c r="IAN1068" s="3"/>
      <c r="IAO1068" s="3"/>
      <c r="IAP1068" s="3"/>
      <c r="IAQ1068" s="3"/>
      <c r="IAR1068" s="3"/>
      <c r="IAS1068" s="3"/>
      <c r="IAT1068" s="3"/>
      <c r="IAU1068" s="3"/>
      <c r="IAV1068" s="3"/>
      <c r="IAW1068" s="3"/>
      <c r="IAX1068" s="3"/>
      <c r="IAY1068" s="3"/>
      <c r="IAZ1068" s="3"/>
      <c r="IBA1068" s="3"/>
      <c r="IBB1068" s="3"/>
      <c r="IBC1068" s="3"/>
      <c r="IBD1068" s="3"/>
      <c r="IBE1068" s="3"/>
      <c r="IBF1068" s="3"/>
      <c r="IBG1068" s="3"/>
      <c r="IBH1068" s="3"/>
      <c r="IBI1068" s="3"/>
      <c r="IBJ1068" s="3"/>
      <c r="IBK1068" s="3"/>
      <c r="IBL1068" s="3"/>
      <c r="IBM1068" s="3"/>
      <c r="IBN1068" s="3"/>
      <c r="IBO1068" s="3"/>
      <c r="IBP1068" s="3"/>
      <c r="IBQ1068" s="3"/>
      <c r="IBR1068" s="3"/>
      <c r="IBS1068" s="3"/>
      <c r="IBT1068" s="3"/>
      <c r="IBU1068" s="3"/>
      <c r="IBV1068" s="3"/>
      <c r="IBW1068" s="3"/>
      <c r="IBX1068" s="3"/>
      <c r="IBY1068" s="3"/>
      <c r="IBZ1068" s="3"/>
      <c r="ICA1068" s="3"/>
      <c r="ICB1068" s="3"/>
      <c r="ICC1068" s="3"/>
      <c r="ICD1068" s="3"/>
      <c r="ICE1068" s="3"/>
      <c r="ICF1068" s="3"/>
      <c r="ICG1068" s="3"/>
      <c r="ICH1068" s="3"/>
      <c r="ICI1068" s="3"/>
      <c r="ICJ1068" s="3"/>
      <c r="ICK1068" s="3"/>
      <c r="ICL1068" s="3"/>
      <c r="ICM1068" s="3"/>
      <c r="ICN1068" s="3"/>
      <c r="ICO1068" s="3"/>
      <c r="ICP1068" s="3"/>
      <c r="ICQ1068" s="3"/>
      <c r="ICR1068" s="3"/>
      <c r="ICS1068" s="3"/>
      <c r="ICT1068" s="3"/>
      <c r="ICU1068" s="3"/>
      <c r="ICV1068" s="3"/>
      <c r="ICW1068" s="3"/>
      <c r="ICX1068" s="3"/>
      <c r="ICY1068" s="3"/>
      <c r="ICZ1068" s="3"/>
      <c r="IDA1068" s="3"/>
      <c r="IDB1068" s="3"/>
      <c r="IDC1068" s="3"/>
      <c r="IDD1068" s="3"/>
      <c r="IDE1068" s="3"/>
      <c r="IDF1068" s="3"/>
      <c r="IDG1068" s="3"/>
      <c r="IDH1068" s="3"/>
      <c r="IDI1068" s="3"/>
      <c r="IDJ1068" s="3"/>
      <c r="IDK1068" s="3"/>
      <c r="IDL1068" s="3"/>
      <c r="IDM1068" s="3"/>
      <c r="IDN1068" s="3"/>
      <c r="IDO1068" s="3"/>
      <c r="IDP1068" s="3"/>
      <c r="IDQ1068" s="3"/>
      <c r="IDR1068" s="3"/>
      <c r="IDS1068" s="3"/>
      <c r="IDT1068" s="3"/>
      <c r="IDU1068" s="3"/>
      <c r="IDV1068" s="3"/>
      <c r="IDW1068" s="3"/>
      <c r="IDX1068" s="3"/>
      <c r="IDY1068" s="3"/>
      <c r="IDZ1068" s="3"/>
      <c r="IEA1068" s="3"/>
      <c r="IEB1068" s="3"/>
      <c r="IEC1068" s="3"/>
      <c r="IED1068" s="3"/>
      <c r="IEE1068" s="3"/>
      <c r="IEF1068" s="3"/>
      <c r="IEG1068" s="3"/>
      <c r="IEH1068" s="3"/>
      <c r="IEI1068" s="3"/>
      <c r="IEJ1068" s="3"/>
      <c r="IEK1068" s="3"/>
      <c r="IEL1068" s="3"/>
      <c r="IEM1068" s="3"/>
      <c r="IEN1068" s="3"/>
      <c r="IEO1068" s="3"/>
      <c r="IEP1068" s="3"/>
      <c r="IEQ1068" s="3"/>
      <c r="IER1068" s="3"/>
      <c r="IES1068" s="3"/>
      <c r="IET1068" s="3"/>
      <c r="IEU1068" s="3"/>
      <c r="IEV1068" s="3"/>
      <c r="IEW1068" s="3"/>
      <c r="IEX1068" s="3"/>
      <c r="IEY1068" s="3"/>
      <c r="IEZ1068" s="3"/>
      <c r="IFA1068" s="3"/>
      <c r="IFB1068" s="3"/>
      <c r="IFC1068" s="3"/>
      <c r="IFD1068" s="3"/>
      <c r="IFE1068" s="3"/>
      <c r="IFF1068" s="3"/>
      <c r="IFG1068" s="3"/>
      <c r="IFH1068" s="3"/>
      <c r="IFI1068" s="3"/>
      <c r="IFJ1068" s="3"/>
      <c r="IFK1068" s="3"/>
      <c r="IFL1068" s="3"/>
      <c r="IFM1068" s="3"/>
      <c r="IFN1068" s="3"/>
      <c r="IFO1068" s="3"/>
      <c r="IFP1068" s="3"/>
      <c r="IFQ1068" s="3"/>
      <c r="IFR1068" s="3"/>
      <c r="IFS1068" s="3"/>
      <c r="IFT1068" s="3"/>
      <c r="IFU1068" s="3"/>
      <c r="IFV1068" s="3"/>
      <c r="IFW1068" s="3"/>
      <c r="IFX1068" s="3"/>
      <c r="IFY1068" s="3"/>
      <c r="IFZ1068" s="3"/>
      <c r="IGA1068" s="3"/>
      <c r="IGB1068" s="3"/>
      <c r="IGC1068" s="3"/>
      <c r="IGD1068" s="3"/>
      <c r="IGE1068" s="3"/>
      <c r="IGF1068" s="3"/>
      <c r="IGG1068" s="3"/>
      <c r="IGH1068" s="3"/>
      <c r="IGI1068" s="3"/>
      <c r="IGJ1068" s="3"/>
      <c r="IGK1068" s="3"/>
      <c r="IGL1068" s="3"/>
      <c r="IGM1068" s="3"/>
      <c r="IGN1068" s="3"/>
      <c r="IGO1068" s="3"/>
      <c r="IGP1068" s="3"/>
      <c r="IGQ1068" s="3"/>
      <c r="IGR1068" s="3"/>
      <c r="IGS1068" s="3"/>
      <c r="IGT1068" s="3"/>
      <c r="IGU1068" s="3"/>
      <c r="IGV1068" s="3"/>
      <c r="IGW1068" s="3"/>
      <c r="IGX1068" s="3"/>
      <c r="IGY1068" s="3"/>
      <c r="IGZ1068" s="3"/>
      <c r="IHA1068" s="3"/>
      <c r="IHB1068" s="3"/>
      <c r="IHC1068" s="3"/>
      <c r="IHD1068" s="3"/>
      <c r="IHE1068" s="3"/>
      <c r="IHF1068" s="3"/>
      <c r="IHG1068" s="3"/>
      <c r="IHH1068" s="3"/>
      <c r="IHI1068" s="3"/>
      <c r="IHJ1068" s="3"/>
      <c r="IHK1068" s="3"/>
      <c r="IHL1068" s="3"/>
      <c r="IHM1068" s="3"/>
      <c r="IHN1068" s="3"/>
      <c r="IHO1068" s="3"/>
      <c r="IHP1068" s="3"/>
      <c r="IHQ1068" s="3"/>
      <c r="IHR1068" s="3"/>
      <c r="IHS1068" s="3"/>
      <c r="IHT1068" s="3"/>
      <c r="IHU1068" s="3"/>
      <c r="IHV1068" s="3"/>
      <c r="IHW1068" s="3"/>
      <c r="IHX1068" s="3"/>
      <c r="IHY1068" s="3"/>
      <c r="IHZ1068" s="3"/>
      <c r="IIA1068" s="3"/>
      <c r="IIB1068" s="3"/>
      <c r="IIC1068" s="3"/>
      <c r="IID1068" s="3"/>
      <c r="IIE1068" s="3"/>
      <c r="IIF1068" s="3"/>
      <c r="IIG1068" s="3"/>
      <c r="IIH1068" s="3"/>
      <c r="III1068" s="3"/>
      <c r="IIJ1068" s="3"/>
      <c r="IIK1068" s="3"/>
      <c r="IIL1068" s="3"/>
      <c r="IIM1068" s="3"/>
      <c r="IIN1068" s="3"/>
      <c r="IIO1068" s="3"/>
      <c r="IIP1068" s="3"/>
      <c r="IIQ1068" s="3"/>
      <c r="IIR1068" s="3"/>
      <c r="IIS1068" s="3"/>
      <c r="IIT1068" s="3"/>
      <c r="IIU1068" s="3"/>
      <c r="IIV1068" s="3"/>
      <c r="IIW1068" s="3"/>
      <c r="IIX1068" s="3"/>
      <c r="IIY1068" s="3"/>
      <c r="IIZ1068" s="3"/>
      <c r="IJA1068" s="3"/>
      <c r="IJB1068" s="3"/>
      <c r="IJC1068" s="3"/>
      <c r="IJD1068" s="3"/>
      <c r="IJE1068" s="3"/>
      <c r="IJF1068" s="3"/>
      <c r="IJG1068" s="3"/>
      <c r="IJH1068" s="3"/>
      <c r="IJI1068" s="3"/>
      <c r="IJJ1068" s="3"/>
      <c r="IJK1068" s="3"/>
      <c r="IJL1068" s="3"/>
      <c r="IJM1068" s="3"/>
      <c r="IJN1068" s="3"/>
      <c r="IJO1068" s="3"/>
      <c r="IJP1068" s="3"/>
      <c r="IJQ1068" s="3"/>
      <c r="IJR1068" s="3"/>
      <c r="IJS1068" s="3"/>
      <c r="IJT1068" s="3"/>
      <c r="IJU1068" s="3"/>
      <c r="IJV1068" s="3"/>
      <c r="IJW1068" s="3"/>
      <c r="IJX1068" s="3"/>
      <c r="IJY1068" s="3"/>
      <c r="IJZ1068" s="3"/>
      <c r="IKA1068" s="3"/>
      <c r="IKB1068" s="3"/>
      <c r="IKC1068" s="3"/>
      <c r="IKD1068" s="3"/>
      <c r="IKE1068" s="3"/>
      <c r="IKF1068" s="3"/>
      <c r="IKG1068" s="3"/>
      <c r="IKH1068" s="3"/>
      <c r="IKI1068" s="3"/>
      <c r="IKJ1068" s="3"/>
      <c r="IKK1068" s="3"/>
      <c r="IKL1068" s="3"/>
      <c r="IKM1068" s="3"/>
      <c r="IKN1068" s="3"/>
      <c r="IKO1068" s="3"/>
      <c r="IKP1068" s="3"/>
      <c r="IKQ1068" s="3"/>
      <c r="IKR1068" s="3"/>
      <c r="IKS1068" s="3"/>
      <c r="IKT1068" s="3"/>
      <c r="IKU1068" s="3"/>
      <c r="IKV1068" s="3"/>
      <c r="IKW1068" s="3"/>
      <c r="IKX1068" s="3"/>
      <c r="IKY1068" s="3"/>
      <c r="IKZ1068" s="3"/>
      <c r="ILA1068" s="3"/>
      <c r="ILB1068" s="3"/>
      <c r="ILC1068" s="3"/>
      <c r="ILD1068" s="3"/>
      <c r="ILE1068" s="3"/>
      <c r="ILF1068" s="3"/>
      <c r="ILG1068" s="3"/>
      <c r="ILH1068" s="3"/>
      <c r="ILI1068" s="3"/>
      <c r="ILJ1068" s="3"/>
      <c r="ILK1068" s="3"/>
      <c r="ILL1068" s="3"/>
      <c r="ILM1068" s="3"/>
      <c r="ILN1068" s="3"/>
      <c r="ILO1068" s="3"/>
      <c r="ILP1068" s="3"/>
      <c r="ILQ1068" s="3"/>
      <c r="ILR1068" s="3"/>
      <c r="ILS1068" s="3"/>
      <c r="ILT1068" s="3"/>
      <c r="ILU1068" s="3"/>
      <c r="ILV1068" s="3"/>
      <c r="ILW1068" s="3"/>
      <c r="ILX1068" s="3"/>
      <c r="ILY1068" s="3"/>
      <c r="ILZ1068" s="3"/>
      <c r="IMA1068" s="3"/>
      <c r="IMB1068" s="3"/>
      <c r="IMC1068" s="3"/>
      <c r="IMD1068" s="3"/>
      <c r="IME1068" s="3"/>
      <c r="IMF1068" s="3"/>
      <c r="IMG1068" s="3"/>
      <c r="IMH1068" s="3"/>
      <c r="IMI1068" s="3"/>
      <c r="IMJ1068" s="3"/>
      <c r="IMK1068" s="3"/>
      <c r="IML1068" s="3"/>
      <c r="IMM1068" s="3"/>
      <c r="IMN1068" s="3"/>
      <c r="IMO1068" s="3"/>
      <c r="IMP1068" s="3"/>
      <c r="IMQ1068" s="3"/>
      <c r="IMR1068" s="3"/>
      <c r="IMS1068" s="3"/>
      <c r="IMT1068" s="3"/>
      <c r="IMU1068" s="3"/>
      <c r="IMV1068" s="3"/>
      <c r="IMW1068" s="3"/>
      <c r="IMX1068" s="3"/>
      <c r="IMY1068" s="3"/>
      <c r="IMZ1068" s="3"/>
      <c r="INA1068" s="3"/>
      <c r="INB1068" s="3"/>
      <c r="INC1068" s="3"/>
      <c r="IND1068" s="3"/>
      <c r="INE1068" s="3"/>
      <c r="INF1068" s="3"/>
      <c r="ING1068" s="3"/>
      <c r="INH1068" s="3"/>
      <c r="INI1068" s="3"/>
      <c r="INJ1068" s="3"/>
      <c r="INK1068" s="3"/>
      <c r="INL1068" s="3"/>
      <c r="INM1068" s="3"/>
      <c r="INN1068" s="3"/>
      <c r="INO1068" s="3"/>
      <c r="INP1068" s="3"/>
      <c r="INQ1068" s="3"/>
      <c r="INR1068" s="3"/>
      <c r="INS1068" s="3"/>
      <c r="INT1068" s="3"/>
      <c r="INU1068" s="3"/>
      <c r="INV1068" s="3"/>
      <c r="INW1068" s="3"/>
      <c r="INX1068" s="3"/>
      <c r="INY1068" s="3"/>
      <c r="INZ1068" s="3"/>
      <c r="IOA1068" s="3"/>
      <c r="IOB1068" s="3"/>
      <c r="IOC1068" s="3"/>
      <c r="IOD1068" s="3"/>
      <c r="IOE1068" s="3"/>
      <c r="IOF1068" s="3"/>
      <c r="IOG1068" s="3"/>
      <c r="IOH1068" s="3"/>
      <c r="IOI1068" s="3"/>
      <c r="IOJ1068" s="3"/>
      <c r="IOK1068" s="3"/>
      <c r="IOL1068" s="3"/>
      <c r="IOM1068" s="3"/>
      <c r="ION1068" s="3"/>
      <c r="IOO1068" s="3"/>
      <c r="IOP1068" s="3"/>
      <c r="IOQ1068" s="3"/>
      <c r="IOR1068" s="3"/>
      <c r="IOS1068" s="3"/>
      <c r="IOT1068" s="3"/>
      <c r="IOU1068" s="3"/>
      <c r="IOV1068" s="3"/>
      <c r="IOW1068" s="3"/>
      <c r="IOX1068" s="3"/>
      <c r="IOY1068" s="3"/>
      <c r="IOZ1068" s="3"/>
      <c r="IPA1068" s="3"/>
      <c r="IPB1068" s="3"/>
      <c r="IPC1068" s="3"/>
      <c r="IPD1068" s="3"/>
      <c r="IPE1068" s="3"/>
      <c r="IPF1068" s="3"/>
      <c r="IPG1068" s="3"/>
      <c r="IPH1068" s="3"/>
      <c r="IPI1068" s="3"/>
      <c r="IPJ1068" s="3"/>
      <c r="IPK1068" s="3"/>
      <c r="IPL1068" s="3"/>
      <c r="IPM1068" s="3"/>
      <c r="IPN1068" s="3"/>
      <c r="IPO1068" s="3"/>
      <c r="IPP1068" s="3"/>
      <c r="IPQ1068" s="3"/>
      <c r="IPR1068" s="3"/>
      <c r="IPS1068" s="3"/>
      <c r="IPT1068" s="3"/>
      <c r="IPU1068" s="3"/>
      <c r="IPV1068" s="3"/>
      <c r="IPW1068" s="3"/>
      <c r="IPX1068" s="3"/>
      <c r="IPY1068" s="3"/>
      <c r="IPZ1068" s="3"/>
      <c r="IQA1068" s="3"/>
      <c r="IQB1068" s="3"/>
      <c r="IQC1068" s="3"/>
      <c r="IQD1068" s="3"/>
      <c r="IQE1068" s="3"/>
      <c r="IQF1068" s="3"/>
      <c r="IQG1068" s="3"/>
      <c r="IQH1068" s="3"/>
      <c r="IQI1068" s="3"/>
      <c r="IQJ1068" s="3"/>
      <c r="IQK1068" s="3"/>
      <c r="IQL1068" s="3"/>
      <c r="IQM1068" s="3"/>
      <c r="IQN1068" s="3"/>
      <c r="IQO1068" s="3"/>
      <c r="IQP1068" s="3"/>
      <c r="IQQ1068" s="3"/>
      <c r="IQR1068" s="3"/>
      <c r="IQS1068" s="3"/>
      <c r="IQT1068" s="3"/>
      <c r="IQU1068" s="3"/>
      <c r="IQV1068" s="3"/>
      <c r="IQW1068" s="3"/>
      <c r="IQX1068" s="3"/>
      <c r="IQY1068" s="3"/>
      <c r="IQZ1068" s="3"/>
      <c r="IRA1068" s="3"/>
      <c r="IRB1068" s="3"/>
      <c r="IRC1068" s="3"/>
      <c r="IRD1068" s="3"/>
      <c r="IRE1068" s="3"/>
      <c r="IRF1068" s="3"/>
      <c r="IRG1068" s="3"/>
      <c r="IRH1068" s="3"/>
      <c r="IRI1068" s="3"/>
      <c r="IRJ1068" s="3"/>
      <c r="IRK1068" s="3"/>
      <c r="IRL1068" s="3"/>
      <c r="IRM1068" s="3"/>
      <c r="IRN1068" s="3"/>
      <c r="IRO1068" s="3"/>
      <c r="IRP1068" s="3"/>
      <c r="IRQ1068" s="3"/>
      <c r="IRR1068" s="3"/>
      <c r="IRS1068" s="3"/>
      <c r="IRT1068" s="3"/>
      <c r="IRU1068" s="3"/>
      <c r="IRV1068" s="3"/>
      <c r="IRW1068" s="3"/>
      <c r="IRX1068" s="3"/>
      <c r="IRY1068" s="3"/>
      <c r="IRZ1068" s="3"/>
      <c r="ISA1068" s="3"/>
      <c r="ISB1068" s="3"/>
      <c r="ISC1068" s="3"/>
      <c r="ISD1068" s="3"/>
      <c r="ISE1068" s="3"/>
      <c r="ISF1068" s="3"/>
      <c r="ISG1068" s="3"/>
      <c r="ISH1068" s="3"/>
      <c r="ISI1068" s="3"/>
      <c r="ISJ1068" s="3"/>
      <c r="ISK1068" s="3"/>
      <c r="ISL1068" s="3"/>
      <c r="ISM1068" s="3"/>
      <c r="ISN1068" s="3"/>
      <c r="ISO1068" s="3"/>
      <c r="ISP1068" s="3"/>
      <c r="ISQ1068" s="3"/>
      <c r="ISR1068" s="3"/>
      <c r="ISS1068" s="3"/>
      <c r="IST1068" s="3"/>
      <c r="ISU1068" s="3"/>
      <c r="ISV1068" s="3"/>
      <c r="ISW1068" s="3"/>
      <c r="ISX1068" s="3"/>
      <c r="ISY1068" s="3"/>
      <c r="ISZ1068" s="3"/>
      <c r="ITA1068" s="3"/>
      <c r="ITB1068" s="3"/>
      <c r="ITC1068" s="3"/>
      <c r="ITD1068" s="3"/>
      <c r="ITE1068" s="3"/>
      <c r="ITF1068" s="3"/>
      <c r="ITG1068" s="3"/>
      <c r="ITH1068" s="3"/>
      <c r="ITI1068" s="3"/>
      <c r="ITJ1068" s="3"/>
      <c r="ITK1068" s="3"/>
      <c r="ITL1068" s="3"/>
      <c r="ITM1068" s="3"/>
      <c r="ITN1068" s="3"/>
      <c r="ITO1068" s="3"/>
      <c r="ITP1068" s="3"/>
      <c r="ITQ1068" s="3"/>
      <c r="ITR1068" s="3"/>
      <c r="ITS1068" s="3"/>
      <c r="ITT1068" s="3"/>
      <c r="ITU1068" s="3"/>
      <c r="ITV1068" s="3"/>
      <c r="ITW1068" s="3"/>
      <c r="ITX1068" s="3"/>
      <c r="ITY1068" s="3"/>
      <c r="ITZ1068" s="3"/>
      <c r="IUA1068" s="3"/>
      <c r="IUB1068" s="3"/>
      <c r="IUC1068" s="3"/>
      <c r="IUD1068" s="3"/>
      <c r="IUE1068" s="3"/>
      <c r="IUF1068" s="3"/>
      <c r="IUG1068" s="3"/>
      <c r="IUH1068" s="3"/>
      <c r="IUI1068" s="3"/>
      <c r="IUJ1068" s="3"/>
      <c r="IUK1068" s="3"/>
      <c r="IUL1068" s="3"/>
      <c r="IUM1068" s="3"/>
      <c r="IUN1068" s="3"/>
      <c r="IUO1068" s="3"/>
      <c r="IUP1068" s="3"/>
      <c r="IUQ1068" s="3"/>
      <c r="IUR1068" s="3"/>
      <c r="IUS1068" s="3"/>
      <c r="IUT1068" s="3"/>
      <c r="IUU1068" s="3"/>
      <c r="IUV1068" s="3"/>
      <c r="IUW1068" s="3"/>
      <c r="IUX1068" s="3"/>
      <c r="IUY1068" s="3"/>
      <c r="IUZ1068" s="3"/>
      <c r="IVA1068" s="3"/>
      <c r="IVB1068" s="3"/>
      <c r="IVC1068" s="3"/>
      <c r="IVD1068" s="3"/>
      <c r="IVE1068" s="3"/>
      <c r="IVF1068" s="3"/>
      <c r="IVG1068" s="3"/>
      <c r="IVH1068" s="3"/>
      <c r="IVI1068" s="3"/>
      <c r="IVJ1068" s="3"/>
      <c r="IVK1068" s="3"/>
      <c r="IVL1068" s="3"/>
      <c r="IVM1068" s="3"/>
      <c r="IVN1068" s="3"/>
      <c r="IVO1068" s="3"/>
      <c r="IVP1068" s="3"/>
      <c r="IVQ1068" s="3"/>
      <c r="IVR1068" s="3"/>
      <c r="IVS1068" s="3"/>
      <c r="IVT1068" s="3"/>
      <c r="IVU1068" s="3"/>
      <c r="IVV1068" s="3"/>
      <c r="IVW1068" s="3"/>
      <c r="IVX1068" s="3"/>
      <c r="IVY1068" s="3"/>
      <c r="IVZ1068" s="3"/>
      <c r="IWA1068" s="3"/>
      <c r="IWB1068" s="3"/>
      <c r="IWC1068" s="3"/>
      <c r="IWD1068" s="3"/>
      <c r="IWE1068" s="3"/>
      <c r="IWF1068" s="3"/>
      <c r="IWG1068" s="3"/>
      <c r="IWH1068" s="3"/>
      <c r="IWI1068" s="3"/>
      <c r="IWJ1068" s="3"/>
      <c r="IWK1068" s="3"/>
      <c r="IWL1068" s="3"/>
      <c r="IWM1068" s="3"/>
      <c r="IWN1068" s="3"/>
      <c r="IWO1068" s="3"/>
      <c r="IWP1068" s="3"/>
      <c r="IWQ1068" s="3"/>
      <c r="IWR1068" s="3"/>
      <c r="IWS1068" s="3"/>
      <c r="IWT1068" s="3"/>
      <c r="IWU1068" s="3"/>
      <c r="IWV1068" s="3"/>
      <c r="IWW1068" s="3"/>
      <c r="IWX1068" s="3"/>
      <c r="IWY1068" s="3"/>
      <c r="IWZ1068" s="3"/>
      <c r="IXA1068" s="3"/>
      <c r="IXB1068" s="3"/>
      <c r="IXC1068" s="3"/>
      <c r="IXD1068" s="3"/>
      <c r="IXE1068" s="3"/>
      <c r="IXF1068" s="3"/>
      <c r="IXG1068" s="3"/>
      <c r="IXH1068" s="3"/>
      <c r="IXI1068" s="3"/>
      <c r="IXJ1068" s="3"/>
      <c r="IXK1068" s="3"/>
      <c r="IXL1068" s="3"/>
      <c r="IXM1068" s="3"/>
      <c r="IXN1068" s="3"/>
      <c r="IXO1068" s="3"/>
      <c r="IXP1068" s="3"/>
      <c r="IXQ1068" s="3"/>
      <c r="IXR1068" s="3"/>
      <c r="IXS1068" s="3"/>
      <c r="IXT1068" s="3"/>
      <c r="IXU1068" s="3"/>
      <c r="IXV1068" s="3"/>
      <c r="IXW1068" s="3"/>
      <c r="IXX1068" s="3"/>
      <c r="IXY1068" s="3"/>
      <c r="IXZ1068" s="3"/>
      <c r="IYA1068" s="3"/>
      <c r="IYB1068" s="3"/>
      <c r="IYC1068" s="3"/>
      <c r="IYD1068" s="3"/>
      <c r="IYE1068" s="3"/>
      <c r="IYF1068" s="3"/>
      <c r="IYG1068" s="3"/>
      <c r="IYH1068" s="3"/>
      <c r="IYI1068" s="3"/>
      <c r="IYJ1068" s="3"/>
      <c r="IYK1068" s="3"/>
      <c r="IYL1068" s="3"/>
      <c r="IYM1068" s="3"/>
      <c r="IYN1068" s="3"/>
      <c r="IYO1068" s="3"/>
      <c r="IYP1068" s="3"/>
      <c r="IYQ1068" s="3"/>
      <c r="IYR1068" s="3"/>
      <c r="IYS1068" s="3"/>
      <c r="IYT1068" s="3"/>
      <c r="IYU1068" s="3"/>
      <c r="IYV1068" s="3"/>
      <c r="IYW1068" s="3"/>
      <c r="IYX1068" s="3"/>
      <c r="IYY1068" s="3"/>
      <c r="IYZ1068" s="3"/>
      <c r="IZA1068" s="3"/>
      <c r="IZB1068" s="3"/>
      <c r="IZC1068" s="3"/>
      <c r="IZD1068" s="3"/>
      <c r="IZE1068" s="3"/>
      <c r="IZF1068" s="3"/>
      <c r="IZG1068" s="3"/>
      <c r="IZH1068" s="3"/>
      <c r="IZI1068" s="3"/>
      <c r="IZJ1068" s="3"/>
      <c r="IZK1068" s="3"/>
      <c r="IZL1068" s="3"/>
      <c r="IZM1068" s="3"/>
      <c r="IZN1068" s="3"/>
      <c r="IZO1068" s="3"/>
      <c r="IZP1068" s="3"/>
      <c r="IZQ1068" s="3"/>
      <c r="IZR1068" s="3"/>
      <c r="IZS1068" s="3"/>
      <c r="IZT1068" s="3"/>
      <c r="IZU1068" s="3"/>
      <c r="IZV1068" s="3"/>
      <c r="IZW1068" s="3"/>
      <c r="IZX1068" s="3"/>
      <c r="IZY1068" s="3"/>
      <c r="IZZ1068" s="3"/>
      <c r="JAA1068" s="3"/>
      <c r="JAB1068" s="3"/>
      <c r="JAC1068" s="3"/>
      <c r="JAD1068" s="3"/>
      <c r="JAE1068" s="3"/>
      <c r="JAF1068" s="3"/>
      <c r="JAG1068" s="3"/>
      <c r="JAH1068" s="3"/>
      <c r="JAI1068" s="3"/>
      <c r="JAJ1068" s="3"/>
      <c r="JAK1068" s="3"/>
      <c r="JAL1068" s="3"/>
      <c r="JAM1068" s="3"/>
      <c r="JAN1068" s="3"/>
      <c r="JAO1068" s="3"/>
      <c r="JAP1068" s="3"/>
      <c r="JAQ1068" s="3"/>
      <c r="JAR1068" s="3"/>
      <c r="JAS1068" s="3"/>
      <c r="JAT1068" s="3"/>
      <c r="JAU1068" s="3"/>
      <c r="JAV1068" s="3"/>
      <c r="JAW1068" s="3"/>
      <c r="JAX1068" s="3"/>
      <c r="JAY1068" s="3"/>
      <c r="JAZ1068" s="3"/>
      <c r="JBA1068" s="3"/>
      <c r="JBB1068" s="3"/>
      <c r="JBC1068" s="3"/>
      <c r="JBD1068" s="3"/>
      <c r="JBE1068" s="3"/>
      <c r="JBF1068" s="3"/>
      <c r="JBG1068" s="3"/>
      <c r="JBH1068" s="3"/>
      <c r="JBI1068" s="3"/>
      <c r="JBJ1068" s="3"/>
      <c r="JBK1068" s="3"/>
      <c r="JBL1068" s="3"/>
      <c r="JBM1068" s="3"/>
      <c r="JBN1068" s="3"/>
      <c r="JBO1068" s="3"/>
      <c r="JBP1068" s="3"/>
      <c r="JBQ1068" s="3"/>
      <c r="JBR1068" s="3"/>
      <c r="JBS1068" s="3"/>
      <c r="JBT1068" s="3"/>
      <c r="JBU1068" s="3"/>
      <c r="JBV1068" s="3"/>
      <c r="JBW1068" s="3"/>
      <c r="JBX1068" s="3"/>
      <c r="JBY1068" s="3"/>
      <c r="JBZ1068" s="3"/>
      <c r="JCA1068" s="3"/>
      <c r="JCB1068" s="3"/>
      <c r="JCC1068" s="3"/>
      <c r="JCD1068" s="3"/>
      <c r="JCE1068" s="3"/>
      <c r="JCF1068" s="3"/>
      <c r="JCG1068" s="3"/>
      <c r="JCH1068" s="3"/>
      <c r="JCI1068" s="3"/>
      <c r="JCJ1068" s="3"/>
      <c r="JCK1068" s="3"/>
      <c r="JCL1068" s="3"/>
      <c r="JCM1068" s="3"/>
      <c r="JCN1068" s="3"/>
      <c r="JCO1068" s="3"/>
      <c r="JCP1068" s="3"/>
      <c r="JCQ1068" s="3"/>
      <c r="JCR1068" s="3"/>
      <c r="JCS1068" s="3"/>
      <c r="JCT1068" s="3"/>
      <c r="JCU1068" s="3"/>
      <c r="JCV1068" s="3"/>
      <c r="JCW1068" s="3"/>
      <c r="JCX1068" s="3"/>
      <c r="JCY1068" s="3"/>
      <c r="JCZ1068" s="3"/>
      <c r="JDA1068" s="3"/>
      <c r="JDB1068" s="3"/>
      <c r="JDC1068" s="3"/>
      <c r="JDD1068" s="3"/>
      <c r="JDE1068" s="3"/>
      <c r="JDF1068" s="3"/>
      <c r="JDG1068" s="3"/>
      <c r="JDH1068" s="3"/>
      <c r="JDI1068" s="3"/>
      <c r="JDJ1068" s="3"/>
      <c r="JDK1068" s="3"/>
      <c r="JDL1068" s="3"/>
      <c r="JDM1068" s="3"/>
      <c r="JDN1068" s="3"/>
      <c r="JDO1068" s="3"/>
      <c r="JDP1068" s="3"/>
      <c r="JDQ1068" s="3"/>
      <c r="JDR1068" s="3"/>
      <c r="JDS1068" s="3"/>
      <c r="JDT1068" s="3"/>
      <c r="JDU1068" s="3"/>
      <c r="JDV1068" s="3"/>
      <c r="JDW1068" s="3"/>
      <c r="JDX1068" s="3"/>
      <c r="JDY1068" s="3"/>
      <c r="JDZ1068" s="3"/>
      <c r="JEA1068" s="3"/>
      <c r="JEB1068" s="3"/>
      <c r="JEC1068" s="3"/>
      <c r="JED1068" s="3"/>
      <c r="JEE1068" s="3"/>
      <c r="JEF1068" s="3"/>
      <c r="JEG1068" s="3"/>
      <c r="JEH1068" s="3"/>
      <c r="JEI1068" s="3"/>
      <c r="JEJ1068" s="3"/>
      <c r="JEK1068" s="3"/>
      <c r="JEL1068" s="3"/>
      <c r="JEM1068" s="3"/>
      <c r="JEN1068" s="3"/>
      <c r="JEO1068" s="3"/>
      <c r="JEP1068" s="3"/>
      <c r="JEQ1068" s="3"/>
      <c r="JER1068" s="3"/>
      <c r="JES1068" s="3"/>
      <c r="JET1068" s="3"/>
      <c r="JEU1068" s="3"/>
      <c r="JEV1068" s="3"/>
      <c r="JEW1068" s="3"/>
      <c r="JEX1068" s="3"/>
      <c r="JEY1068" s="3"/>
      <c r="JEZ1068" s="3"/>
      <c r="JFA1068" s="3"/>
      <c r="JFB1068" s="3"/>
      <c r="JFC1068" s="3"/>
      <c r="JFD1068" s="3"/>
      <c r="JFE1068" s="3"/>
      <c r="JFF1068" s="3"/>
      <c r="JFG1068" s="3"/>
      <c r="JFH1068" s="3"/>
      <c r="JFI1068" s="3"/>
      <c r="JFJ1068" s="3"/>
      <c r="JFK1068" s="3"/>
      <c r="JFL1068" s="3"/>
      <c r="JFM1068" s="3"/>
      <c r="JFN1068" s="3"/>
      <c r="JFO1068" s="3"/>
      <c r="JFP1068" s="3"/>
      <c r="JFQ1068" s="3"/>
      <c r="JFR1068" s="3"/>
      <c r="JFS1068" s="3"/>
      <c r="JFT1068" s="3"/>
      <c r="JFU1068" s="3"/>
      <c r="JFV1068" s="3"/>
      <c r="JFW1068" s="3"/>
      <c r="JFX1068" s="3"/>
      <c r="JFY1068" s="3"/>
      <c r="JFZ1068" s="3"/>
      <c r="JGA1068" s="3"/>
      <c r="JGB1068" s="3"/>
      <c r="JGC1068" s="3"/>
      <c r="JGD1068" s="3"/>
      <c r="JGE1068" s="3"/>
      <c r="JGF1068" s="3"/>
      <c r="JGG1068" s="3"/>
      <c r="JGH1068" s="3"/>
      <c r="JGI1068" s="3"/>
      <c r="JGJ1068" s="3"/>
      <c r="JGK1068" s="3"/>
      <c r="JGL1068" s="3"/>
      <c r="JGM1068" s="3"/>
      <c r="JGN1068" s="3"/>
      <c r="JGO1068" s="3"/>
      <c r="JGP1068" s="3"/>
      <c r="JGQ1068" s="3"/>
      <c r="JGR1068" s="3"/>
      <c r="JGS1068" s="3"/>
      <c r="JGT1068" s="3"/>
      <c r="JGU1068" s="3"/>
      <c r="JGV1068" s="3"/>
      <c r="JGW1068" s="3"/>
      <c r="JGX1068" s="3"/>
      <c r="JGY1068" s="3"/>
      <c r="JGZ1068" s="3"/>
      <c r="JHA1068" s="3"/>
      <c r="JHB1068" s="3"/>
      <c r="JHC1068" s="3"/>
      <c r="JHD1068" s="3"/>
      <c r="JHE1068" s="3"/>
      <c r="JHF1068" s="3"/>
      <c r="JHG1068" s="3"/>
      <c r="JHH1068" s="3"/>
      <c r="JHI1068" s="3"/>
      <c r="JHJ1068" s="3"/>
      <c r="JHK1068" s="3"/>
      <c r="JHL1068" s="3"/>
      <c r="JHM1068" s="3"/>
      <c r="JHN1068" s="3"/>
      <c r="JHO1068" s="3"/>
      <c r="JHP1068" s="3"/>
      <c r="JHQ1068" s="3"/>
      <c r="JHR1068" s="3"/>
      <c r="JHS1068" s="3"/>
      <c r="JHT1068" s="3"/>
      <c r="JHU1068" s="3"/>
      <c r="JHV1068" s="3"/>
      <c r="JHW1068" s="3"/>
      <c r="JHX1068" s="3"/>
      <c r="JHY1068" s="3"/>
      <c r="JHZ1068" s="3"/>
      <c r="JIA1068" s="3"/>
      <c r="JIB1068" s="3"/>
      <c r="JIC1068" s="3"/>
      <c r="JID1068" s="3"/>
      <c r="JIE1068" s="3"/>
      <c r="JIF1068" s="3"/>
      <c r="JIG1068" s="3"/>
      <c r="JIH1068" s="3"/>
      <c r="JII1068" s="3"/>
      <c r="JIJ1068" s="3"/>
      <c r="JIK1068" s="3"/>
      <c r="JIL1068" s="3"/>
      <c r="JIM1068" s="3"/>
      <c r="JIN1068" s="3"/>
      <c r="JIO1068" s="3"/>
      <c r="JIP1068" s="3"/>
      <c r="JIQ1068" s="3"/>
      <c r="JIR1068" s="3"/>
      <c r="JIS1068" s="3"/>
      <c r="JIT1068" s="3"/>
      <c r="JIU1068" s="3"/>
      <c r="JIV1068" s="3"/>
      <c r="JIW1068" s="3"/>
      <c r="JIX1068" s="3"/>
      <c r="JIY1068" s="3"/>
      <c r="JIZ1068" s="3"/>
      <c r="JJA1068" s="3"/>
      <c r="JJB1068" s="3"/>
      <c r="JJC1068" s="3"/>
      <c r="JJD1068" s="3"/>
      <c r="JJE1068" s="3"/>
      <c r="JJF1068" s="3"/>
      <c r="JJG1068" s="3"/>
      <c r="JJH1068" s="3"/>
      <c r="JJI1068" s="3"/>
      <c r="JJJ1068" s="3"/>
      <c r="JJK1068" s="3"/>
      <c r="JJL1068" s="3"/>
      <c r="JJM1068" s="3"/>
      <c r="JJN1068" s="3"/>
      <c r="JJO1068" s="3"/>
      <c r="JJP1068" s="3"/>
      <c r="JJQ1068" s="3"/>
      <c r="JJR1068" s="3"/>
      <c r="JJS1068" s="3"/>
      <c r="JJT1068" s="3"/>
      <c r="JJU1068" s="3"/>
      <c r="JJV1068" s="3"/>
      <c r="JJW1068" s="3"/>
      <c r="JJX1068" s="3"/>
      <c r="JJY1068" s="3"/>
      <c r="JJZ1068" s="3"/>
      <c r="JKA1068" s="3"/>
      <c r="JKB1068" s="3"/>
      <c r="JKC1068" s="3"/>
      <c r="JKD1068" s="3"/>
      <c r="JKE1068" s="3"/>
      <c r="JKF1068" s="3"/>
      <c r="JKG1068" s="3"/>
      <c r="JKH1068" s="3"/>
      <c r="JKI1068" s="3"/>
      <c r="JKJ1068" s="3"/>
      <c r="JKK1068" s="3"/>
      <c r="JKL1068" s="3"/>
      <c r="JKM1068" s="3"/>
      <c r="JKN1068" s="3"/>
      <c r="JKO1068" s="3"/>
      <c r="JKP1068" s="3"/>
      <c r="JKQ1068" s="3"/>
      <c r="JKR1068" s="3"/>
      <c r="JKS1068" s="3"/>
      <c r="JKT1068" s="3"/>
      <c r="JKU1068" s="3"/>
      <c r="JKV1068" s="3"/>
      <c r="JKW1068" s="3"/>
      <c r="JKX1068" s="3"/>
      <c r="JKY1068" s="3"/>
      <c r="JKZ1068" s="3"/>
      <c r="JLA1068" s="3"/>
      <c r="JLB1068" s="3"/>
      <c r="JLC1068" s="3"/>
      <c r="JLD1068" s="3"/>
      <c r="JLE1068" s="3"/>
      <c r="JLF1068" s="3"/>
      <c r="JLG1068" s="3"/>
      <c r="JLH1068" s="3"/>
      <c r="JLI1068" s="3"/>
      <c r="JLJ1068" s="3"/>
      <c r="JLK1068" s="3"/>
      <c r="JLL1068" s="3"/>
      <c r="JLM1068" s="3"/>
      <c r="JLN1068" s="3"/>
      <c r="JLO1068" s="3"/>
      <c r="JLP1068" s="3"/>
      <c r="JLQ1068" s="3"/>
      <c r="JLR1068" s="3"/>
      <c r="JLS1068" s="3"/>
      <c r="JLT1068" s="3"/>
      <c r="JLU1068" s="3"/>
      <c r="JLV1068" s="3"/>
      <c r="JLW1068" s="3"/>
      <c r="JLX1068" s="3"/>
      <c r="JLY1068" s="3"/>
      <c r="JLZ1068" s="3"/>
      <c r="JMA1068" s="3"/>
      <c r="JMB1068" s="3"/>
      <c r="JMC1068" s="3"/>
      <c r="JMD1068" s="3"/>
      <c r="JME1068" s="3"/>
      <c r="JMF1068" s="3"/>
      <c r="JMG1068" s="3"/>
      <c r="JMH1068" s="3"/>
      <c r="JMI1068" s="3"/>
      <c r="JMJ1068" s="3"/>
      <c r="JMK1068" s="3"/>
      <c r="JML1068" s="3"/>
      <c r="JMM1068" s="3"/>
      <c r="JMN1068" s="3"/>
      <c r="JMO1068" s="3"/>
      <c r="JMP1068" s="3"/>
      <c r="JMQ1068" s="3"/>
      <c r="JMR1068" s="3"/>
      <c r="JMS1068" s="3"/>
      <c r="JMT1068" s="3"/>
      <c r="JMU1068" s="3"/>
      <c r="JMV1068" s="3"/>
      <c r="JMW1068" s="3"/>
      <c r="JMX1068" s="3"/>
      <c r="JMY1068" s="3"/>
      <c r="JMZ1068" s="3"/>
      <c r="JNA1068" s="3"/>
      <c r="JNB1068" s="3"/>
      <c r="JNC1068" s="3"/>
      <c r="JND1068" s="3"/>
      <c r="JNE1068" s="3"/>
      <c r="JNF1068" s="3"/>
      <c r="JNG1068" s="3"/>
      <c r="JNH1068" s="3"/>
      <c r="JNI1068" s="3"/>
      <c r="JNJ1068" s="3"/>
      <c r="JNK1068" s="3"/>
      <c r="JNL1068" s="3"/>
      <c r="JNM1068" s="3"/>
      <c r="JNN1068" s="3"/>
      <c r="JNO1068" s="3"/>
      <c r="JNP1068" s="3"/>
      <c r="JNQ1068" s="3"/>
      <c r="JNR1068" s="3"/>
      <c r="JNS1068" s="3"/>
      <c r="JNT1068" s="3"/>
      <c r="JNU1068" s="3"/>
      <c r="JNV1068" s="3"/>
      <c r="JNW1068" s="3"/>
      <c r="JNX1068" s="3"/>
      <c r="JNY1068" s="3"/>
      <c r="JNZ1068" s="3"/>
      <c r="JOA1068" s="3"/>
      <c r="JOB1068" s="3"/>
      <c r="JOC1068" s="3"/>
      <c r="JOD1068" s="3"/>
      <c r="JOE1068" s="3"/>
      <c r="JOF1068" s="3"/>
      <c r="JOG1068" s="3"/>
      <c r="JOH1068" s="3"/>
      <c r="JOI1068" s="3"/>
      <c r="JOJ1068" s="3"/>
      <c r="JOK1068" s="3"/>
      <c r="JOL1068" s="3"/>
      <c r="JOM1068" s="3"/>
      <c r="JON1068" s="3"/>
      <c r="JOO1068" s="3"/>
      <c r="JOP1068" s="3"/>
      <c r="JOQ1068" s="3"/>
      <c r="JOR1068" s="3"/>
      <c r="JOS1068" s="3"/>
      <c r="JOT1068" s="3"/>
      <c r="JOU1068" s="3"/>
      <c r="JOV1068" s="3"/>
      <c r="JOW1068" s="3"/>
      <c r="JOX1068" s="3"/>
      <c r="JOY1068" s="3"/>
      <c r="JOZ1068" s="3"/>
      <c r="JPA1068" s="3"/>
      <c r="JPB1068" s="3"/>
      <c r="JPC1068" s="3"/>
      <c r="JPD1068" s="3"/>
      <c r="JPE1068" s="3"/>
      <c r="JPF1068" s="3"/>
      <c r="JPG1068" s="3"/>
      <c r="JPH1068" s="3"/>
      <c r="JPI1068" s="3"/>
      <c r="JPJ1068" s="3"/>
      <c r="JPK1068" s="3"/>
      <c r="JPL1068" s="3"/>
      <c r="JPM1068" s="3"/>
      <c r="JPN1068" s="3"/>
      <c r="JPO1068" s="3"/>
      <c r="JPP1068" s="3"/>
      <c r="JPQ1068" s="3"/>
      <c r="JPR1068" s="3"/>
      <c r="JPS1068" s="3"/>
      <c r="JPT1068" s="3"/>
      <c r="JPU1068" s="3"/>
      <c r="JPV1068" s="3"/>
      <c r="JPW1068" s="3"/>
      <c r="JPX1068" s="3"/>
      <c r="JPY1068" s="3"/>
      <c r="JPZ1068" s="3"/>
      <c r="JQA1068" s="3"/>
      <c r="JQB1068" s="3"/>
      <c r="JQC1068" s="3"/>
      <c r="JQD1068" s="3"/>
      <c r="JQE1068" s="3"/>
      <c r="JQF1068" s="3"/>
      <c r="JQG1068" s="3"/>
      <c r="JQH1068" s="3"/>
      <c r="JQI1068" s="3"/>
      <c r="JQJ1068" s="3"/>
      <c r="JQK1068" s="3"/>
      <c r="JQL1068" s="3"/>
      <c r="JQM1068" s="3"/>
      <c r="JQN1068" s="3"/>
      <c r="JQO1068" s="3"/>
      <c r="JQP1068" s="3"/>
      <c r="JQQ1068" s="3"/>
      <c r="JQR1068" s="3"/>
      <c r="JQS1068" s="3"/>
      <c r="JQT1068" s="3"/>
      <c r="JQU1068" s="3"/>
      <c r="JQV1068" s="3"/>
      <c r="JQW1068" s="3"/>
      <c r="JQX1068" s="3"/>
      <c r="JQY1068" s="3"/>
      <c r="JQZ1068" s="3"/>
      <c r="JRA1068" s="3"/>
      <c r="JRB1068" s="3"/>
      <c r="JRC1068" s="3"/>
      <c r="JRD1068" s="3"/>
      <c r="JRE1068" s="3"/>
      <c r="JRF1068" s="3"/>
      <c r="JRG1068" s="3"/>
      <c r="JRH1068" s="3"/>
      <c r="JRI1068" s="3"/>
      <c r="JRJ1068" s="3"/>
      <c r="JRK1068" s="3"/>
      <c r="JRL1068" s="3"/>
      <c r="JRM1068" s="3"/>
      <c r="JRN1068" s="3"/>
      <c r="JRO1068" s="3"/>
      <c r="JRP1068" s="3"/>
      <c r="JRQ1068" s="3"/>
      <c r="JRR1068" s="3"/>
      <c r="JRS1068" s="3"/>
      <c r="JRT1068" s="3"/>
      <c r="JRU1068" s="3"/>
      <c r="JRV1068" s="3"/>
      <c r="JRW1068" s="3"/>
      <c r="JRX1068" s="3"/>
      <c r="JRY1068" s="3"/>
      <c r="JRZ1068" s="3"/>
      <c r="JSA1068" s="3"/>
      <c r="JSB1068" s="3"/>
      <c r="JSC1068" s="3"/>
      <c r="JSD1068" s="3"/>
      <c r="JSE1068" s="3"/>
      <c r="JSF1068" s="3"/>
      <c r="JSG1068" s="3"/>
      <c r="JSH1068" s="3"/>
      <c r="JSI1068" s="3"/>
      <c r="JSJ1068" s="3"/>
      <c r="JSK1068" s="3"/>
      <c r="JSL1068" s="3"/>
      <c r="JSM1068" s="3"/>
      <c r="JSN1068" s="3"/>
      <c r="JSO1068" s="3"/>
      <c r="JSP1068" s="3"/>
      <c r="JSQ1068" s="3"/>
      <c r="JSR1068" s="3"/>
      <c r="JSS1068" s="3"/>
      <c r="JST1068" s="3"/>
      <c r="JSU1068" s="3"/>
      <c r="JSV1068" s="3"/>
      <c r="JSW1068" s="3"/>
      <c r="JSX1068" s="3"/>
      <c r="JSY1068" s="3"/>
      <c r="JSZ1068" s="3"/>
      <c r="JTA1068" s="3"/>
      <c r="JTB1068" s="3"/>
      <c r="JTC1068" s="3"/>
      <c r="JTD1068" s="3"/>
      <c r="JTE1068" s="3"/>
      <c r="JTF1068" s="3"/>
      <c r="JTG1068" s="3"/>
      <c r="JTH1068" s="3"/>
      <c r="JTI1068" s="3"/>
      <c r="JTJ1068" s="3"/>
      <c r="JTK1068" s="3"/>
      <c r="JTL1068" s="3"/>
      <c r="JTM1068" s="3"/>
      <c r="JTN1068" s="3"/>
      <c r="JTO1068" s="3"/>
      <c r="JTP1068" s="3"/>
      <c r="JTQ1068" s="3"/>
      <c r="JTR1068" s="3"/>
      <c r="JTS1068" s="3"/>
      <c r="JTT1068" s="3"/>
      <c r="JTU1068" s="3"/>
      <c r="JTV1068" s="3"/>
      <c r="JTW1068" s="3"/>
      <c r="JTX1068" s="3"/>
      <c r="JTY1068" s="3"/>
      <c r="JTZ1068" s="3"/>
      <c r="JUA1068" s="3"/>
      <c r="JUB1068" s="3"/>
      <c r="JUC1068" s="3"/>
      <c r="JUD1068" s="3"/>
      <c r="JUE1068" s="3"/>
      <c r="JUF1068" s="3"/>
      <c r="JUG1068" s="3"/>
      <c r="JUH1068" s="3"/>
      <c r="JUI1068" s="3"/>
      <c r="JUJ1068" s="3"/>
      <c r="JUK1068" s="3"/>
      <c r="JUL1068" s="3"/>
      <c r="JUM1068" s="3"/>
      <c r="JUN1068" s="3"/>
      <c r="JUO1068" s="3"/>
      <c r="JUP1068" s="3"/>
      <c r="JUQ1068" s="3"/>
      <c r="JUR1068" s="3"/>
      <c r="JUS1068" s="3"/>
      <c r="JUT1068" s="3"/>
      <c r="JUU1068" s="3"/>
      <c r="JUV1068" s="3"/>
      <c r="JUW1068" s="3"/>
      <c r="JUX1068" s="3"/>
      <c r="JUY1068" s="3"/>
      <c r="JUZ1068" s="3"/>
      <c r="JVA1068" s="3"/>
      <c r="JVB1068" s="3"/>
      <c r="JVC1068" s="3"/>
      <c r="JVD1068" s="3"/>
      <c r="JVE1068" s="3"/>
      <c r="JVF1068" s="3"/>
      <c r="JVG1068" s="3"/>
      <c r="JVH1068" s="3"/>
      <c r="JVI1068" s="3"/>
      <c r="JVJ1068" s="3"/>
      <c r="JVK1068" s="3"/>
      <c r="JVL1068" s="3"/>
      <c r="JVM1068" s="3"/>
      <c r="JVN1068" s="3"/>
      <c r="JVO1068" s="3"/>
      <c r="JVP1068" s="3"/>
      <c r="JVQ1068" s="3"/>
      <c r="JVR1068" s="3"/>
      <c r="JVS1068" s="3"/>
      <c r="JVT1068" s="3"/>
      <c r="JVU1068" s="3"/>
      <c r="JVV1068" s="3"/>
      <c r="JVW1068" s="3"/>
      <c r="JVX1068" s="3"/>
      <c r="JVY1068" s="3"/>
      <c r="JVZ1068" s="3"/>
      <c r="JWA1068" s="3"/>
      <c r="JWB1068" s="3"/>
      <c r="JWC1068" s="3"/>
      <c r="JWD1068" s="3"/>
      <c r="JWE1068" s="3"/>
      <c r="JWF1068" s="3"/>
      <c r="JWG1068" s="3"/>
      <c r="JWH1068" s="3"/>
      <c r="JWI1068" s="3"/>
      <c r="JWJ1068" s="3"/>
      <c r="JWK1068" s="3"/>
      <c r="JWL1068" s="3"/>
      <c r="JWM1068" s="3"/>
      <c r="JWN1068" s="3"/>
      <c r="JWO1068" s="3"/>
      <c r="JWP1068" s="3"/>
      <c r="JWQ1068" s="3"/>
      <c r="JWR1068" s="3"/>
      <c r="JWS1068" s="3"/>
      <c r="JWT1068" s="3"/>
      <c r="JWU1068" s="3"/>
      <c r="JWV1068" s="3"/>
      <c r="JWW1068" s="3"/>
      <c r="JWX1068" s="3"/>
      <c r="JWY1068" s="3"/>
      <c r="JWZ1068" s="3"/>
      <c r="JXA1068" s="3"/>
      <c r="JXB1068" s="3"/>
      <c r="JXC1068" s="3"/>
      <c r="JXD1068" s="3"/>
      <c r="JXE1068" s="3"/>
      <c r="JXF1068" s="3"/>
      <c r="JXG1068" s="3"/>
      <c r="JXH1068" s="3"/>
      <c r="JXI1068" s="3"/>
      <c r="JXJ1068" s="3"/>
      <c r="JXK1068" s="3"/>
      <c r="JXL1068" s="3"/>
      <c r="JXM1068" s="3"/>
      <c r="JXN1068" s="3"/>
      <c r="JXO1068" s="3"/>
      <c r="JXP1068" s="3"/>
      <c r="JXQ1068" s="3"/>
      <c r="JXR1068" s="3"/>
      <c r="JXS1068" s="3"/>
      <c r="JXT1068" s="3"/>
      <c r="JXU1068" s="3"/>
      <c r="JXV1068" s="3"/>
      <c r="JXW1068" s="3"/>
      <c r="JXX1068" s="3"/>
      <c r="JXY1068" s="3"/>
      <c r="JXZ1068" s="3"/>
      <c r="JYA1068" s="3"/>
      <c r="JYB1068" s="3"/>
      <c r="JYC1068" s="3"/>
      <c r="JYD1068" s="3"/>
      <c r="JYE1068" s="3"/>
      <c r="JYF1068" s="3"/>
      <c r="JYG1068" s="3"/>
      <c r="JYH1068" s="3"/>
      <c r="JYI1068" s="3"/>
      <c r="JYJ1068" s="3"/>
      <c r="JYK1068" s="3"/>
      <c r="JYL1068" s="3"/>
      <c r="JYM1068" s="3"/>
      <c r="JYN1068" s="3"/>
      <c r="JYO1068" s="3"/>
      <c r="JYP1068" s="3"/>
      <c r="JYQ1068" s="3"/>
      <c r="JYR1068" s="3"/>
      <c r="JYS1068" s="3"/>
      <c r="JYT1068" s="3"/>
      <c r="JYU1068" s="3"/>
      <c r="JYV1068" s="3"/>
      <c r="JYW1068" s="3"/>
      <c r="JYX1068" s="3"/>
      <c r="JYY1068" s="3"/>
      <c r="JYZ1068" s="3"/>
      <c r="JZA1068" s="3"/>
      <c r="JZB1068" s="3"/>
      <c r="JZC1068" s="3"/>
      <c r="JZD1068" s="3"/>
      <c r="JZE1068" s="3"/>
      <c r="JZF1068" s="3"/>
      <c r="JZG1068" s="3"/>
      <c r="JZH1068" s="3"/>
      <c r="JZI1068" s="3"/>
      <c r="JZJ1068" s="3"/>
      <c r="JZK1068" s="3"/>
      <c r="JZL1068" s="3"/>
      <c r="JZM1068" s="3"/>
      <c r="JZN1068" s="3"/>
      <c r="JZO1068" s="3"/>
      <c r="JZP1068" s="3"/>
      <c r="JZQ1068" s="3"/>
      <c r="JZR1068" s="3"/>
      <c r="JZS1068" s="3"/>
      <c r="JZT1068" s="3"/>
      <c r="JZU1068" s="3"/>
      <c r="JZV1068" s="3"/>
      <c r="JZW1068" s="3"/>
      <c r="JZX1068" s="3"/>
      <c r="JZY1068" s="3"/>
      <c r="JZZ1068" s="3"/>
      <c r="KAA1068" s="3"/>
      <c r="KAB1068" s="3"/>
      <c r="KAC1068" s="3"/>
      <c r="KAD1068" s="3"/>
      <c r="KAE1068" s="3"/>
      <c r="KAF1068" s="3"/>
      <c r="KAG1068" s="3"/>
      <c r="KAH1068" s="3"/>
      <c r="KAI1068" s="3"/>
      <c r="KAJ1068" s="3"/>
      <c r="KAK1068" s="3"/>
      <c r="KAL1068" s="3"/>
      <c r="KAM1068" s="3"/>
      <c r="KAN1068" s="3"/>
      <c r="KAO1068" s="3"/>
      <c r="KAP1068" s="3"/>
      <c r="KAQ1068" s="3"/>
      <c r="KAR1068" s="3"/>
      <c r="KAS1068" s="3"/>
      <c r="KAT1068" s="3"/>
      <c r="KAU1068" s="3"/>
      <c r="KAV1068" s="3"/>
      <c r="KAW1068" s="3"/>
      <c r="KAX1068" s="3"/>
      <c r="KAY1068" s="3"/>
      <c r="KAZ1068" s="3"/>
      <c r="KBA1068" s="3"/>
      <c r="KBB1068" s="3"/>
      <c r="KBC1068" s="3"/>
      <c r="KBD1068" s="3"/>
      <c r="KBE1068" s="3"/>
      <c r="KBF1068" s="3"/>
      <c r="KBG1068" s="3"/>
      <c r="KBH1068" s="3"/>
      <c r="KBI1068" s="3"/>
      <c r="KBJ1068" s="3"/>
      <c r="KBK1068" s="3"/>
      <c r="KBL1068" s="3"/>
      <c r="KBM1068" s="3"/>
      <c r="KBN1068" s="3"/>
      <c r="KBO1068" s="3"/>
      <c r="KBP1068" s="3"/>
      <c r="KBQ1068" s="3"/>
      <c r="KBR1068" s="3"/>
      <c r="KBS1068" s="3"/>
      <c r="KBT1068" s="3"/>
      <c r="KBU1068" s="3"/>
      <c r="KBV1068" s="3"/>
      <c r="KBW1068" s="3"/>
      <c r="KBX1068" s="3"/>
      <c r="KBY1068" s="3"/>
      <c r="KBZ1068" s="3"/>
      <c r="KCA1068" s="3"/>
      <c r="KCB1068" s="3"/>
      <c r="KCC1068" s="3"/>
      <c r="KCD1068" s="3"/>
      <c r="KCE1068" s="3"/>
      <c r="KCF1068" s="3"/>
      <c r="KCG1068" s="3"/>
      <c r="KCH1068" s="3"/>
      <c r="KCI1068" s="3"/>
      <c r="KCJ1068" s="3"/>
      <c r="KCK1068" s="3"/>
      <c r="KCL1068" s="3"/>
      <c r="KCM1068" s="3"/>
      <c r="KCN1068" s="3"/>
      <c r="KCO1068" s="3"/>
      <c r="KCP1068" s="3"/>
      <c r="KCQ1068" s="3"/>
      <c r="KCR1068" s="3"/>
      <c r="KCS1068" s="3"/>
      <c r="KCT1068" s="3"/>
      <c r="KCU1068" s="3"/>
      <c r="KCV1068" s="3"/>
      <c r="KCW1068" s="3"/>
      <c r="KCX1068" s="3"/>
      <c r="KCY1068" s="3"/>
      <c r="KCZ1068" s="3"/>
      <c r="KDA1068" s="3"/>
      <c r="KDB1068" s="3"/>
      <c r="KDC1068" s="3"/>
      <c r="KDD1068" s="3"/>
      <c r="KDE1068" s="3"/>
      <c r="KDF1068" s="3"/>
      <c r="KDG1068" s="3"/>
      <c r="KDH1068" s="3"/>
      <c r="KDI1068" s="3"/>
      <c r="KDJ1068" s="3"/>
      <c r="KDK1068" s="3"/>
      <c r="KDL1068" s="3"/>
      <c r="KDM1068" s="3"/>
      <c r="KDN1068" s="3"/>
      <c r="KDO1068" s="3"/>
      <c r="KDP1068" s="3"/>
      <c r="KDQ1068" s="3"/>
      <c r="KDR1068" s="3"/>
      <c r="KDS1068" s="3"/>
      <c r="KDT1068" s="3"/>
      <c r="KDU1068" s="3"/>
      <c r="KDV1068" s="3"/>
      <c r="KDW1068" s="3"/>
      <c r="KDX1068" s="3"/>
      <c r="KDY1068" s="3"/>
      <c r="KDZ1068" s="3"/>
      <c r="KEA1068" s="3"/>
      <c r="KEB1068" s="3"/>
      <c r="KEC1068" s="3"/>
      <c r="KED1068" s="3"/>
      <c r="KEE1068" s="3"/>
      <c r="KEF1068" s="3"/>
      <c r="KEG1068" s="3"/>
      <c r="KEH1068" s="3"/>
      <c r="KEI1068" s="3"/>
      <c r="KEJ1068" s="3"/>
      <c r="KEK1068" s="3"/>
      <c r="KEL1068" s="3"/>
      <c r="KEM1068" s="3"/>
      <c r="KEN1068" s="3"/>
      <c r="KEO1068" s="3"/>
      <c r="KEP1068" s="3"/>
      <c r="KEQ1068" s="3"/>
      <c r="KER1068" s="3"/>
      <c r="KES1068" s="3"/>
      <c r="KET1068" s="3"/>
      <c r="KEU1068" s="3"/>
      <c r="KEV1068" s="3"/>
      <c r="KEW1068" s="3"/>
      <c r="KEX1068" s="3"/>
      <c r="KEY1068" s="3"/>
      <c r="KEZ1068" s="3"/>
      <c r="KFA1068" s="3"/>
      <c r="KFB1068" s="3"/>
      <c r="KFC1068" s="3"/>
      <c r="KFD1068" s="3"/>
      <c r="KFE1068" s="3"/>
      <c r="KFF1068" s="3"/>
      <c r="KFG1068" s="3"/>
      <c r="KFH1068" s="3"/>
      <c r="KFI1068" s="3"/>
      <c r="KFJ1068" s="3"/>
      <c r="KFK1068" s="3"/>
      <c r="KFL1068" s="3"/>
      <c r="KFM1068" s="3"/>
      <c r="KFN1068" s="3"/>
      <c r="KFO1068" s="3"/>
      <c r="KFP1068" s="3"/>
      <c r="KFQ1068" s="3"/>
      <c r="KFR1068" s="3"/>
      <c r="KFS1068" s="3"/>
      <c r="KFT1068" s="3"/>
      <c r="KFU1068" s="3"/>
      <c r="KFV1068" s="3"/>
      <c r="KFW1068" s="3"/>
      <c r="KFX1068" s="3"/>
      <c r="KFY1068" s="3"/>
      <c r="KFZ1068" s="3"/>
      <c r="KGA1068" s="3"/>
      <c r="KGB1068" s="3"/>
      <c r="KGC1068" s="3"/>
      <c r="KGD1068" s="3"/>
      <c r="KGE1068" s="3"/>
      <c r="KGF1068" s="3"/>
      <c r="KGG1068" s="3"/>
      <c r="KGH1068" s="3"/>
      <c r="KGI1068" s="3"/>
      <c r="KGJ1068" s="3"/>
      <c r="KGK1068" s="3"/>
      <c r="KGL1068" s="3"/>
      <c r="KGM1068" s="3"/>
      <c r="KGN1068" s="3"/>
      <c r="KGO1068" s="3"/>
      <c r="KGP1068" s="3"/>
      <c r="KGQ1068" s="3"/>
      <c r="KGR1068" s="3"/>
      <c r="KGS1068" s="3"/>
      <c r="KGT1068" s="3"/>
      <c r="KGU1068" s="3"/>
      <c r="KGV1068" s="3"/>
      <c r="KGW1068" s="3"/>
      <c r="KGX1068" s="3"/>
      <c r="KGY1068" s="3"/>
      <c r="KGZ1068" s="3"/>
      <c r="KHA1068" s="3"/>
      <c r="KHB1068" s="3"/>
      <c r="KHC1068" s="3"/>
      <c r="KHD1068" s="3"/>
      <c r="KHE1068" s="3"/>
      <c r="KHF1068" s="3"/>
      <c r="KHG1068" s="3"/>
      <c r="KHH1068" s="3"/>
      <c r="KHI1068" s="3"/>
      <c r="KHJ1068" s="3"/>
      <c r="KHK1068" s="3"/>
      <c r="KHL1068" s="3"/>
      <c r="KHM1068" s="3"/>
      <c r="KHN1068" s="3"/>
      <c r="KHO1068" s="3"/>
      <c r="KHP1068" s="3"/>
      <c r="KHQ1068" s="3"/>
      <c r="KHR1068" s="3"/>
      <c r="KHS1068" s="3"/>
      <c r="KHT1068" s="3"/>
      <c r="KHU1068" s="3"/>
      <c r="KHV1068" s="3"/>
      <c r="KHW1068" s="3"/>
      <c r="KHX1068" s="3"/>
      <c r="KHY1068" s="3"/>
      <c r="KHZ1068" s="3"/>
      <c r="KIA1068" s="3"/>
      <c r="KIB1068" s="3"/>
      <c r="KIC1068" s="3"/>
      <c r="KID1068" s="3"/>
      <c r="KIE1068" s="3"/>
      <c r="KIF1068" s="3"/>
      <c r="KIG1068" s="3"/>
      <c r="KIH1068" s="3"/>
      <c r="KII1068" s="3"/>
      <c r="KIJ1068" s="3"/>
      <c r="KIK1068" s="3"/>
      <c r="KIL1068" s="3"/>
      <c r="KIM1068" s="3"/>
      <c r="KIN1068" s="3"/>
      <c r="KIO1068" s="3"/>
      <c r="KIP1068" s="3"/>
      <c r="KIQ1068" s="3"/>
      <c r="KIR1068" s="3"/>
      <c r="KIS1068" s="3"/>
      <c r="KIT1068" s="3"/>
      <c r="KIU1068" s="3"/>
      <c r="KIV1068" s="3"/>
      <c r="KIW1068" s="3"/>
      <c r="KIX1068" s="3"/>
      <c r="KIY1068" s="3"/>
      <c r="KIZ1068" s="3"/>
      <c r="KJA1068" s="3"/>
      <c r="KJB1068" s="3"/>
      <c r="KJC1068" s="3"/>
      <c r="KJD1068" s="3"/>
      <c r="KJE1068" s="3"/>
      <c r="KJF1068" s="3"/>
      <c r="KJG1068" s="3"/>
      <c r="KJH1068" s="3"/>
      <c r="KJI1068" s="3"/>
      <c r="KJJ1068" s="3"/>
      <c r="KJK1068" s="3"/>
      <c r="KJL1068" s="3"/>
      <c r="KJM1068" s="3"/>
      <c r="KJN1068" s="3"/>
      <c r="KJO1068" s="3"/>
      <c r="KJP1068" s="3"/>
      <c r="KJQ1068" s="3"/>
      <c r="KJR1068" s="3"/>
      <c r="KJS1068" s="3"/>
      <c r="KJT1068" s="3"/>
      <c r="KJU1068" s="3"/>
      <c r="KJV1068" s="3"/>
      <c r="KJW1068" s="3"/>
      <c r="KJX1068" s="3"/>
      <c r="KJY1068" s="3"/>
      <c r="KJZ1068" s="3"/>
      <c r="KKA1068" s="3"/>
      <c r="KKB1068" s="3"/>
      <c r="KKC1068" s="3"/>
      <c r="KKD1068" s="3"/>
      <c r="KKE1068" s="3"/>
      <c r="KKF1068" s="3"/>
      <c r="KKG1068" s="3"/>
      <c r="KKH1068" s="3"/>
      <c r="KKI1068" s="3"/>
      <c r="KKJ1068" s="3"/>
      <c r="KKK1068" s="3"/>
      <c r="KKL1068" s="3"/>
      <c r="KKM1068" s="3"/>
      <c r="KKN1068" s="3"/>
      <c r="KKO1068" s="3"/>
      <c r="KKP1068" s="3"/>
      <c r="KKQ1068" s="3"/>
      <c r="KKR1068" s="3"/>
      <c r="KKS1068" s="3"/>
      <c r="KKT1068" s="3"/>
      <c r="KKU1068" s="3"/>
      <c r="KKV1068" s="3"/>
      <c r="KKW1068" s="3"/>
      <c r="KKX1068" s="3"/>
      <c r="KKY1068" s="3"/>
      <c r="KKZ1068" s="3"/>
      <c r="KLA1068" s="3"/>
      <c r="KLB1068" s="3"/>
      <c r="KLC1068" s="3"/>
      <c r="KLD1068" s="3"/>
      <c r="KLE1068" s="3"/>
      <c r="KLF1068" s="3"/>
      <c r="KLG1068" s="3"/>
      <c r="KLH1068" s="3"/>
      <c r="KLI1068" s="3"/>
      <c r="KLJ1068" s="3"/>
      <c r="KLK1068" s="3"/>
      <c r="KLL1068" s="3"/>
      <c r="KLM1068" s="3"/>
      <c r="KLN1068" s="3"/>
      <c r="KLO1068" s="3"/>
      <c r="KLP1068" s="3"/>
      <c r="KLQ1068" s="3"/>
      <c r="KLR1068" s="3"/>
      <c r="KLS1068" s="3"/>
      <c r="KLT1068" s="3"/>
      <c r="KLU1068" s="3"/>
      <c r="KLV1068" s="3"/>
      <c r="KLW1068" s="3"/>
      <c r="KLX1068" s="3"/>
      <c r="KLY1068" s="3"/>
      <c r="KLZ1068" s="3"/>
      <c r="KMA1068" s="3"/>
      <c r="KMB1068" s="3"/>
      <c r="KMC1068" s="3"/>
      <c r="KMD1068" s="3"/>
      <c r="KME1068" s="3"/>
      <c r="KMF1068" s="3"/>
      <c r="KMG1068" s="3"/>
      <c r="KMH1068" s="3"/>
      <c r="KMI1068" s="3"/>
      <c r="KMJ1068" s="3"/>
      <c r="KMK1068" s="3"/>
      <c r="KML1068" s="3"/>
      <c r="KMM1068" s="3"/>
      <c r="KMN1068" s="3"/>
      <c r="KMO1068" s="3"/>
      <c r="KMP1068" s="3"/>
      <c r="KMQ1068" s="3"/>
      <c r="KMR1068" s="3"/>
      <c r="KMS1068" s="3"/>
      <c r="KMT1068" s="3"/>
      <c r="KMU1068" s="3"/>
      <c r="KMV1068" s="3"/>
      <c r="KMW1068" s="3"/>
      <c r="KMX1068" s="3"/>
      <c r="KMY1068" s="3"/>
      <c r="KMZ1068" s="3"/>
      <c r="KNA1068" s="3"/>
      <c r="KNB1068" s="3"/>
      <c r="KNC1068" s="3"/>
      <c r="KND1068" s="3"/>
      <c r="KNE1068" s="3"/>
      <c r="KNF1068" s="3"/>
      <c r="KNG1068" s="3"/>
      <c r="KNH1068" s="3"/>
      <c r="KNI1068" s="3"/>
      <c r="KNJ1068" s="3"/>
      <c r="KNK1068" s="3"/>
      <c r="KNL1068" s="3"/>
      <c r="KNM1068" s="3"/>
      <c r="KNN1068" s="3"/>
      <c r="KNO1068" s="3"/>
      <c r="KNP1068" s="3"/>
      <c r="KNQ1068" s="3"/>
      <c r="KNR1068" s="3"/>
      <c r="KNS1068" s="3"/>
      <c r="KNT1068" s="3"/>
      <c r="KNU1068" s="3"/>
      <c r="KNV1068" s="3"/>
      <c r="KNW1068" s="3"/>
      <c r="KNX1068" s="3"/>
      <c r="KNY1068" s="3"/>
      <c r="KNZ1068" s="3"/>
      <c r="KOA1068" s="3"/>
      <c r="KOB1068" s="3"/>
      <c r="KOC1068" s="3"/>
      <c r="KOD1068" s="3"/>
      <c r="KOE1068" s="3"/>
      <c r="KOF1068" s="3"/>
      <c r="KOG1068" s="3"/>
      <c r="KOH1068" s="3"/>
      <c r="KOI1068" s="3"/>
      <c r="KOJ1068" s="3"/>
      <c r="KOK1068" s="3"/>
      <c r="KOL1068" s="3"/>
      <c r="KOM1068" s="3"/>
      <c r="KON1068" s="3"/>
      <c r="KOO1068" s="3"/>
      <c r="KOP1068" s="3"/>
      <c r="KOQ1068" s="3"/>
      <c r="KOR1068" s="3"/>
      <c r="KOS1068" s="3"/>
      <c r="KOT1068" s="3"/>
      <c r="KOU1068" s="3"/>
      <c r="KOV1068" s="3"/>
      <c r="KOW1068" s="3"/>
      <c r="KOX1068" s="3"/>
      <c r="KOY1068" s="3"/>
      <c r="KOZ1068" s="3"/>
      <c r="KPA1068" s="3"/>
      <c r="KPB1068" s="3"/>
      <c r="KPC1068" s="3"/>
      <c r="KPD1068" s="3"/>
      <c r="KPE1068" s="3"/>
      <c r="KPF1068" s="3"/>
      <c r="KPG1068" s="3"/>
      <c r="KPH1068" s="3"/>
      <c r="KPI1068" s="3"/>
      <c r="KPJ1068" s="3"/>
      <c r="KPK1068" s="3"/>
      <c r="KPL1068" s="3"/>
      <c r="KPM1068" s="3"/>
      <c r="KPN1068" s="3"/>
      <c r="KPO1068" s="3"/>
      <c r="KPP1068" s="3"/>
      <c r="KPQ1068" s="3"/>
      <c r="KPR1068" s="3"/>
      <c r="KPS1068" s="3"/>
      <c r="KPT1068" s="3"/>
      <c r="KPU1068" s="3"/>
      <c r="KPV1068" s="3"/>
      <c r="KPW1068" s="3"/>
      <c r="KPX1068" s="3"/>
      <c r="KPY1068" s="3"/>
      <c r="KPZ1068" s="3"/>
      <c r="KQA1068" s="3"/>
      <c r="KQB1068" s="3"/>
      <c r="KQC1068" s="3"/>
      <c r="KQD1068" s="3"/>
      <c r="KQE1068" s="3"/>
      <c r="KQF1068" s="3"/>
      <c r="KQG1068" s="3"/>
      <c r="KQH1068" s="3"/>
      <c r="KQI1068" s="3"/>
      <c r="KQJ1068" s="3"/>
      <c r="KQK1068" s="3"/>
      <c r="KQL1068" s="3"/>
      <c r="KQM1068" s="3"/>
      <c r="KQN1068" s="3"/>
      <c r="KQO1068" s="3"/>
      <c r="KQP1068" s="3"/>
      <c r="KQQ1068" s="3"/>
      <c r="KQR1068" s="3"/>
      <c r="KQS1068" s="3"/>
      <c r="KQT1068" s="3"/>
      <c r="KQU1068" s="3"/>
      <c r="KQV1068" s="3"/>
      <c r="KQW1068" s="3"/>
      <c r="KQX1068" s="3"/>
      <c r="KQY1068" s="3"/>
      <c r="KQZ1068" s="3"/>
      <c r="KRA1068" s="3"/>
      <c r="KRB1068" s="3"/>
      <c r="KRC1068" s="3"/>
      <c r="KRD1068" s="3"/>
      <c r="KRE1068" s="3"/>
      <c r="KRF1068" s="3"/>
      <c r="KRG1068" s="3"/>
      <c r="KRH1068" s="3"/>
      <c r="KRI1068" s="3"/>
      <c r="KRJ1068" s="3"/>
      <c r="KRK1068" s="3"/>
      <c r="KRL1068" s="3"/>
      <c r="KRM1068" s="3"/>
      <c r="KRN1068" s="3"/>
      <c r="KRO1068" s="3"/>
      <c r="KRP1068" s="3"/>
      <c r="KRQ1068" s="3"/>
      <c r="KRR1068" s="3"/>
      <c r="KRS1068" s="3"/>
      <c r="KRT1068" s="3"/>
      <c r="KRU1068" s="3"/>
      <c r="KRV1068" s="3"/>
      <c r="KRW1068" s="3"/>
      <c r="KRX1068" s="3"/>
      <c r="KRY1068" s="3"/>
      <c r="KRZ1068" s="3"/>
      <c r="KSA1068" s="3"/>
      <c r="KSB1068" s="3"/>
      <c r="KSC1068" s="3"/>
      <c r="KSD1068" s="3"/>
      <c r="KSE1068" s="3"/>
      <c r="KSF1068" s="3"/>
      <c r="KSG1068" s="3"/>
      <c r="KSH1068" s="3"/>
      <c r="KSI1068" s="3"/>
      <c r="KSJ1068" s="3"/>
      <c r="KSK1068" s="3"/>
      <c r="KSL1068" s="3"/>
      <c r="KSM1068" s="3"/>
      <c r="KSN1068" s="3"/>
      <c r="KSO1068" s="3"/>
      <c r="KSP1068" s="3"/>
      <c r="KSQ1068" s="3"/>
      <c r="KSR1068" s="3"/>
      <c r="KSS1068" s="3"/>
      <c r="KST1068" s="3"/>
      <c r="KSU1068" s="3"/>
      <c r="KSV1068" s="3"/>
      <c r="KSW1068" s="3"/>
      <c r="KSX1068" s="3"/>
      <c r="KSY1068" s="3"/>
      <c r="KSZ1068" s="3"/>
      <c r="KTA1068" s="3"/>
      <c r="KTB1068" s="3"/>
      <c r="KTC1068" s="3"/>
      <c r="KTD1068" s="3"/>
      <c r="KTE1068" s="3"/>
      <c r="KTF1068" s="3"/>
      <c r="KTG1068" s="3"/>
      <c r="KTH1068" s="3"/>
      <c r="KTI1068" s="3"/>
      <c r="KTJ1068" s="3"/>
      <c r="KTK1068" s="3"/>
      <c r="KTL1068" s="3"/>
      <c r="KTM1068" s="3"/>
      <c r="KTN1068" s="3"/>
      <c r="KTO1068" s="3"/>
      <c r="KTP1068" s="3"/>
      <c r="KTQ1068" s="3"/>
      <c r="KTR1068" s="3"/>
      <c r="KTS1068" s="3"/>
      <c r="KTT1068" s="3"/>
      <c r="KTU1068" s="3"/>
      <c r="KTV1068" s="3"/>
      <c r="KTW1068" s="3"/>
      <c r="KTX1068" s="3"/>
      <c r="KTY1068" s="3"/>
      <c r="KTZ1068" s="3"/>
      <c r="KUA1068" s="3"/>
      <c r="KUB1068" s="3"/>
      <c r="KUC1068" s="3"/>
      <c r="KUD1068" s="3"/>
      <c r="KUE1068" s="3"/>
      <c r="KUF1068" s="3"/>
      <c r="KUG1068" s="3"/>
      <c r="KUH1068" s="3"/>
      <c r="KUI1068" s="3"/>
      <c r="KUJ1068" s="3"/>
      <c r="KUK1068" s="3"/>
      <c r="KUL1068" s="3"/>
      <c r="KUM1068" s="3"/>
      <c r="KUN1068" s="3"/>
      <c r="KUO1068" s="3"/>
      <c r="KUP1068" s="3"/>
      <c r="KUQ1068" s="3"/>
      <c r="KUR1068" s="3"/>
      <c r="KUS1068" s="3"/>
      <c r="KUT1068" s="3"/>
      <c r="KUU1068" s="3"/>
      <c r="KUV1068" s="3"/>
      <c r="KUW1068" s="3"/>
      <c r="KUX1068" s="3"/>
      <c r="KUY1068" s="3"/>
      <c r="KUZ1068" s="3"/>
      <c r="KVA1068" s="3"/>
      <c r="KVB1068" s="3"/>
      <c r="KVC1068" s="3"/>
      <c r="KVD1068" s="3"/>
      <c r="KVE1068" s="3"/>
      <c r="KVF1068" s="3"/>
      <c r="KVG1068" s="3"/>
      <c r="KVH1068" s="3"/>
      <c r="KVI1068" s="3"/>
      <c r="KVJ1068" s="3"/>
      <c r="KVK1068" s="3"/>
      <c r="KVL1068" s="3"/>
      <c r="KVM1068" s="3"/>
      <c r="KVN1068" s="3"/>
      <c r="KVO1068" s="3"/>
      <c r="KVP1068" s="3"/>
      <c r="KVQ1068" s="3"/>
      <c r="KVR1068" s="3"/>
      <c r="KVS1068" s="3"/>
      <c r="KVT1068" s="3"/>
      <c r="KVU1068" s="3"/>
      <c r="KVV1068" s="3"/>
      <c r="KVW1068" s="3"/>
      <c r="KVX1068" s="3"/>
      <c r="KVY1068" s="3"/>
      <c r="KVZ1068" s="3"/>
      <c r="KWA1068" s="3"/>
      <c r="KWB1068" s="3"/>
      <c r="KWC1068" s="3"/>
      <c r="KWD1068" s="3"/>
      <c r="KWE1068" s="3"/>
      <c r="KWF1068" s="3"/>
      <c r="KWG1068" s="3"/>
      <c r="KWH1068" s="3"/>
      <c r="KWI1068" s="3"/>
      <c r="KWJ1068" s="3"/>
      <c r="KWK1068" s="3"/>
      <c r="KWL1068" s="3"/>
      <c r="KWM1068" s="3"/>
      <c r="KWN1068" s="3"/>
      <c r="KWO1068" s="3"/>
      <c r="KWP1068" s="3"/>
      <c r="KWQ1068" s="3"/>
      <c r="KWR1068" s="3"/>
      <c r="KWS1068" s="3"/>
      <c r="KWT1068" s="3"/>
      <c r="KWU1068" s="3"/>
      <c r="KWV1068" s="3"/>
      <c r="KWW1068" s="3"/>
      <c r="KWX1068" s="3"/>
      <c r="KWY1068" s="3"/>
      <c r="KWZ1068" s="3"/>
      <c r="KXA1068" s="3"/>
      <c r="KXB1068" s="3"/>
      <c r="KXC1068" s="3"/>
      <c r="KXD1068" s="3"/>
      <c r="KXE1068" s="3"/>
      <c r="KXF1068" s="3"/>
      <c r="KXG1068" s="3"/>
      <c r="KXH1068" s="3"/>
      <c r="KXI1068" s="3"/>
      <c r="KXJ1068" s="3"/>
      <c r="KXK1068" s="3"/>
      <c r="KXL1068" s="3"/>
      <c r="KXM1068" s="3"/>
      <c r="KXN1068" s="3"/>
      <c r="KXO1068" s="3"/>
      <c r="KXP1068" s="3"/>
      <c r="KXQ1068" s="3"/>
      <c r="KXR1068" s="3"/>
      <c r="KXS1068" s="3"/>
      <c r="KXT1068" s="3"/>
      <c r="KXU1068" s="3"/>
      <c r="KXV1068" s="3"/>
      <c r="KXW1068" s="3"/>
      <c r="KXX1068" s="3"/>
      <c r="KXY1068" s="3"/>
      <c r="KXZ1068" s="3"/>
      <c r="KYA1068" s="3"/>
      <c r="KYB1068" s="3"/>
      <c r="KYC1068" s="3"/>
      <c r="KYD1068" s="3"/>
      <c r="KYE1068" s="3"/>
      <c r="KYF1068" s="3"/>
      <c r="KYG1068" s="3"/>
      <c r="KYH1068" s="3"/>
      <c r="KYI1068" s="3"/>
      <c r="KYJ1068" s="3"/>
      <c r="KYK1068" s="3"/>
      <c r="KYL1068" s="3"/>
      <c r="KYM1068" s="3"/>
      <c r="KYN1068" s="3"/>
      <c r="KYO1068" s="3"/>
      <c r="KYP1068" s="3"/>
      <c r="KYQ1068" s="3"/>
      <c r="KYR1068" s="3"/>
      <c r="KYS1068" s="3"/>
      <c r="KYT1068" s="3"/>
      <c r="KYU1068" s="3"/>
      <c r="KYV1068" s="3"/>
      <c r="KYW1068" s="3"/>
      <c r="KYX1068" s="3"/>
      <c r="KYY1068" s="3"/>
      <c r="KYZ1068" s="3"/>
      <c r="KZA1068" s="3"/>
      <c r="KZB1068" s="3"/>
      <c r="KZC1068" s="3"/>
      <c r="KZD1068" s="3"/>
      <c r="KZE1068" s="3"/>
      <c r="KZF1068" s="3"/>
      <c r="KZG1068" s="3"/>
      <c r="KZH1068" s="3"/>
      <c r="KZI1068" s="3"/>
      <c r="KZJ1068" s="3"/>
      <c r="KZK1068" s="3"/>
      <c r="KZL1068" s="3"/>
      <c r="KZM1068" s="3"/>
      <c r="KZN1068" s="3"/>
      <c r="KZO1068" s="3"/>
      <c r="KZP1068" s="3"/>
      <c r="KZQ1068" s="3"/>
      <c r="KZR1068" s="3"/>
      <c r="KZS1068" s="3"/>
      <c r="KZT1068" s="3"/>
      <c r="KZU1068" s="3"/>
      <c r="KZV1068" s="3"/>
      <c r="KZW1068" s="3"/>
      <c r="KZX1068" s="3"/>
      <c r="KZY1068" s="3"/>
      <c r="KZZ1068" s="3"/>
      <c r="LAA1068" s="3"/>
      <c r="LAB1068" s="3"/>
      <c r="LAC1068" s="3"/>
      <c r="LAD1068" s="3"/>
      <c r="LAE1068" s="3"/>
      <c r="LAF1068" s="3"/>
      <c r="LAG1068" s="3"/>
      <c r="LAH1068" s="3"/>
      <c r="LAI1068" s="3"/>
      <c r="LAJ1068" s="3"/>
      <c r="LAK1068" s="3"/>
      <c r="LAL1068" s="3"/>
      <c r="LAM1068" s="3"/>
      <c r="LAN1068" s="3"/>
      <c r="LAO1068" s="3"/>
      <c r="LAP1068" s="3"/>
      <c r="LAQ1068" s="3"/>
      <c r="LAR1068" s="3"/>
      <c r="LAS1068" s="3"/>
      <c r="LAT1068" s="3"/>
      <c r="LAU1068" s="3"/>
      <c r="LAV1068" s="3"/>
      <c r="LAW1068" s="3"/>
      <c r="LAX1068" s="3"/>
      <c r="LAY1068" s="3"/>
      <c r="LAZ1068" s="3"/>
      <c r="LBA1068" s="3"/>
      <c r="LBB1068" s="3"/>
      <c r="LBC1068" s="3"/>
      <c r="LBD1068" s="3"/>
      <c r="LBE1068" s="3"/>
      <c r="LBF1068" s="3"/>
      <c r="LBG1068" s="3"/>
      <c r="LBH1068" s="3"/>
      <c r="LBI1068" s="3"/>
      <c r="LBJ1068" s="3"/>
      <c r="LBK1068" s="3"/>
      <c r="LBL1068" s="3"/>
      <c r="LBM1068" s="3"/>
      <c r="LBN1068" s="3"/>
      <c r="LBO1068" s="3"/>
      <c r="LBP1068" s="3"/>
      <c r="LBQ1068" s="3"/>
      <c r="LBR1068" s="3"/>
      <c r="LBS1068" s="3"/>
      <c r="LBT1068" s="3"/>
      <c r="LBU1068" s="3"/>
      <c r="LBV1068" s="3"/>
      <c r="LBW1068" s="3"/>
      <c r="LBX1068" s="3"/>
      <c r="LBY1068" s="3"/>
      <c r="LBZ1068" s="3"/>
      <c r="LCA1068" s="3"/>
      <c r="LCB1068" s="3"/>
      <c r="LCC1068" s="3"/>
      <c r="LCD1068" s="3"/>
      <c r="LCE1068" s="3"/>
      <c r="LCF1068" s="3"/>
      <c r="LCG1068" s="3"/>
      <c r="LCH1068" s="3"/>
      <c r="LCI1068" s="3"/>
      <c r="LCJ1068" s="3"/>
      <c r="LCK1068" s="3"/>
      <c r="LCL1068" s="3"/>
      <c r="LCM1068" s="3"/>
      <c r="LCN1068" s="3"/>
      <c r="LCO1068" s="3"/>
      <c r="LCP1068" s="3"/>
      <c r="LCQ1068" s="3"/>
      <c r="LCR1068" s="3"/>
      <c r="LCS1068" s="3"/>
      <c r="LCT1068" s="3"/>
      <c r="LCU1068" s="3"/>
      <c r="LCV1068" s="3"/>
      <c r="LCW1068" s="3"/>
      <c r="LCX1068" s="3"/>
      <c r="LCY1068" s="3"/>
      <c r="LCZ1068" s="3"/>
      <c r="LDA1068" s="3"/>
      <c r="LDB1068" s="3"/>
      <c r="LDC1068" s="3"/>
      <c r="LDD1068" s="3"/>
      <c r="LDE1068" s="3"/>
      <c r="LDF1068" s="3"/>
      <c r="LDG1068" s="3"/>
      <c r="LDH1068" s="3"/>
      <c r="LDI1068" s="3"/>
      <c r="LDJ1068" s="3"/>
      <c r="LDK1068" s="3"/>
      <c r="LDL1068" s="3"/>
      <c r="LDM1068" s="3"/>
      <c r="LDN1068" s="3"/>
      <c r="LDO1068" s="3"/>
      <c r="LDP1068" s="3"/>
      <c r="LDQ1068" s="3"/>
      <c r="LDR1068" s="3"/>
      <c r="LDS1068" s="3"/>
      <c r="LDT1068" s="3"/>
      <c r="LDU1068" s="3"/>
      <c r="LDV1068" s="3"/>
      <c r="LDW1068" s="3"/>
      <c r="LDX1068" s="3"/>
      <c r="LDY1068" s="3"/>
      <c r="LDZ1068" s="3"/>
      <c r="LEA1068" s="3"/>
      <c r="LEB1068" s="3"/>
      <c r="LEC1068" s="3"/>
      <c r="LED1068" s="3"/>
      <c r="LEE1068" s="3"/>
      <c r="LEF1068" s="3"/>
      <c r="LEG1068" s="3"/>
      <c r="LEH1068" s="3"/>
      <c r="LEI1068" s="3"/>
      <c r="LEJ1068" s="3"/>
      <c r="LEK1068" s="3"/>
      <c r="LEL1068" s="3"/>
      <c r="LEM1068" s="3"/>
      <c r="LEN1068" s="3"/>
      <c r="LEO1068" s="3"/>
      <c r="LEP1068" s="3"/>
      <c r="LEQ1068" s="3"/>
      <c r="LER1068" s="3"/>
      <c r="LES1068" s="3"/>
      <c r="LET1068" s="3"/>
      <c r="LEU1068" s="3"/>
      <c r="LEV1068" s="3"/>
      <c r="LEW1068" s="3"/>
      <c r="LEX1068" s="3"/>
      <c r="LEY1068" s="3"/>
      <c r="LEZ1068" s="3"/>
      <c r="LFA1068" s="3"/>
      <c r="LFB1068" s="3"/>
      <c r="LFC1068" s="3"/>
      <c r="LFD1068" s="3"/>
      <c r="LFE1068" s="3"/>
      <c r="LFF1068" s="3"/>
      <c r="LFG1068" s="3"/>
      <c r="LFH1068" s="3"/>
      <c r="LFI1068" s="3"/>
      <c r="LFJ1068" s="3"/>
      <c r="LFK1068" s="3"/>
      <c r="LFL1068" s="3"/>
      <c r="LFM1068" s="3"/>
      <c r="LFN1068" s="3"/>
      <c r="LFO1068" s="3"/>
      <c r="LFP1068" s="3"/>
      <c r="LFQ1068" s="3"/>
      <c r="LFR1068" s="3"/>
      <c r="LFS1068" s="3"/>
      <c r="LFT1068" s="3"/>
      <c r="LFU1068" s="3"/>
      <c r="LFV1068" s="3"/>
      <c r="LFW1068" s="3"/>
      <c r="LFX1068" s="3"/>
      <c r="LFY1068" s="3"/>
      <c r="LFZ1068" s="3"/>
      <c r="LGA1068" s="3"/>
      <c r="LGB1068" s="3"/>
      <c r="LGC1068" s="3"/>
      <c r="LGD1068" s="3"/>
      <c r="LGE1068" s="3"/>
      <c r="LGF1068" s="3"/>
      <c r="LGG1068" s="3"/>
      <c r="LGH1068" s="3"/>
      <c r="LGI1068" s="3"/>
      <c r="LGJ1068" s="3"/>
      <c r="LGK1068" s="3"/>
      <c r="LGL1068" s="3"/>
      <c r="LGM1068" s="3"/>
      <c r="LGN1068" s="3"/>
      <c r="LGO1068" s="3"/>
      <c r="LGP1068" s="3"/>
      <c r="LGQ1068" s="3"/>
      <c r="LGR1068" s="3"/>
      <c r="LGS1068" s="3"/>
      <c r="LGT1068" s="3"/>
      <c r="LGU1068" s="3"/>
      <c r="LGV1068" s="3"/>
      <c r="LGW1068" s="3"/>
      <c r="LGX1068" s="3"/>
      <c r="LGY1068" s="3"/>
      <c r="LGZ1068" s="3"/>
      <c r="LHA1068" s="3"/>
      <c r="LHB1068" s="3"/>
      <c r="LHC1068" s="3"/>
      <c r="LHD1068" s="3"/>
      <c r="LHE1068" s="3"/>
      <c r="LHF1068" s="3"/>
      <c r="LHG1068" s="3"/>
      <c r="LHH1068" s="3"/>
      <c r="LHI1068" s="3"/>
      <c r="LHJ1068" s="3"/>
      <c r="LHK1068" s="3"/>
      <c r="LHL1068" s="3"/>
      <c r="LHM1068" s="3"/>
      <c r="LHN1068" s="3"/>
      <c r="LHO1068" s="3"/>
      <c r="LHP1068" s="3"/>
      <c r="LHQ1068" s="3"/>
      <c r="LHR1068" s="3"/>
      <c r="LHS1068" s="3"/>
      <c r="LHT1068" s="3"/>
      <c r="LHU1068" s="3"/>
      <c r="LHV1068" s="3"/>
      <c r="LHW1068" s="3"/>
      <c r="LHX1068" s="3"/>
      <c r="LHY1068" s="3"/>
      <c r="LHZ1068" s="3"/>
      <c r="LIA1068" s="3"/>
      <c r="LIB1068" s="3"/>
      <c r="LIC1068" s="3"/>
      <c r="LID1068" s="3"/>
      <c r="LIE1068" s="3"/>
      <c r="LIF1068" s="3"/>
      <c r="LIG1068" s="3"/>
      <c r="LIH1068" s="3"/>
      <c r="LII1068" s="3"/>
      <c r="LIJ1068" s="3"/>
      <c r="LIK1068" s="3"/>
      <c r="LIL1068" s="3"/>
      <c r="LIM1068" s="3"/>
      <c r="LIN1068" s="3"/>
      <c r="LIO1068" s="3"/>
      <c r="LIP1068" s="3"/>
      <c r="LIQ1068" s="3"/>
      <c r="LIR1068" s="3"/>
      <c r="LIS1068" s="3"/>
      <c r="LIT1068" s="3"/>
      <c r="LIU1068" s="3"/>
      <c r="LIV1068" s="3"/>
      <c r="LIW1068" s="3"/>
      <c r="LIX1068" s="3"/>
      <c r="LIY1068" s="3"/>
      <c r="LIZ1068" s="3"/>
      <c r="LJA1068" s="3"/>
      <c r="LJB1068" s="3"/>
      <c r="LJC1068" s="3"/>
      <c r="LJD1068" s="3"/>
      <c r="LJE1068" s="3"/>
      <c r="LJF1068" s="3"/>
      <c r="LJG1068" s="3"/>
      <c r="LJH1068" s="3"/>
      <c r="LJI1068" s="3"/>
      <c r="LJJ1068" s="3"/>
      <c r="LJK1068" s="3"/>
      <c r="LJL1068" s="3"/>
      <c r="LJM1068" s="3"/>
      <c r="LJN1068" s="3"/>
      <c r="LJO1068" s="3"/>
      <c r="LJP1068" s="3"/>
      <c r="LJQ1068" s="3"/>
      <c r="LJR1068" s="3"/>
      <c r="LJS1068" s="3"/>
      <c r="LJT1068" s="3"/>
      <c r="LJU1068" s="3"/>
      <c r="LJV1068" s="3"/>
      <c r="LJW1068" s="3"/>
      <c r="LJX1068" s="3"/>
      <c r="LJY1068" s="3"/>
      <c r="LJZ1068" s="3"/>
      <c r="LKA1068" s="3"/>
      <c r="LKB1068" s="3"/>
      <c r="LKC1068" s="3"/>
      <c r="LKD1068" s="3"/>
      <c r="LKE1068" s="3"/>
      <c r="LKF1068" s="3"/>
      <c r="LKG1068" s="3"/>
      <c r="LKH1068" s="3"/>
      <c r="LKI1068" s="3"/>
      <c r="LKJ1068" s="3"/>
      <c r="LKK1068" s="3"/>
      <c r="LKL1068" s="3"/>
      <c r="LKM1068" s="3"/>
      <c r="LKN1068" s="3"/>
      <c r="LKO1068" s="3"/>
      <c r="LKP1068" s="3"/>
      <c r="LKQ1068" s="3"/>
      <c r="LKR1068" s="3"/>
      <c r="LKS1068" s="3"/>
      <c r="LKT1068" s="3"/>
      <c r="LKU1068" s="3"/>
      <c r="LKV1068" s="3"/>
      <c r="LKW1068" s="3"/>
      <c r="LKX1068" s="3"/>
      <c r="LKY1068" s="3"/>
      <c r="LKZ1068" s="3"/>
      <c r="LLA1068" s="3"/>
      <c r="LLB1068" s="3"/>
      <c r="LLC1068" s="3"/>
      <c r="LLD1068" s="3"/>
      <c r="LLE1068" s="3"/>
      <c r="LLF1068" s="3"/>
      <c r="LLG1068" s="3"/>
      <c r="LLH1068" s="3"/>
      <c r="LLI1068" s="3"/>
      <c r="LLJ1068" s="3"/>
      <c r="LLK1068" s="3"/>
      <c r="LLL1068" s="3"/>
      <c r="LLM1068" s="3"/>
      <c r="LLN1068" s="3"/>
      <c r="LLO1068" s="3"/>
      <c r="LLP1068" s="3"/>
      <c r="LLQ1068" s="3"/>
      <c r="LLR1068" s="3"/>
      <c r="LLS1068" s="3"/>
      <c r="LLT1068" s="3"/>
      <c r="LLU1068" s="3"/>
      <c r="LLV1068" s="3"/>
      <c r="LLW1068" s="3"/>
      <c r="LLX1068" s="3"/>
      <c r="LLY1068" s="3"/>
      <c r="LLZ1068" s="3"/>
      <c r="LMA1068" s="3"/>
      <c r="LMB1068" s="3"/>
      <c r="LMC1068" s="3"/>
      <c r="LMD1068" s="3"/>
      <c r="LME1068" s="3"/>
      <c r="LMF1068" s="3"/>
      <c r="LMG1068" s="3"/>
      <c r="LMH1068" s="3"/>
      <c r="LMI1068" s="3"/>
      <c r="LMJ1068" s="3"/>
      <c r="LMK1068" s="3"/>
      <c r="LML1068" s="3"/>
      <c r="LMM1068" s="3"/>
      <c r="LMN1068" s="3"/>
      <c r="LMO1068" s="3"/>
      <c r="LMP1068" s="3"/>
      <c r="LMQ1068" s="3"/>
      <c r="LMR1068" s="3"/>
      <c r="LMS1068" s="3"/>
      <c r="LMT1068" s="3"/>
      <c r="LMU1068" s="3"/>
      <c r="LMV1068" s="3"/>
      <c r="LMW1068" s="3"/>
      <c r="LMX1068" s="3"/>
      <c r="LMY1068" s="3"/>
      <c r="LMZ1068" s="3"/>
      <c r="LNA1068" s="3"/>
      <c r="LNB1068" s="3"/>
      <c r="LNC1068" s="3"/>
      <c r="LND1068" s="3"/>
      <c r="LNE1068" s="3"/>
      <c r="LNF1068" s="3"/>
      <c r="LNG1068" s="3"/>
      <c r="LNH1068" s="3"/>
      <c r="LNI1068" s="3"/>
      <c r="LNJ1068" s="3"/>
      <c r="LNK1068" s="3"/>
      <c r="LNL1068" s="3"/>
      <c r="LNM1068" s="3"/>
      <c r="LNN1068" s="3"/>
      <c r="LNO1068" s="3"/>
      <c r="LNP1068" s="3"/>
      <c r="LNQ1068" s="3"/>
      <c r="LNR1068" s="3"/>
      <c r="LNS1068" s="3"/>
      <c r="LNT1068" s="3"/>
      <c r="LNU1068" s="3"/>
      <c r="LNV1068" s="3"/>
      <c r="LNW1068" s="3"/>
      <c r="LNX1068" s="3"/>
      <c r="LNY1068" s="3"/>
      <c r="LNZ1068" s="3"/>
      <c r="LOA1068" s="3"/>
      <c r="LOB1068" s="3"/>
      <c r="LOC1068" s="3"/>
      <c r="LOD1068" s="3"/>
      <c r="LOE1068" s="3"/>
      <c r="LOF1068" s="3"/>
      <c r="LOG1068" s="3"/>
      <c r="LOH1068" s="3"/>
      <c r="LOI1068" s="3"/>
      <c r="LOJ1068" s="3"/>
      <c r="LOK1068" s="3"/>
      <c r="LOL1068" s="3"/>
      <c r="LOM1068" s="3"/>
      <c r="LON1068" s="3"/>
      <c r="LOO1068" s="3"/>
      <c r="LOP1068" s="3"/>
      <c r="LOQ1068" s="3"/>
      <c r="LOR1068" s="3"/>
      <c r="LOS1068" s="3"/>
      <c r="LOT1068" s="3"/>
      <c r="LOU1068" s="3"/>
      <c r="LOV1068" s="3"/>
      <c r="LOW1068" s="3"/>
      <c r="LOX1068" s="3"/>
      <c r="LOY1068" s="3"/>
      <c r="LOZ1068" s="3"/>
      <c r="LPA1068" s="3"/>
      <c r="LPB1068" s="3"/>
      <c r="LPC1068" s="3"/>
      <c r="LPD1068" s="3"/>
      <c r="LPE1068" s="3"/>
      <c r="LPF1068" s="3"/>
      <c r="LPG1068" s="3"/>
      <c r="LPH1068" s="3"/>
      <c r="LPI1068" s="3"/>
      <c r="LPJ1068" s="3"/>
      <c r="LPK1068" s="3"/>
      <c r="LPL1068" s="3"/>
      <c r="LPM1068" s="3"/>
      <c r="LPN1068" s="3"/>
      <c r="LPO1068" s="3"/>
      <c r="LPP1068" s="3"/>
      <c r="LPQ1068" s="3"/>
      <c r="LPR1068" s="3"/>
      <c r="LPS1068" s="3"/>
      <c r="LPT1068" s="3"/>
      <c r="LPU1068" s="3"/>
      <c r="LPV1068" s="3"/>
      <c r="LPW1068" s="3"/>
      <c r="LPX1068" s="3"/>
      <c r="LPY1068" s="3"/>
      <c r="LPZ1068" s="3"/>
      <c r="LQA1068" s="3"/>
      <c r="LQB1068" s="3"/>
      <c r="LQC1068" s="3"/>
      <c r="LQD1068" s="3"/>
      <c r="LQE1068" s="3"/>
      <c r="LQF1068" s="3"/>
      <c r="LQG1068" s="3"/>
      <c r="LQH1068" s="3"/>
      <c r="LQI1068" s="3"/>
      <c r="LQJ1068" s="3"/>
      <c r="LQK1068" s="3"/>
      <c r="LQL1068" s="3"/>
      <c r="LQM1068" s="3"/>
      <c r="LQN1068" s="3"/>
      <c r="LQO1068" s="3"/>
      <c r="LQP1068" s="3"/>
      <c r="LQQ1068" s="3"/>
      <c r="LQR1068" s="3"/>
      <c r="LQS1068" s="3"/>
      <c r="LQT1068" s="3"/>
      <c r="LQU1068" s="3"/>
      <c r="LQV1068" s="3"/>
      <c r="LQW1068" s="3"/>
      <c r="LQX1068" s="3"/>
      <c r="LQY1068" s="3"/>
      <c r="LQZ1068" s="3"/>
      <c r="LRA1068" s="3"/>
      <c r="LRB1068" s="3"/>
      <c r="LRC1068" s="3"/>
      <c r="LRD1068" s="3"/>
      <c r="LRE1068" s="3"/>
      <c r="LRF1068" s="3"/>
      <c r="LRG1068" s="3"/>
      <c r="LRH1068" s="3"/>
      <c r="LRI1068" s="3"/>
      <c r="LRJ1068" s="3"/>
      <c r="LRK1068" s="3"/>
      <c r="LRL1068" s="3"/>
      <c r="LRM1068" s="3"/>
      <c r="LRN1068" s="3"/>
      <c r="LRO1068" s="3"/>
      <c r="LRP1068" s="3"/>
      <c r="LRQ1068" s="3"/>
      <c r="LRR1068" s="3"/>
      <c r="LRS1068" s="3"/>
      <c r="LRT1068" s="3"/>
      <c r="LRU1068" s="3"/>
      <c r="LRV1068" s="3"/>
      <c r="LRW1068" s="3"/>
      <c r="LRX1068" s="3"/>
      <c r="LRY1068" s="3"/>
      <c r="LRZ1068" s="3"/>
      <c r="LSA1068" s="3"/>
      <c r="LSB1068" s="3"/>
      <c r="LSC1068" s="3"/>
      <c r="LSD1068" s="3"/>
      <c r="LSE1068" s="3"/>
      <c r="LSF1068" s="3"/>
      <c r="LSG1068" s="3"/>
      <c r="LSH1068" s="3"/>
      <c r="LSI1068" s="3"/>
      <c r="LSJ1068" s="3"/>
      <c r="LSK1068" s="3"/>
      <c r="LSL1068" s="3"/>
      <c r="LSM1068" s="3"/>
      <c r="LSN1068" s="3"/>
      <c r="LSO1068" s="3"/>
      <c r="LSP1068" s="3"/>
      <c r="LSQ1068" s="3"/>
      <c r="LSR1068" s="3"/>
      <c r="LSS1068" s="3"/>
      <c r="LST1068" s="3"/>
      <c r="LSU1068" s="3"/>
      <c r="LSV1068" s="3"/>
      <c r="LSW1068" s="3"/>
      <c r="LSX1068" s="3"/>
      <c r="LSY1068" s="3"/>
      <c r="LSZ1068" s="3"/>
      <c r="LTA1068" s="3"/>
      <c r="LTB1068" s="3"/>
      <c r="LTC1068" s="3"/>
      <c r="LTD1068" s="3"/>
      <c r="LTE1068" s="3"/>
      <c r="LTF1068" s="3"/>
      <c r="LTG1068" s="3"/>
      <c r="LTH1068" s="3"/>
      <c r="LTI1068" s="3"/>
      <c r="LTJ1068" s="3"/>
      <c r="LTK1068" s="3"/>
      <c r="LTL1068" s="3"/>
      <c r="LTM1068" s="3"/>
      <c r="LTN1068" s="3"/>
      <c r="LTO1068" s="3"/>
      <c r="LTP1068" s="3"/>
      <c r="LTQ1068" s="3"/>
      <c r="LTR1068" s="3"/>
      <c r="LTS1068" s="3"/>
      <c r="LTT1068" s="3"/>
      <c r="LTU1068" s="3"/>
      <c r="LTV1068" s="3"/>
      <c r="LTW1068" s="3"/>
      <c r="LTX1068" s="3"/>
      <c r="LTY1068" s="3"/>
      <c r="LTZ1068" s="3"/>
      <c r="LUA1068" s="3"/>
      <c r="LUB1068" s="3"/>
      <c r="LUC1068" s="3"/>
      <c r="LUD1068" s="3"/>
      <c r="LUE1068" s="3"/>
      <c r="LUF1068" s="3"/>
      <c r="LUG1068" s="3"/>
      <c r="LUH1068" s="3"/>
      <c r="LUI1068" s="3"/>
      <c r="LUJ1068" s="3"/>
      <c r="LUK1068" s="3"/>
      <c r="LUL1068" s="3"/>
      <c r="LUM1068" s="3"/>
      <c r="LUN1068" s="3"/>
      <c r="LUO1068" s="3"/>
      <c r="LUP1068" s="3"/>
      <c r="LUQ1068" s="3"/>
      <c r="LUR1068" s="3"/>
      <c r="LUS1068" s="3"/>
      <c r="LUT1068" s="3"/>
      <c r="LUU1068" s="3"/>
      <c r="LUV1068" s="3"/>
      <c r="LUW1068" s="3"/>
      <c r="LUX1068" s="3"/>
      <c r="LUY1068" s="3"/>
      <c r="LUZ1068" s="3"/>
      <c r="LVA1068" s="3"/>
      <c r="LVB1068" s="3"/>
      <c r="LVC1068" s="3"/>
      <c r="LVD1068" s="3"/>
      <c r="LVE1068" s="3"/>
      <c r="LVF1068" s="3"/>
      <c r="LVG1068" s="3"/>
      <c r="LVH1068" s="3"/>
      <c r="LVI1068" s="3"/>
      <c r="LVJ1068" s="3"/>
      <c r="LVK1068" s="3"/>
      <c r="LVL1068" s="3"/>
      <c r="LVM1068" s="3"/>
      <c r="LVN1068" s="3"/>
      <c r="LVO1068" s="3"/>
      <c r="LVP1068" s="3"/>
      <c r="LVQ1068" s="3"/>
      <c r="LVR1068" s="3"/>
      <c r="LVS1068" s="3"/>
      <c r="LVT1068" s="3"/>
      <c r="LVU1068" s="3"/>
      <c r="LVV1068" s="3"/>
      <c r="LVW1068" s="3"/>
      <c r="LVX1068" s="3"/>
      <c r="LVY1068" s="3"/>
      <c r="LVZ1068" s="3"/>
      <c r="LWA1068" s="3"/>
      <c r="LWB1068" s="3"/>
      <c r="LWC1068" s="3"/>
      <c r="LWD1068" s="3"/>
      <c r="LWE1068" s="3"/>
      <c r="LWF1068" s="3"/>
      <c r="LWG1068" s="3"/>
      <c r="LWH1068" s="3"/>
      <c r="LWI1068" s="3"/>
      <c r="LWJ1068" s="3"/>
      <c r="LWK1068" s="3"/>
      <c r="LWL1068" s="3"/>
      <c r="LWM1068" s="3"/>
      <c r="LWN1068" s="3"/>
      <c r="LWO1068" s="3"/>
      <c r="LWP1068" s="3"/>
      <c r="LWQ1068" s="3"/>
      <c r="LWR1068" s="3"/>
      <c r="LWS1068" s="3"/>
      <c r="LWT1068" s="3"/>
      <c r="LWU1068" s="3"/>
      <c r="LWV1068" s="3"/>
      <c r="LWW1068" s="3"/>
      <c r="LWX1068" s="3"/>
      <c r="LWY1068" s="3"/>
      <c r="LWZ1068" s="3"/>
      <c r="LXA1068" s="3"/>
      <c r="LXB1068" s="3"/>
      <c r="LXC1068" s="3"/>
      <c r="LXD1068" s="3"/>
      <c r="LXE1068" s="3"/>
      <c r="LXF1068" s="3"/>
      <c r="LXG1068" s="3"/>
      <c r="LXH1068" s="3"/>
      <c r="LXI1068" s="3"/>
      <c r="LXJ1068" s="3"/>
      <c r="LXK1068" s="3"/>
      <c r="LXL1068" s="3"/>
      <c r="LXM1068" s="3"/>
      <c r="LXN1068" s="3"/>
      <c r="LXO1068" s="3"/>
      <c r="LXP1068" s="3"/>
      <c r="LXQ1068" s="3"/>
      <c r="LXR1068" s="3"/>
      <c r="LXS1068" s="3"/>
      <c r="LXT1068" s="3"/>
      <c r="LXU1068" s="3"/>
      <c r="LXV1068" s="3"/>
      <c r="LXW1068" s="3"/>
      <c r="LXX1068" s="3"/>
      <c r="LXY1068" s="3"/>
      <c r="LXZ1068" s="3"/>
      <c r="LYA1068" s="3"/>
      <c r="LYB1068" s="3"/>
      <c r="LYC1068" s="3"/>
      <c r="LYD1068" s="3"/>
      <c r="LYE1068" s="3"/>
      <c r="LYF1068" s="3"/>
      <c r="LYG1068" s="3"/>
      <c r="LYH1068" s="3"/>
      <c r="LYI1068" s="3"/>
      <c r="LYJ1068" s="3"/>
      <c r="LYK1068" s="3"/>
      <c r="LYL1068" s="3"/>
      <c r="LYM1068" s="3"/>
      <c r="LYN1068" s="3"/>
      <c r="LYO1068" s="3"/>
      <c r="LYP1068" s="3"/>
      <c r="LYQ1068" s="3"/>
      <c r="LYR1068" s="3"/>
      <c r="LYS1068" s="3"/>
      <c r="LYT1068" s="3"/>
      <c r="LYU1068" s="3"/>
      <c r="LYV1068" s="3"/>
      <c r="LYW1068" s="3"/>
      <c r="LYX1068" s="3"/>
      <c r="LYY1068" s="3"/>
      <c r="LYZ1068" s="3"/>
      <c r="LZA1068" s="3"/>
      <c r="LZB1068" s="3"/>
      <c r="LZC1068" s="3"/>
      <c r="LZD1068" s="3"/>
      <c r="LZE1068" s="3"/>
      <c r="LZF1068" s="3"/>
      <c r="LZG1068" s="3"/>
      <c r="LZH1068" s="3"/>
      <c r="LZI1068" s="3"/>
      <c r="LZJ1068" s="3"/>
      <c r="LZK1068" s="3"/>
      <c r="LZL1068" s="3"/>
      <c r="LZM1068" s="3"/>
      <c r="LZN1068" s="3"/>
      <c r="LZO1068" s="3"/>
      <c r="LZP1068" s="3"/>
      <c r="LZQ1068" s="3"/>
      <c r="LZR1068" s="3"/>
      <c r="LZS1068" s="3"/>
      <c r="LZT1068" s="3"/>
      <c r="LZU1068" s="3"/>
      <c r="LZV1068" s="3"/>
      <c r="LZW1068" s="3"/>
      <c r="LZX1068" s="3"/>
      <c r="LZY1068" s="3"/>
      <c r="LZZ1068" s="3"/>
      <c r="MAA1068" s="3"/>
      <c r="MAB1068" s="3"/>
      <c r="MAC1068" s="3"/>
      <c r="MAD1068" s="3"/>
      <c r="MAE1068" s="3"/>
      <c r="MAF1068" s="3"/>
      <c r="MAG1068" s="3"/>
      <c r="MAH1068" s="3"/>
      <c r="MAI1068" s="3"/>
      <c r="MAJ1068" s="3"/>
      <c r="MAK1068" s="3"/>
      <c r="MAL1068" s="3"/>
      <c r="MAM1068" s="3"/>
      <c r="MAN1068" s="3"/>
      <c r="MAO1068" s="3"/>
      <c r="MAP1068" s="3"/>
      <c r="MAQ1068" s="3"/>
      <c r="MAR1068" s="3"/>
      <c r="MAS1068" s="3"/>
      <c r="MAT1068" s="3"/>
      <c r="MAU1068" s="3"/>
      <c r="MAV1068" s="3"/>
      <c r="MAW1068" s="3"/>
      <c r="MAX1068" s="3"/>
      <c r="MAY1068" s="3"/>
      <c r="MAZ1068" s="3"/>
      <c r="MBA1068" s="3"/>
      <c r="MBB1068" s="3"/>
      <c r="MBC1068" s="3"/>
      <c r="MBD1068" s="3"/>
      <c r="MBE1068" s="3"/>
      <c r="MBF1068" s="3"/>
      <c r="MBG1068" s="3"/>
      <c r="MBH1068" s="3"/>
      <c r="MBI1068" s="3"/>
      <c r="MBJ1068" s="3"/>
      <c r="MBK1068" s="3"/>
      <c r="MBL1068" s="3"/>
      <c r="MBM1068" s="3"/>
      <c r="MBN1068" s="3"/>
      <c r="MBO1068" s="3"/>
      <c r="MBP1068" s="3"/>
      <c r="MBQ1068" s="3"/>
      <c r="MBR1068" s="3"/>
      <c r="MBS1068" s="3"/>
      <c r="MBT1068" s="3"/>
      <c r="MBU1068" s="3"/>
      <c r="MBV1068" s="3"/>
      <c r="MBW1068" s="3"/>
      <c r="MBX1068" s="3"/>
      <c r="MBY1068" s="3"/>
      <c r="MBZ1068" s="3"/>
      <c r="MCA1068" s="3"/>
      <c r="MCB1068" s="3"/>
      <c r="MCC1068" s="3"/>
      <c r="MCD1068" s="3"/>
      <c r="MCE1068" s="3"/>
      <c r="MCF1068" s="3"/>
      <c r="MCG1068" s="3"/>
      <c r="MCH1068" s="3"/>
      <c r="MCI1068" s="3"/>
      <c r="MCJ1068" s="3"/>
      <c r="MCK1068" s="3"/>
      <c r="MCL1068" s="3"/>
      <c r="MCM1068" s="3"/>
      <c r="MCN1068" s="3"/>
      <c r="MCO1068" s="3"/>
      <c r="MCP1068" s="3"/>
      <c r="MCQ1068" s="3"/>
      <c r="MCR1068" s="3"/>
      <c r="MCS1068" s="3"/>
      <c r="MCT1068" s="3"/>
      <c r="MCU1068" s="3"/>
      <c r="MCV1068" s="3"/>
      <c r="MCW1068" s="3"/>
      <c r="MCX1068" s="3"/>
      <c r="MCY1068" s="3"/>
      <c r="MCZ1068" s="3"/>
      <c r="MDA1068" s="3"/>
      <c r="MDB1068" s="3"/>
      <c r="MDC1068" s="3"/>
      <c r="MDD1068" s="3"/>
      <c r="MDE1068" s="3"/>
      <c r="MDF1068" s="3"/>
      <c r="MDG1068" s="3"/>
      <c r="MDH1068" s="3"/>
      <c r="MDI1068" s="3"/>
      <c r="MDJ1068" s="3"/>
      <c r="MDK1068" s="3"/>
      <c r="MDL1068" s="3"/>
      <c r="MDM1068" s="3"/>
      <c r="MDN1068" s="3"/>
      <c r="MDO1068" s="3"/>
      <c r="MDP1068" s="3"/>
      <c r="MDQ1068" s="3"/>
      <c r="MDR1068" s="3"/>
      <c r="MDS1068" s="3"/>
      <c r="MDT1068" s="3"/>
      <c r="MDU1068" s="3"/>
      <c r="MDV1068" s="3"/>
      <c r="MDW1068" s="3"/>
      <c r="MDX1068" s="3"/>
      <c r="MDY1068" s="3"/>
      <c r="MDZ1068" s="3"/>
      <c r="MEA1068" s="3"/>
      <c r="MEB1068" s="3"/>
      <c r="MEC1068" s="3"/>
      <c r="MED1068" s="3"/>
      <c r="MEE1068" s="3"/>
      <c r="MEF1068" s="3"/>
      <c r="MEG1068" s="3"/>
      <c r="MEH1068" s="3"/>
      <c r="MEI1068" s="3"/>
      <c r="MEJ1068" s="3"/>
      <c r="MEK1068" s="3"/>
      <c r="MEL1068" s="3"/>
      <c r="MEM1068" s="3"/>
      <c r="MEN1068" s="3"/>
      <c r="MEO1068" s="3"/>
      <c r="MEP1068" s="3"/>
      <c r="MEQ1068" s="3"/>
      <c r="MER1068" s="3"/>
      <c r="MES1068" s="3"/>
      <c r="MET1068" s="3"/>
      <c r="MEU1068" s="3"/>
      <c r="MEV1068" s="3"/>
      <c r="MEW1068" s="3"/>
      <c r="MEX1068" s="3"/>
      <c r="MEY1068" s="3"/>
      <c r="MEZ1068" s="3"/>
      <c r="MFA1068" s="3"/>
      <c r="MFB1068" s="3"/>
      <c r="MFC1068" s="3"/>
      <c r="MFD1068" s="3"/>
      <c r="MFE1068" s="3"/>
      <c r="MFF1068" s="3"/>
      <c r="MFG1068" s="3"/>
      <c r="MFH1068" s="3"/>
      <c r="MFI1068" s="3"/>
      <c r="MFJ1068" s="3"/>
      <c r="MFK1068" s="3"/>
      <c r="MFL1068" s="3"/>
      <c r="MFM1068" s="3"/>
      <c r="MFN1068" s="3"/>
      <c r="MFO1068" s="3"/>
      <c r="MFP1068" s="3"/>
      <c r="MFQ1068" s="3"/>
      <c r="MFR1068" s="3"/>
      <c r="MFS1068" s="3"/>
      <c r="MFT1068" s="3"/>
      <c r="MFU1068" s="3"/>
      <c r="MFV1068" s="3"/>
      <c r="MFW1068" s="3"/>
      <c r="MFX1068" s="3"/>
      <c r="MFY1068" s="3"/>
      <c r="MFZ1068" s="3"/>
      <c r="MGA1068" s="3"/>
      <c r="MGB1068" s="3"/>
      <c r="MGC1068" s="3"/>
      <c r="MGD1068" s="3"/>
      <c r="MGE1068" s="3"/>
      <c r="MGF1068" s="3"/>
      <c r="MGG1068" s="3"/>
      <c r="MGH1068" s="3"/>
      <c r="MGI1068" s="3"/>
      <c r="MGJ1068" s="3"/>
      <c r="MGK1068" s="3"/>
      <c r="MGL1068" s="3"/>
      <c r="MGM1068" s="3"/>
      <c r="MGN1068" s="3"/>
      <c r="MGO1068" s="3"/>
      <c r="MGP1068" s="3"/>
      <c r="MGQ1068" s="3"/>
      <c r="MGR1068" s="3"/>
      <c r="MGS1068" s="3"/>
      <c r="MGT1068" s="3"/>
      <c r="MGU1068" s="3"/>
      <c r="MGV1068" s="3"/>
      <c r="MGW1068" s="3"/>
      <c r="MGX1068" s="3"/>
      <c r="MGY1068" s="3"/>
      <c r="MGZ1068" s="3"/>
      <c r="MHA1068" s="3"/>
      <c r="MHB1068" s="3"/>
      <c r="MHC1068" s="3"/>
      <c r="MHD1068" s="3"/>
      <c r="MHE1068" s="3"/>
      <c r="MHF1068" s="3"/>
      <c r="MHG1068" s="3"/>
      <c r="MHH1068" s="3"/>
      <c r="MHI1068" s="3"/>
      <c r="MHJ1068" s="3"/>
      <c r="MHK1068" s="3"/>
      <c r="MHL1068" s="3"/>
      <c r="MHM1068" s="3"/>
      <c r="MHN1068" s="3"/>
      <c r="MHO1068" s="3"/>
      <c r="MHP1068" s="3"/>
      <c r="MHQ1068" s="3"/>
      <c r="MHR1068" s="3"/>
      <c r="MHS1068" s="3"/>
      <c r="MHT1068" s="3"/>
      <c r="MHU1068" s="3"/>
      <c r="MHV1068" s="3"/>
      <c r="MHW1068" s="3"/>
      <c r="MHX1068" s="3"/>
      <c r="MHY1068" s="3"/>
      <c r="MHZ1068" s="3"/>
      <c r="MIA1068" s="3"/>
      <c r="MIB1068" s="3"/>
      <c r="MIC1068" s="3"/>
      <c r="MID1068" s="3"/>
      <c r="MIE1068" s="3"/>
      <c r="MIF1068" s="3"/>
      <c r="MIG1068" s="3"/>
      <c r="MIH1068" s="3"/>
      <c r="MII1068" s="3"/>
      <c r="MIJ1068" s="3"/>
      <c r="MIK1068" s="3"/>
      <c r="MIL1068" s="3"/>
      <c r="MIM1068" s="3"/>
      <c r="MIN1068" s="3"/>
      <c r="MIO1068" s="3"/>
      <c r="MIP1068" s="3"/>
      <c r="MIQ1068" s="3"/>
      <c r="MIR1068" s="3"/>
      <c r="MIS1068" s="3"/>
      <c r="MIT1068" s="3"/>
      <c r="MIU1068" s="3"/>
      <c r="MIV1068" s="3"/>
      <c r="MIW1068" s="3"/>
      <c r="MIX1068" s="3"/>
      <c r="MIY1068" s="3"/>
      <c r="MIZ1068" s="3"/>
      <c r="MJA1068" s="3"/>
      <c r="MJB1068" s="3"/>
      <c r="MJC1068" s="3"/>
      <c r="MJD1068" s="3"/>
      <c r="MJE1068" s="3"/>
      <c r="MJF1068" s="3"/>
      <c r="MJG1068" s="3"/>
      <c r="MJH1068" s="3"/>
      <c r="MJI1068" s="3"/>
      <c r="MJJ1068" s="3"/>
      <c r="MJK1068" s="3"/>
      <c r="MJL1068" s="3"/>
      <c r="MJM1068" s="3"/>
      <c r="MJN1068" s="3"/>
      <c r="MJO1068" s="3"/>
      <c r="MJP1068" s="3"/>
      <c r="MJQ1068" s="3"/>
      <c r="MJR1068" s="3"/>
      <c r="MJS1068" s="3"/>
      <c r="MJT1068" s="3"/>
      <c r="MJU1068" s="3"/>
      <c r="MJV1068" s="3"/>
      <c r="MJW1068" s="3"/>
      <c r="MJX1068" s="3"/>
      <c r="MJY1068" s="3"/>
      <c r="MJZ1068" s="3"/>
      <c r="MKA1068" s="3"/>
      <c r="MKB1068" s="3"/>
      <c r="MKC1068" s="3"/>
      <c r="MKD1068" s="3"/>
      <c r="MKE1068" s="3"/>
      <c r="MKF1068" s="3"/>
      <c r="MKG1068" s="3"/>
      <c r="MKH1068" s="3"/>
      <c r="MKI1068" s="3"/>
      <c r="MKJ1068" s="3"/>
      <c r="MKK1068" s="3"/>
      <c r="MKL1068" s="3"/>
      <c r="MKM1068" s="3"/>
      <c r="MKN1068" s="3"/>
      <c r="MKO1068" s="3"/>
      <c r="MKP1068" s="3"/>
      <c r="MKQ1068" s="3"/>
      <c r="MKR1068" s="3"/>
      <c r="MKS1068" s="3"/>
      <c r="MKT1068" s="3"/>
      <c r="MKU1068" s="3"/>
      <c r="MKV1068" s="3"/>
      <c r="MKW1068" s="3"/>
      <c r="MKX1068" s="3"/>
      <c r="MKY1068" s="3"/>
      <c r="MKZ1068" s="3"/>
      <c r="MLA1068" s="3"/>
      <c r="MLB1068" s="3"/>
      <c r="MLC1068" s="3"/>
      <c r="MLD1068" s="3"/>
      <c r="MLE1068" s="3"/>
      <c r="MLF1068" s="3"/>
      <c r="MLG1068" s="3"/>
      <c r="MLH1068" s="3"/>
      <c r="MLI1068" s="3"/>
      <c r="MLJ1068" s="3"/>
      <c r="MLK1068" s="3"/>
      <c r="MLL1068" s="3"/>
      <c r="MLM1068" s="3"/>
      <c r="MLN1068" s="3"/>
      <c r="MLO1068" s="3"/>
      <c r="MLP1068" s="3"/>
      <c r="MLQ1068" s="3"/>
      <c r="MLR1068" s="3"/>
      <c r="MLS1068" s="3"/>
      <c r="MLT1068" s="3"/>
      <c r="MLU1068" s="3"/>
      <c r="MLV1068" s="3"/>
      <c r="MLW1068" s="3"/>
      <c r="MLX1068" s="3"/>
      <c r="MLY1068" s="3"/>
      <c r="MLZ1068" s="3"/>
      <c r="MMA1068" s="3"/>
      <c r="MMB1068" s="3"/>
      <c r="MMC1068" s="3"/>
      <c r="MMD1068" s="3"/>
      <c r="MME1068" s="3"/>
      <c r="MMF1068" s="3"/>
      <c r="MMG1068" s="3"/>
      <c r="MMH1068" s="3"/>
      <c r="MMI1068" s="3"/>
      <c r="MMJ1068" s="3"/>
      <c r="MMK1068" s="3"/>
      <c r="MML1068" s="3"/>
      <c r="MMM1068" s="3"/>
      <c r="MMN1068" s="3"/>
      <c r="MMO1068" s="3"/>
      <c r="MMP1068" s="3"/>
      <c r="MMQ1068" s="3"/>
      <c r="MMR1068" s="3"/>
      <c r="MMS1068" s="3"/>
      <c r="MMT1068" s="3"/>
      <c r="MMU1068" s="3"/>
      <c r="MMV1068" s="3"/>
      <c r="MMW1068" s="3"/>
      <c r="MMX1068" s="3"/>
      <c r="MMY1068" s="3"/>
      <c r="MMZ1068" s="3"/>
      <c r="MNA1068" s="3"/>
      <c r="MNB1068" s="3"/>
      <c r="MNC1068" s="3"/>
      <c r="MND1068" s="3"/>
      <c r="MNE1068" s="3"/>
      <c r="MNF1068" s="3"/>
      <c r="MNG1068" s="3"/>
      <c r="MNH1068" s="3"/>
      <c r="MNI1068" s="3"/>
      <c r="MNJ1068" s="3"/>
      <c r="MNK1068" s="3"/>
      <c r="MNL1068" s="3"/>
      <c r="MNM1068" s="3"/>
      <c r="MNN1068" s="3"/>
      <c r="MNO1068" s="3"/>
      <c r="MNP1068" s="3"/>
      <c r="MNQ1068" s="3"/>
      <c r="MNR1068" s="3"/>
      <c r="MNS1068" s="3"/>
      <c r="MNT1068" s="3"/>
      <c r="MNU1068" s="3"/>
      <c r="MNV1068" s="3"/>
      <c r="MNW1068" s="3"/>
      <c r="MNX1068" s="3"/>
      <c r="MNY1068" s="3"/>
      <c r="MNZ1068" s="3"/>
      <c r="MOA1068" s="3"/>
      <c r="MOB1068" s="3"/>
      <c r="MOC1068" s="3"/>
      <c r="MOD1068" s="3"/>
      <c r="MOE1068" s="3"/>
      <c r="MOF1068" s="3"/>
      <c r="MOG1068" s="3"/>
      <c r="MOH1068" s="3"/>
      <c r="MOI1068" s="3"/>
      <c r="MOJ1068" s="3"/>
      <c r="MOK1068" s="3"/>
      <c r="MOL1068" s="3"/>
      <c r="MOM1068" s="3"/>
      <c r="MON1068" s="3"/>
      <c r="MOO1068" s="3"/>
      <c r="MOP1068" s="3"/>
      <c r="MOQ1068" s="3"/>
      <c r="MOR1068" s="3"/>
      <c r="MOS1068" s="3"/>
      <c r="MOT1068" s="3"/>
      <c r="MOU1068" s="3"/>
      <c r="MOV1068" s="3"/>
      <c r="MOW1068" s="3"/>
      <c r="MOX1068" s="3"/>
      <c r="MOY1068" s="3"/>
      <c r="MOZ1068" s="3"/>
      <c r="MPA1068" s="3"/>
      <c r="MPB1068" s="3"/>
      <c r="MPC1068" s="3"/>
      <c r="MPD1068" s="3"/>
      <c r="MPE1068" s="3"/>
      <c r="MPF1068" s="3"/>
      <c r="MPG1068" s="3"/>
      <c r="MPH1068" s="3"/>
      <c r="MPI1068" s="3"/>
      <c r="MPJ1068" s="3"/>
      <c r="MPK1068" s="3"/>
      <c r="MPL1068" s="3"/>
      <c r="MPM1068" s="3"/>
      <c r="MPN1068" s="3"/>
      <c r="MPO1068" s="3"/>
      <c r="MPP1068" s="3"/>
      <c r="MPQ1068" s="3"/>
      <c r="MPR1068" s="3"/>
      <c r="MPS1068" s="3"/>
      <c r="MPT1068" s="3"/>
      <c r="MPU1068" s="3"/>
      <c r="MPV1068" s="3"/>
      <c r="MPW1068" s="3"/>
      <c r="MPX1068" s="3"/>
      <c r="MPY1068" s="3"/>
      <c r="MPZ1068" s="3"/>
      <c r="MQA1068" s="3"/>
      <c r="MQB1068" s="3"/>
      <c r="MQC1068" s="3"/>
      <c r="MQD1068" s="3"/>
      <c r="MQE1068" s="3"/>
      <c r="MQF1068" s="3"/>
      <c r="MQG1068" s="3"/>
      <c r="MQH1068" s="3"/>
      <c r="MQI1068" s="3"/>
      <c r="MQJ1068" s="3"/>
      <c r="MQK1068" s="3"/>
      <c r="MQL1068" s="3"/>
      <c r="MQM1068" s="3"/>
      <c r="MQN1068" s="3"/>
      <c r="MQO1068" s="3"/>
      <c r="MQP1068" s="3"/>
      <c r="MQQ1068" s="3"/>
      <c r="MQR1068" s="3"/>
      <c r="MQS1068" s="3"/>
      <c r="MQT1068" s="3"/>
      <c r="MQU1068" s="3"/>
      <c r="MQV1068" s="3"/>
      <c r="MQW1068" s="3"/>
      <c r="MQX1068" s="3"/>
      <c r="MQY1068" s="3"/>
      <c r="MQZ1068" s="3"/>
      <c r="MRA1068" s="3"/>
      <c r="MRB1068" s="3"/>
      <c r="MRC1068" s="3"/>
      <c r="MRD1068" s="3"/>
      <c r="MRE1068" s="3"/>
      <c r="MRF1068" s="3"/>
      <c r="MRG1068" s="3"/>
      <c r="MRH1068" s="3"/>
      <c r="MRI1068" s="3"/>
      <c r="MRJ1068" s="3"/>
      <c r="MRK1068" s="3"/>
      <c r="MRL1068" s="3"/>
      <c r="MRM1068" s="3"/>
      <c r="MRN1068" s="3"/>
      <c r="MRO1068" s="3"/>
      <c r="MRP1068" s="3"/>
      <c r="MRQ1068" s="3"/>
      <c r="MRR1068" s="3"/>
      <c r="MRS1068" s="3"/>
      <c r="MRT1068" s="3"/>
      <c r="MRU1068" s="3"/>
      <c r="MRV1068" s="3"/>
      <c r="MRW1068" s="3"/>
      <c r="MRX1068" s="3"/>
      <c r="MRY1068" s="3"/>
      <c r="MRZ1068" s="3"/>
      <c r="MSA1068" s="3"/>
      <c r="MSB1068" s="3"/>
      <c r="MSC1068" s="3"/>
      <c r="MSD1068" s="3"/>
      <c r="MSE1068" s="3"/>
      <c r="MSF1068" s="3"/>
      <c r="MSG1068" s="3"/>
      <c r="MSH1068" s="3"/>
      <c r="MSI1068" s="3"/>
      <c r="MSJ1068" s="3"/>
      <c r="MSK1068" s="3"/>
      <c r="MSL1068" s="3"/>
      <c r="MSM1068" s="3"/>
      <c r="MSN1068" s="3"/>
      <c r="MSO1068" s="3"/>
      <c r="MSP1068" s="3"/>
      <c r="MSQ1068" s="3"/>
      <c r="MSR1068" s="3"/>
      <c r="MSS1068" s="3"/>
      <c r="MST1068" s="3"/>
      <c r="MSU1068" s="3"/>
      <c r="MSV1068" s="3"/>
      <c r="MSW1068" s="3"/>
      <c r="MSX1068" s="3"/>
      <c r="MSY1068" s="3"/>
      <c r="MSZ1068" s="3"/>
      <c r="MTA1068" s="3"/>
      <c r="MTB1068" s="3"/>
      <c r="MTC1068" s="3"/>
      <c r="MTD1068" s="3"/>
      <c r="MTE1068" s="3"/>
      <c r="MTF1068" s="3"/>
      <c r="MTG1068" s="3"/>
      <c r="MTH1068" s="3"/>
      <c r="MTI1068" s="3"/>
      <c r="MTJ1068" s="3"/>
      <c r="MTK1068" s="3"/>
      <c r="MTL1068" s="3"/>
      <c r="MTM1068" s="3"/>
      <c r="MTN1068" s="3"/>
      <c r="MTO1068" s="3"/>
      <c r="MTP1068" s="3"/>
      <c r="MTQ1068" s="3"/>
      <c r="MTR1068" s="3"/>
      <c r="MTS1068" s="3"/>
      <c r="MTT1068" s="3"/>
      <c r="MTU1068" s="3"/>
      <c r="MTV1068" s="3"/>
      <c r="MTW1068" s="3"/>
      <c r="MTX1068" s="3"/>
      <c r="MTY1068" s="3"/>
      <c r="MTZ1068" s="3"/>
      <c r="MUA1068" s="3"/>
      <c r="MUB1068" s="3"/>
      <c r="MUC1068" s="3"/>
      <c r="MUD1068" s="3"/>
      <c r="MUE1068" s="3"/>
      <c r="MUF1068" s="3"/>
      <c r="MUG1068" s="3"/>
      <c r="MUH1068" s="3"/>
      <c r="MUI1068" s="3"/>
      <c r="MUJ1068" s="3"/>
      <c r="MUK1068" s="3"/>
      <c r="MUL1068" s="3"/>
      <c r="MUM1068" s="3"/>
      <c r="MUN1068" s="3"/>
      <c r="MUO1068" s="3"/>
      <c r="MUP1068" s="3"/>
      <c r="MUQ1068" s="3"/>
      <c r="MUR1068" s="3"/>
      <c r="MUS1068" s="3"/>
      <c r="MUT1068" s="3"/>
      <c r="MUU1068" s="3"/>
      <c r="MUV1068" s="3"/>
      <c r="MUW1068" s="3"/>
      <c r="MUX1068" s="3"/>
      <c r="MUY1068" s="3"/>
      <c r="MUZ1068" s="3"/>
      <c r="MVA1068" s="3"/>
      <c r="MVB1068" s="3"/>
      <c r="MVC1068" s="3"/>
      <c r="MVD1068" s="3"/>
      <c r="MVE1068" s="3"/>
      <c r="MVF1068" s="3"/>
      <c r="MVG1068" s="3"/>
      <c r="MVH1068" s="3"/>
      <c r="MVI1068" s="3"/>
      <c r="MVJ1068" s="3"/>
      <c r="MVK1068" s="3"/>
      <c r="MVL1068" s="3"/>
      <c r="MVM1068" s="3"/>
      <c r="MVN1068" s="3"/>
      <c r="MVO1068" s="3"/>
      <c r="MVP1068" s="3"/>
      <c r="MVQ1068" s="3"/>
      <c r="MVR1068" s="3"/>
      <c r="MVS1068" s="3"/>
      <c r="MVT1068" s="3"/>
      <c r="MVU1068" s="3"/>
      <c r="MVV1068" s="3"/>
      <c r="MVW1068" s="3"/>
      <c r="MVX1068" s="3"/>
      <c r="MVY1068" s="3"/>
      <c r="MVZ1068" s="3"/>
      <c r="MWA1068" s="3"/>
      <c r="MWB1068" s="3"/>
      <c r="MWC1068" s="3"/>
      <c r="MWD1068" s="3"/>
      <c r="MWE1068" s="3"/>
      <c r="MWF1068" s="3"/>
      <c r="MWG1068" s="3"/>
      <c r="MWH1068" s="3"/>
      <c r="MWI1068" s="3"/>
      <c r="MWJ1068" s="3"/>
      <c r="MWK1068" s="3"/>
      <c r="MWL1068" s="3"/>
      <c r="MWM1068" s="3"/>
      <c r="MWN1068" s="3"/>
      <c r="MWO1068" s="3"/>
      <c r="MWP1068" s="3"/>
      <c r="MWQ1068" s="3"/>
      <c r="MWR1068" s="3"/>
      <c r="MWS1068" s="3"/>
      <c r="MWT1068" s="3"/>
      <c r="MWU1068" s="3"/>
      <c r="MWV1068" s="3"/>
      <c r="MWW1068" s="3"/>
      <c r="MWX1068" s="3"/>
      <c r="MWY1068" s="3"/>
      <c r="MWZ1068" s="3"/>
      <c r="MXA1068" s="3"/>
      <c r="MXB1068" s="3"/>
      <c r="MXC1068" s="3"/>
      <c r="MXD1068" s="3"/>
      <c r="MXE1068" s="3"/>
      <c r="MXF1068" s="3"/>
      <c r="MXG1068" s="3"/>
      <c r="MXH1068" s="3"/>
      <c r="MXI1068" s="3"/>
      <c r="MXJ1068" s="3"/>
      <c r="MXK1068" s="3"/>
      <c r="MXL1068" s="3"/>
      <c r="MXM1068" s="3"/>
      <c r="MXN1068" s="3"/>
      <c r="MXO1068" s="3"/>
      <c r="MXP1068" s="3"/>
      <c r="MXQ1068" s="3"/>
      <c r="MXR1068" s="3"/>
      <c r="MXS1068" s="3"/>
      <c r="MXT1068" s="3"/>
      <c r="MXU1068" s="3"/>
      <c r="MXV1068" s="3"/>
      <c r="MXW1068" s="3"/>
      <c r="MXX1068" s="3"/>
      <c r="MXY1068" s="3"/>
      <c r="MXZ1068" s="3"/>
      <c r="MYA1068" s="3"/>
      <c r="MYB1068" s="3"/>
      <c r="MYC1068" s="3"/>
      <c r="MYD1068" s="3"/>
      <c r="MYE1068" s="3"/>
      <c r="MYF1068" s="3"/>
      <c r="MYG1068" s="3"/>
      <c r="MYH1068" s="3"/>
      <c r="MYI1068" s="3"/>
      <c r="MYJ1068" s="3"/>
      <c r="MYK1068" s="3"/>
      <c r="MYL1068" s="3"/>
      <c r="MYM1068" s="3"/>
      <c r="MYN1068" s="3"/>
      <c r="MYO1068" s="3"/>
      <c r="MYP1068" s="3"/>
      <c r="MYQ1068" s="3"/>
      <c r="MYR1068" s="3"/>
      <c r="MYS1068" s="3"/>
      <c r="MYT1068" s="3"/>
      <c r="MYU1068" s="3"/>
      <c r="MYV1068" s="3"/>
      <c r="MYW1068" s="3"/>
      <c r="MYX1068" s="3"/>
      <c r="MYY1068" s="3"/>
      <c r="MYZ1068" s="3"/>
      <c r="MZA1068" s="3"/>
      <c r="MZB1068" s="3"/>
      <c r="MZC1068" s="3"/>
      <c r="MZD1068" s="3"/>
      <c r="MZE1068" s="3"/>
      <c r="MZF1068" s="3"/>
      <c r="MZG1068" s="3"/>
      <c r="MZH1068" s="3"/>
      <c r="MZI1068" s="3"/>
      <c r="MZJ1068" s="3"/>
      <c r="MZK1068" s="3"/>
      <c r="MZL1068" s="3"/>
      <c r="MZM1068" s="3"/>
      <c r="MZN1068" s="3"/>
      <c r="MZO1068" s="3"/>
      <c r="MZP1068" s="3"/>
      <c r="MZQ1068" s="3"/>
      <c r="MZR1068" s="3"/>
      <c r="MZS1068" s="3"/>
      <c r="MZT1068" s="3"/>
      <c r="MZU1068" s="3"/>
      <c r="MZV1068" s="3"/>
      <c r="MZW1068" s="3"/>
      <c r="MZX1068" s="3"/>
      <c r="MZY1068" s="3"/>
      <c r="MZZ1068" s="3"/>
      <c r="NAA1068" s="3"/>
      <c r="NAB1068" s="3"/>
      <c r="NAC1068" s="3"/>
      <c r="NAD1068" s="3"/>
      <c r="NAE1068" s="3"/>
      <c r="NAF1068" s="3"/>
      <c r="NAG1068" s="3"/>
      <c r="NAH1068" s="3"/>
      <c r="NAI1068" s="3"/>
      <c r="NAJ1068" s="3"/>
      <c r="NAK1068" s="3"/>
      <c r="NAL1068" s="3"/>
      <c r="NAM1068" s="3"/>
      <c r="NAN1068" s="3"/>
      <c r="NAO1068" s="3"/>
      <c r="NAP1068" s="3"/>
      <c r="NAQ1068" s="3"/>
      <c r="NAR1068" s="3"/>
      <c r="NAS1068" s="3"/>
      <c r="NAT1068" s="3"/>
      <c r="NAU1068" s="3"/>
      <c r="NAV1068" s="3"/>
      <c r="NAW1068" s="3"/>
      <c r="NAX1068" s="3"/>
      <c r="NAY1068" s="3"/>
      <c r="NAZ1068" s="3"/>
      <c r="NBA1068" s="3"/>
      <c r="NBB1068" s="3"/>
      <c r="NBC1068" s="3"/>
      <c r="NBD1068" s="3"/>
      <c r="NBE1068" s="3"/>
      <c r="NBF1068" s="3"/>
      <c r="NBG1068" s="3"/>
      <c r="NBH1068" s="3"/>
      <c r="NBI1068" s="3"/>
      <c r="NBJ1068" s="3"/>
      <c r="NBK1068" s="3"/>
      <c r="NBL1068" s="3"/>
      <c r="NBM1068" s="3"/>
      <c r="NBN1068" s="3"/>
      <c r="NBO1068" s="3"/>
      <c r="NBP1068" s="3"/>
      <c r="NBQ1068" s="3"/>
      <c r="NBR1068" s="3"/>
      <c r="NBS1068" s="3"/>
      <c r="NBT1068" s="3"/>
      <c r="NBU1068" s="3"/>
      <c r="NBV1068" s="3"/>
      <c r="NBW1068" s="3"/>
      <c r="NBX1068" s="3"/>
      <c r="NBY1068" s="3"/>
      <c r="NBZ1068" s="3"/>
      <c r="NCA1068" s="3"/>
      <c r="NCB1068" s="3"/>
      <c r="NCC1068" s="3"/>
      <c r="NCD1068" s="3"/>
      <c r="NCE1068" s="3"/>
      <c r="NCF1068" s="3"/>
      <c r="NCG1068" s="3"/>
      <c r="NCH1068" s="3"/>
      <c r="NCI1068" s="3"/>
      <c r="NCJ1068" s="3"/>
      <c r="NCK1068" s="3"/>
      <c r="NCL1068" s="3"/>
      <c r="NCM1068" s="3"/>
      <c r="NCN1068" s="3"/>
      <c r="NCO1068" s="3"/>
      <c r="NCP1068" s="3"/>
      <c r="NCQ1068" s="3"/>
      <c r="NCR1068" s="3"/>
      <c r="NCS1068" s="3"/>
      <c r="NCT1068" s="3"/>
      <c r="NCU1068" s="3"/>
      <c r="NCV1068" s="3"/>
      <c r="NCW1068" s="3"/>
      <c r="NCX1068" s="3"/>
      <c r="NCY1068" s="3"/>
      <c r="NCZ1068" s="3"/>
      <c r="NDA1068" s="3"/>
      <c r="NDB1068" s="3"/>
      <c r="NDC1068" s="3"/>
      <c r="NDD1068" s="3"/>
      <c r="NDE1068" s="3"/>
      <c r="NDF1068" s="3"/>
      <c r="NDG1068" s="3"/>
      <c r="NDH1068" s="3"/>
      <c r="NDI1068" s="3"/>
      <c r="NDJ1068" s="3"/>
      <c r="NDK1068" s="3"/>
      <c r="NDL1068" s="3"/>
      <c r="NDM1068" s="3"/>
      <c r="NDN1068" s="3"/>
      <c r="NDO1068" s="3"/>
      <c r="NDP1068" s="3"/>
      <c r="NDQ1068" s="3"/>
      <c r="NDR1068" s="3"/>
      <c r="NDS1068" s="3"/>
      <c r="NDT1068" s="3"/>
      <c r="NDU1068" s="3"/>
      <c r="NDV1068" s="3"/>
      <c r="NDW1068" s="3"/>
      <c r="NDX1068" s="3"/>
      <c r="NDY1068" s="3"/>
      <c r="NDZ1068" s="3"/>
      <c r="NEA1068" s="3"/>
      <c r="NEB1068" s="3"/>
      <c r="NEC1068" s="3"/>
      <c r="NED1068" s="3"/>
      <c r="NEE1068" s="3"/>
      <c r="NEF1068" s="3"/>
      <c r="NEG1068" s="3"/>
      <c r="NEH1068" s="3"/>
      <c r="NEI1068" s="3"/>
      <c r="NEJ1068" s="3"/>
      <c r="NEK1068" s="3"/>
      <c r="NEL1068" s="3"/>
      <c r="NEM1068" s="3"/>
      <c r="NEN1068" s="3"/>
      <c r="NEO1068" s="3"/>
      <c r="NEP1068" s="3"/>
      <c r="NEQ1068" s="3"/>
      <c r="NER1068" s="3"/>
      <c r="NES1068" s="3"/>
      <c r="NET1068" s="3"/>
      <c r="NEU1068" s="3"/>
      <c r="NEV1068" s="3"/>
      <c r="NEW1068" s="3"/>
      <c r="NEX1068" s="3"/>
      <c r="NEY1068" s="3"/>
      <c r="NEZ1068" s="3"/>
      <c r="NFA1068" s="3"/>
      <c r="NFB1068" s="3"/>
      <c r="NFC1068" s="3"/>
      <c r="NFD1068" s="3"/>
      <c r="NFE1068" s="3"/>
      <c r="NFF1068" s="3"/>
      <c r="NFG1068" s="3"/>
      <c r="NFH1068" s="3"/>
      <c r="NFI1068" s="3"/>
      <c r="NFJ1068" s="3"/>
      <c r="NFK1068" s="3"/>
      <c r="NFL1068" s="3"/>
      <c r="NFM1068" s="3"/>
      <c r="NFN1068" s="3"/>
      <c r="NFO1068" s="3"/>
      <c r="NFP1068" s="3"/>
      <c r="NFQ1068" s="3"/>
      <c r="NFR1068" s="3"/>
      <c r="NFS1068" s="3"/>
      <c r="NFT1068" s="3"/>
      <c r="NFU1068" s="3"/>
      <c r="NFV1068" s="3"/>
      <c r="NFW1068" s="3"/>
      <c r="NFX1068" s="3"/>
      <c r="NFY1068" s="3"/>
      <c r="NFZ1068" s="3"/>
      <c r="NGA1068" s="3"/>
      <c r="NGB1068" s="3"/>
      <c r="NGC1068" s="3"/>
      <c r="NGD1068" s="3"/>
      <c r="NGE1068" s="3"/>
      <c r="NGF1068" s="3"/>
      <c r="NGG1068" s="3"/>
      <c r="NGH1068" s="3"/>
      <c r="NGI1068" s="3"/>
      <c r="NGJ1068" s="3"/>
      <c r="NGK1068" s="3"/>
      <c r="NGL1068" s="3"/>
      <c r="NGM1068" s="3"/>
      <c r="NGN1068" s="3"/>
      <c r="NGO1068" s="3"/>
      <c r="NGP1068" s="3"/>
      <c r="NGQ1068" s="3"/>
      <c r="NGR1068" s="3"/>
      <c r="NGS1068" s="3"/>
      <c r="NGT1068" s="3"/>
      <c r="NGU1068" s="3"/>
      <c r="NGV1068" s="3"/>
      <c r="NGW1068" s="3"/>
      <c r="NGX1068" s="3"/>
      <c r="NGY1068" s="3"/>
      <c r="NGZ1068" s="3"/>
      <c r="NHA1068" s="3"/>
      <c r="NHB1068" s="3"/>
      <c r="NHC1068" s="3"/>
      <c r="NHD1068" s="3"/>
      <c r="NHE1068" s="3"/>
      <c r="NHF1068" s="3"/>
      <c r="NHG1068" s="3"/>
      <c r="NHH1068" s="3"/>
      <c r="NHI1068" s="3"/>
      <c r="NHJ1068" s="3"/>
      <c r="NHK1068" s="3"/>
      <c r="NHL1068" s="3"/>
      <c r="NHM1068" s="3"/>
      <c r="NHN1068" s="3"/>
      <c r="NHO1068" s="3"/>
      <c r="NHP1068" s="3"/>
      <c r="NHQ1068" s="3"/>
      <c r="NHR1068" s="3"/>
      <c r="NHS1068" s="3"/>
      <c r="NHT1068" s="3"/>
      <c r="NHU1068" s="3"/>
      <c r="NHV1068" s="3"/>
      <c r="NHW1068" s="3"/>
      <c r="NHX1068" s="3"/>
      <c r="NHY1068" s="3"/>
      <c r="NHZ1068" s="3"/>
      <c r="NIA1068" s="3"/>
      <c r="NIB1068" s="3"/>
      <c r="NIC1068" s="3"/>
      <c r="NID1068" s="3"/>
      <c r="NIE1068" s="3"/>
      <c r="NIF1068" s="3"/>
      <c r="NIG1068" s="3"/>
      <c r="NIH1068" s="3"/>
      <c r="NII1068" s="3"/>
      <c r="NIJ1068" s="3"/>
      <c r="NIK1068" s="3"/>
      <c r="NIL1068" s="3"/>
      <c r="NIM1068" s="3"/>
      <c r="NIN1068" s="3"/>
      <c r="NIO1068" s="3"/>
      <c r="NIP1068" s="3"/>
      <c r="NIQ1068" s="3"/>
      <c r="NIR1068" s="3"/>
      <c r="NIS1068" s="3"/>
      <c r="NIT1068" s="3"/>
      <c r="NIU1068" s="3"/>
      <c r="NIV1068" s="3"/>
      <c r="NIW1068" s="3"/>
      <c r="NIX1068" s="3"/>
      <c r="NIY1068" s="3"/>
      <c r="NIZ1068" s="3"/>
      <c r="NJA1068" s="3"/>
      <c r="NJB1068" s="3"/>
      <c r="NJC1068" s="3"/>
      <c r="NJD1068" s="3"/>
      <c r="NJE1068" s="3"/>
      <c r="NJF1068" s="3"/>
      <c r="NJG1068" s="3"/>
      <c r="NJH1068" s="3"/>
      <c r="NJI1068" s="3"/>
      <c r="NJJ1068" s="3"/>
      <c r="NJK1068" s="3"/>
      <c r="NJL1068" s="3"/>
      <c r="NJM1068" s="3"/>
      <c r="NJN1068" s="3"/>
      <c r="NJO1068" s="3"/>
      <c r="NJP1068" s="3"/>
      <c r="NJQ1068" s="3"/>
      <c r="NJR1068" s="3"/>
      <c r="NJS1068" s="3"/>
      <c r="NJT1068" s="3"/>
      <c r="NJU1068" s="3"/>
      <c r="NJV1068" s="3"/>
      <c r="NJW1068" s="3"/>
      <c r="NJX1068" s="3"/>
      <c r="NJY1068" s="3"/>
      <c r="NJZ1068" s="3"/>
      <c r="NKA1068" s="3"/>
      <c r="NKB1068" s="3"/>
      <c r="NKC1068" s="3"/>
      <c r="NKD1068" s="3"/>
      <c r="NKE1068" s="3"/>
      <c r="NKF1068" s="3"/>
      <c r="NKG1068" s="3"/>
      <c r="NKH1068" s="3"/>
      <c r="NKI1068" s="3"/>
      <c r="NKJ1068" s="3"/>
      <c r="NKK1068" s="3"/>
      <c r="NKL1068" s="3"/>
      <c r="NKM1068" s="3"/>
      <c r="NKN1068" s="3"/>
      <c r="NKO1068" s="3"/>
      <c r="NKP1068" s="3"/>
      <c r="NKQ1068" s="3"/>
      <c r="NKR1068" s="3"/>
      <c r="NKS1068" s="3"/>
      <c r="NKT1068" s="3"/>
      <c r="NKU1068" s="3"/>
      <c r="NKV1068" s="3"/>
      <c r="NKW1068" s="3"/>
      <c r="NKX1068" s="3"/>
      <c r="NKY1068" s="3"/>
      <c r="NKZ1068" s="3"/>
      <c r="NLA1068" s="3"/>
      <c r="NLB1068" s="3"/>
      <c r="NLC1068" s="3"/>
      <c r="NLD1068" s="3"/>
      <c r="NLE1068" s="3"/>
      <c r="NLF1068" s="3"/>
      <c r="NLG1068" s="3"/>
      <c r="NLH1068" s="3"/>
      <c r="NLI1068" s="3"/>
      <c r="NLJ1068" s="3"/>
      <c r="NLK1068" s="3"/>
      <c r="NLL1068" s="3"/>
      <c r="NLM1068" s="3"/>
      <c r="NLN1068" s="3"/>
      <c r="NLO1068" s="3"/>
      <c r="NLP1068" s="3"/>
      <c r="NLQ1068" s="3"/>
      <c r="NLR1068" s="3"/>
      <c r="NLS1068" s="3"/>
      <c r="NLT1068" s="3"/>
      <c r="NLU1068" s="3"/>
      <c r="NLV1068" s="3"/>
      <c r="NLW1068" s="3"/>
      <c r="NLX1068" s="3"/>
      <c r="NLY1068" s="3"/>
      <c r="NLZ1068" s="3"/>
      <c r="NMA1068" s="3"/>
      <c r="NMB1068" s="3"/>
      <c r="NMC1068" s="3"/>
      <c r="NMD1068" s="3"/>
      <c r="NME1068" s="3"/>
      <c r="NMF1068" s="3"/>
      <c r="NMG1068" s="3"/>
      <c r="NMH1068" s="3"/>
      <c r="NMI1068" s="3"/>
      <c r="NMJ1068" s="3"/>
      <c r="NMK1068" s="3"/>
      <c r="NML1068" s="3"/>
      <c r="NMM1068" s="3"/>
      <c r="NMN1068" s="3"/>
      <c r="NMO1068" s="3"/>
      <c r="NMP1068" s="3"/>
      <c r="NMQ1068" s="3"/>
      <c r="NMR1068" s="3"/>
      <c r="NMS1068" s="3"/>
      <c r="NMT1068" s="3"/>
      <c r="NMU1068" s="3"/>
      <c r="NMV1068" s="3"/>
      <c r="NMW1068" s="3"/>
      <c r="NMX1068" s="3"/>
      <c r="NMY1068" s="3"/>
      <c r="NMZ1068" s="3"/>
      <c r="NNA1068" s="3"/>
      <c r="NNB1068" s="3"/>
      <c r="NNC1068" s="3"/>
      <c r="NND1068" s="3"/>
      <c r="NNE1068" s="3"/>
      <c r="NNF1068" s="3"/>
      <c r="NNG1068" s="3"/>
      <c r="NNH1068" s="3"/>
      <c r="NNI1068" s="3"/>
      <c r="NNJ1068" s="3"/>
      <c r="NNK1068" s="3"/>
      <c r="NNL1068" s="3"/>
      <c r="NNM1068" s="3"/>
      <c r="NNN1068" s="3"/>
      <c r="NNO1068" s="3"/>
      <c r="NNP1068" s="3"/>
      <c r="NNQ1068" s="3"/>
      <c r="NNR1068" s="3"/>
      <c r="NNS1068" s="3"/>
      <c r="NNT1068" s="3"/>
      <c r="NNU1068" s="3"/>
      <c r="NNV1068" s="3"/>
      <c r="NNW1068" s="3"/>
      <c r="NNX1068" s="3"/>
      <c r="NNY1068" s="3"/>
      <c r="NNZ1068" s="3"/>
      <c r="NOA1068" s="3"/>
      <c r="NOB1068" s="3"/>
      <c r="NOC1068" s="3"/>
      <c r="NOD1068" s="3"/>
      <c r="NOE1068" s="3"/>
      <c r="NOF1068" s="3"/>
      <c r="NOG1068" s="3"/>
      <c r="NOH1068" s="3"/>
      <c r="NOI1068" s="3"/>
      <c r="NOJ1068" s="3"/>
      <c r="NOK1068" s="3"/>
      <c r="NOL1068" s="3"/>
      <c r="NOM1068" s="3"/>
      <c r="NON1068" s="3"/>
      <c r="NOO1068" s="3"/>
      <c r="NOP1068" s="3"/>
      <c r="NOQ1068" s="3"/>
      <c r="NOR1068" s="3"/>
      <c r="NOS1068" s="3"/>
      <c r="NOT1068" s="3"/>
      <c r="NOU1068" s="3"/>
      <c r="NOV1068" s="3"/>
      <c r="NOW1068" s="3"/>
      <c r="NOX1068" s="3"/>
      <c r="NOY1068" s="3"/>
      <c r="NOZ1068" s="3"/>
      <c r="NPA1068" s="3"/>
      <c r="NPB1068" s="3"/>
      <c r="NPC1068" s="3"/>
      <c r="NPD1068" s="3"/>
      <c r="NPE1068" s="3"/>
      <c r="NPF1068" s="3"/>
      <c r="NPG1068" s="3"/>
      <c r="NPH1068" s="3"/>
      <c r="NPI1068" s="3"/>
      <c r="NPJ1068" s="3"/>
      <c r="NPK1068" s="3"/>
      <c r="NPL1068" s="3"/>
      <c r="NPM1068" s="3"/>
      <c r="NPN1068" s="3"/>
      <c r="NPO1068" s="3"/>
      <c r="NPP1068" s="3"/>
      <c r="NPQ1068" s="3"/>
      <c r="NPR1068" s="3"/>
      <c r="NPS1068" s="3"/>
      <c r="NPT1068" s="3"/>
      <c r="NPU1068" s="3"/>
      <c r="NPV1068" s="3"/>
      <c r="NPW1068" s="3"/>
      <c r="NPX1068" s="3"/>
      <c r="NPY1068" s="3"/>
      <c r="NPZ1068" s="3"/>
      <c r="NQA1068" s="3"/>
      <c r="NQB1068" s="3"/>
      <c r="NQC1068" s="3"/>
      <c r="NQD1068" s="3"/>
      <c r="NQE1068" s="3"/>
      <c r="NQF1068" s="3"/>
      <c r="NQG1068" s="3"/>
      <c r="NQH1068" s="3"/>
      <c r="NQI1068" s="3"/>
      <c r="NQJ1068" s="3"/>
      <c r="NQK1068" s="3"/>
      <c r="NQL1068" s="3"/>
      <c r="NQM1068" s="3"/>
      <c r="NQN1068" s="3"/>
      <c r="NQO1068" s="3"/>
      <c r="NQP1068" s="3"/>
      <c r="NQQ1068" s="3"/>
      <c r="NQR1068" s="3"/>
      <c r="NQS1068" s="3"/>
      <c r="NQT1068" s="3"/>
      <c r="NQU1068" s="3"/>
      <c r="NQV1068" s="3"/>
      <c r="NQW1068" s="3"/>
      <c r="NQX1068" s="3"/>
      <c r="NQY1068" s="3"/>
      <c r="NQZ1068" s="3"/>
      <c r="NRA1068" s="3"/>
      <c r="NRB1068" s="3"/>
      <c r="NRC1068" s="3"/>
      <c r="NRD1068" s="3"/>
      <c r="NRE1068" s="3"/>
      <c r="NRF1068" s="3"/>
      <c r="NRG1068" s="3"/>
      <c r="NRH1068" s="3"/>
      <c r="NRI1068" s="3"/>
      <c r="NRJ1068" s="3"/>
      <c r="NRK1068" s="3"/>
      <c r="NRL1068" s="3"/>
      <c r="NRM1068" s="3"/>
      <c r="NRN1068" s="3"/>
      <c r="NRO1068" s="3"/>
      <c r="NRP1068" s="3"/>
      <c r="NRQ1068" s="3"/>
      <c r="NRR1068" s="3"/>
      <c r="NRS1068" s="3"/>
      <c r="NRT1068" s="3"/>
      <c r="NRU1068" s="3"/>
      <c r="NRV1068" s="3"/>
      <c r="NRW1068" s="3"/>
      <c r="NRX1068" s="3"/>
      <c r="NRY1068" s="3"/>
      <c r="NRZ1068" s="3"/>
      <c r="NSA1068" s="3"/>
      <c r="NSB1068" s="3"/>
      <c r="NSC1068" s="3"/>
      <c r="NSD1068" s="3"/>
      <c r="NSE1068" s="3"/>
      <c r="NSF1068" s="3"/>
      <c r="NSG1068" s="3"/>
      <c r="NSH1068" s="3"/>
      <c r="NSI1068" s="3"/>
      <c r="NSJ1068" s="3"/>
      <c r="NSK1068" s="3"/>
      <c r="NSL1068" s="3"/>
      <c r="NSM1068" s="3"/>
      <c r="NSN1068" s="3"/>
      <c r="NSO1068" s="3"/>
      <c r="NSP1068" s="3"/>
      <c r="NSQ1068" s="3"/>
      <c r="NSR1068" s="3"/>
      <c r="NSS1068" s="3"/>
      <c r="NST1068" s="3"/>
      <c r="NSU1068" s="3"/>
      <c r="NSV1068" s="3"/>
      <c r="NSW1068" s="3"/>
      <c r="NSX1068" s="3"/>
      <c r="NSY1068" s="3"/>
      <c r="NSZ1068" s="3"/>
      <c r="NTA1068" s="3"/>
      <c r="NTB1068" s="3"/>
      <c r="NTC1068" s="3"/>
      <c r="NTD1068" s="3"/>
      <c r="NTE1068" s="3"/>
      <c r="NTF1068" s="3"/>
      <c r="NTG1068" s="3"/>
      <c r="NTH1068" s="3"/>
      <c r="NTI1068" s="3"/>
      <c r="NTJ1068" s="3"/>
      <c r="NTK1068" s="3"/>
      <c r="NTL1068" s="3"/>
      <c r="NTM1068" s="3"/>
      <c r="NTN1068" s="3"/>
      <c r="NTO1068" s="3"/>
      <c r="NTP1068" s="3"/>
      <c r="NTQ1068" s="3"/>
      <c r="NTR1068" s="3"/>
      <c r="NTS1068" s="3"/>
      <c r="NTT1068" s="3"/>
      <c r="NTU1068" s="3"/>
      <c r="NTV1068" s="3"/>
      <c r="NTW1068" s="3"/>
      <c r="NTX1068" s="3"/>
      <c r="NTY1068" s="3"/>
      <c r="NTZ1068" s="3"/>
      <c r="NUA1068" s="3"/>
      <c r="NUB1068" s="3"/>
      <c r="NUC1068" s="3"/>
      <c r="NUD1068" s="3"/>
      <c r="NUE1068" s="3"/>
      <c r="NUF1068" s="3"/>
      <c r="NUG1068" s="3"/>
      <c r="NUH1068" s="3"/>
      <c r="NUI1068" s="3"/>
      <c r="NUJ1068" s="3"/>
      <c r="NUK1068" s="3"/>
      <c r="NUL1068" s="3"/>
      <c r="NUM1068" s="3"/>
      <c r="NUN1068" s="3"/>
      <c r="NUO1068" s="3"/>
      <c r="NUP1068" s="3"/>
      <c r="NUQ1068" s="3"/>
      <c r="NUR1068" s="3"/>
      <c r="NUS1068" s="3"/>
      <c r="NUT1068" s="3"/>
      <c r="NUU1068" s="3"/>
      <c r="NUV1068" s="3"/>
      <c r="NUW1068" s="3"/>
      <c r="NUX1068" s="3"/>
      <c r="NUY1068" s="3"/>
      <c r="NUZ1068" s="3"/>
      <c r="NVA1068" s="3"/>
      <c r="NVB1068" s="3"/>
      <c r="NVC1068" s="3"/>
      <c r="NVD1068" s="3"/>
      <c r="NVE1068" s="3"/>
      <c r="NVF1068" s="3"/>
      <c r="NVG1068" s="3"/>
      <c r="NVH1068" s="3"/>
      <c r="NVI1068" s="3"/>
      <c r="NVJ1068" s="3"/>
      <c r="NVK1068" s="3"/>
      <c r="NVL1068" s="3"/>
      <c r="NVM1068" s="3"/>
      <c r="NVN1068" s="3"/>
      <c r="NVO1068" s="3"/>
      <c r="NVP1068" s="3"/>
      <c r="NVQ1068" s="3"/>
      <c r="NVR1068" s="3"/>
      <c r="NVS1068" s="3"/>
      <c r="NVT1068" s="3"/>
      <c r="NVU1068" s="3"/>
      <c r="NVV1068" s="3"/>
      <c r="NVW1068" s="3"/>
      <c r="NVX1068" s="3"/>
      <c r="NVY1068" s="3"/>
      <c r="NVZ1068" s="3"/>
      <c r="NWA1068" s="3"/>
      <c r="NWB1068" s="3"/>
      <c r="NWC1068" s="3"/>
      <c r="NWD1068" s="3"/>
      <c r="NWE1068" s="3"/>
      <c r="NWF1068" s="3"/>
      <c r="NWG1068" s="3"/>
      <c r="NWH1068" s="3"/>
      <c r="NWI1068" s="3"/>
      <c r="NWJ1068" s="3"/>
      <c r="NWK1068" s="3"/>
      <c r="NWL1068" s="3"/>
      <c r="NWM1068" s="3"/>
      <c r="NWN1068" s="3"/>
      <c r="NWO1068" s="3"/>
      <c r="NWP1068" s="3"/>
      <c r="NWQ1068" s="3"/>
      <c r="NWR1068" s="3"/>
      <c r="NWS1068" s="3"/>
      <c r="NWT1068" s="3"/>
      <c r="NWU1068" s="3"/>
      <c r="NWV1068" s="3"/>
      <c r="NWW1068" s="3"/>
      <c r="NWX1068" s="3"/>
      <c r="NWY1068" s="3"/>
      <c r="NWZ1068" s="3"/>
      <c r="NXA1068" s="3"/>
      <c r="NXB1068" s="3"/>
      <c r="NXC1068" s="3"/>
      <c r="NXD1068" s="3"/>
      <c r="NXE1068" s="3"/>
      <c r="NXF1068" s="3"/>
      <c r="NXG1068" s="3"/>
      <c r="NXH1068" s="3"/>
      <c r="NXI1068" s="3"/>
      <c r="NXJ1068" s="3"/>
      <c r="NXK1068" s="3"/>
      <c r="NXL1068" s="3"/>
      <c r="NXM1068" s="3"/>
      <c r="NXN1068" s="3"/>
      <c r="NXO1068" s="3"/>
      <c r="NXP1068" s="3"/>
      <c r="NXQ1068" s="3"/>
      <c r="NXR1068" s="3"/>
      <c r="NXS1068" s="3"/>
      <c r="NXT1068" s="3"/>
      <c r="NXU1068" s="3"/>
      <c r="NXV1068" s="3"/>
      <c r="NXW1068" s="3"/>
      <c r="NXX1068" s="3"/>
      <c r="NXY1068" s="3"/>
      <c r="NXZ1068" s="3"/>
      <c r="NYA1068" s="3"/>
      <c r="NYB1068" s="3"/>
      <c r="NYC1068" s="3"/>
      <c r="NYD1068" s="3"/>
      <c r="NYE1068" s="3"/>
      <c r="NYF1068" s="3"/>
      <c r="NYG1068" s="3"/>
      <c r="NYH1068" s="3"/>
      <c r="NYI1068" s="3"/>
      <c r="NYJ1068" s="3"/>
      <c r="NYK1068" s="3"/>
      <c r="NYL1068" s="3"/>
      <c r="NYM1068" s="3"/>
      <c r="NYN1068" s="3"/>
      <c r="NYO1068" s="3"/>
      <c r="NYP1068" s="3"/>
      <c r="NYQ1068" s="3"/>
      <c r="NYR1068" s="3"/>
      <c r="NYS1068" s="3"/>
      <c r="NYT1068" s="3"/>
      <c r="NYU1068" s="3"/>
      <c r="NYV1068" s="3"/>
      <c r="NYW1068" s="3"/>
      <c r="NYX1068" s="3"/>
      <c r="NYY1068" s="3"/>
      <c r="NYZ1068" s="3"/>
      <c r="NZA1068" s="3"/>
      <c r="NZB1068" s="3"/>
      <c r="NZC1068" s="3"/>
      <c r="NZD1068" s="3"/>
      <c r="NZE1068" s="3"/>
      <c r="NZF1068" s="3"/>
      <c r="NZG1068" s="3"/>
      <c r="NZH1068" s="3"/>
      <c r="NZI1068" s="3"/>
      <c r="NZJ1068" s="3"/>
      <c r="NZK1068" s="3"/>
      <c r="NZL1068" s="3"/>
      <c r="NZM1068" s="3"/>
      <c r="NZN1068" s="3"/>
      <c r="NZO1068" s="3"/>
      <c r="NZP1068" s="3"/>
      <c r="NZQ1068" s="3"/>
      <c r="NZR1068" s="3"/>
      <c r="NZS1068" s="3"/>
      <c r="NZT1068" s="3"/>
      <c r="NZU1068" s="3"/>
      <c r="NZV1068" s="3"/>
      <c r="NZW1068" s="3"/>
      <c r="NZX1068" s="3"/>
      <c r="NZY1068" s="3"/>
      <c r="NZZ1068" s="3"/>
      <c r="OAA1068" s="3"/>
      <c r="OAB1068" s="3"/>
      <c r="OAC1068" s="3"/>
      <c r="OAD1068" s="3"/>
      <c r="OAE1068" s="3"/>
      <c r="OAF1068" s="3"/>
      <c r="OAG1068" s="3"/>
      <c r="OAH1068" s="3"/>
      <c r="OAI1068" s="3"/>
      <c r="OAJ1068" s="3"/>
      <c r="OAK1068" s="3"/>
      <c r="OAL1068" s="3"/>
      <c r="OAM1068" s="3"/>
      <c r="OAN1068" s="3"/>
      <c r="OAO1068" s="3"/>
      <c r="OAP1068" s="3"/>
      <c r="OAQ1068" s="3"/>
      <c r="OAR1068" s="3"/>
      <c r="OAS1068" s="3"/>
      <c r="OAT1068" s="3"/>
      <c r="OAU1068" s="3"/>
      <c r="OAV1068" s="3"/>
      <c r="OAW1068" s="3"/>
      <c r="OAX1068" s="3"/>
      <c r="OAY1068" s="3"/>
      <c r="OAZ1068" s="3"/>
      <c r="OBA1068" s="3"/>
      <c r="OBB1068" s="3"/>
      <c r="OBC1068" s="3"/>
      <c r="OBD1068" s="3"/>
      <c r="OBE1068" s="3"/>
      <c r="OBF1068" s="3"/>
      <c r="OBG1068" s="3"/>
      <c r="OBH1068" s="3"/>
      <c r="OBI1068" s="3"/>
      <c r="OBJ1068" s="3"/>
      <c r="OBK1068" s="3"/>
      <c r="OBL1068" s="3"/>
      <c r="OBM1068" s="3"/>
      <c r="OBN1068" s="3"/>
      <c r="OBO1068" s="3"/>
      <c r="OBP1068" s="3"/>
      <c r="OBQ1068" s="3"/>
      <c r="OBR1068" s="3"/>
      <c r="OBS1068" s="3"/>
      <c r="OBT1068" s="3"/>
      <c r="OBU1068" s="3"/>
      <c r="OBV1068" s="3"/>
      <c r="OBW1068" s="3"/>
      <c r="OBX1068" s="3"/>
      <c r="OBY1068" s="3"/>
      <c r="OBZ1068" s="3"/>
      <c r="OCA1068" s="3"/>
      <c r="OCB1068" s="3"/>
      <c r="OCC1068" s="3"/>
      <c r="OCD1068" s="3"/>
      <c r="OCE1068" s="3"/>
      <c r="OCF1068" s="3"/>
      <c r="OCG1068" s="3"/>
      <c r="OCH1068" s="3"/>
      <c r="OCI1068" s="3"/>
      <c r="OCJ1068" s="3"/>
      <c r="OCK1068" s="3"/>
      <c r="OCL1068" s="3"/>
      <c r="OCM1068" s="3"/>
      <c r="OCN1068" s="3"/>
      <c r="OCO1068" s="3"/>
      <c r="OCP1068" s="3"/>
      <c r="OCQ1068" s="3"/>
      <c r="OCR1068" s="3"/>
      <c r="OCS1068" s="3"/>
      <c r="OCT1068" s="3"/>
      <c r="OCU1068" s="3"/>
      <c r="OCV1068" s="3"/>
      <c r="OCW1068" s="3"/>
      <c r="OCX1068" s="3"/>
      <c r="OCY1068" s="3"/>
      <c r="OCZ1068" s="3"/>
      <c r="ODA1068" s="3"/>
      <c r="ODB1068" s="3"/>
      <c r="ODC1068" s="3"/>
      <c r="ODD1068" s="3"/>
      <c r="ODE1068" s="3"/>
      <c r="ODF1068" s="3"/>
      <c r="ODG1068" s="3"/>
      <c r="ODH1068" s="3"/>
      <c r="ODI1068" s="3"/>
      <c r="ODJ1068" s="3"/>
      <c r="ODK1068" s="3"/>
      <c r="ODL1068" s="3"/>
      <c r="ODM1068" s="3"/>
      <c r="ODN1068" s="3"/>
      <c r="ODO1068" s="3"/>
      <c r="ODP1068" s="3"/>
      <c r="ODQ1068" s="3"/>
      <c r="ODR1068" s="3"/>
      <c r="ODS1068" s="3"/>
      <c r="ODT1068" s="3"/>
      <c r="ODU1068" s="3"/>
      <c r="ODV1068" s="3"/>
      <c r="ODW1068" s="3"/>
      <c r="ODX1068" s="3"/>
      <c r="ODY1068" s="3"/>
      <c r="ODZ1068" s="3"/>
      <c r="OEA1068" s="3"/>
      <c r="OEB1068" s="3"/>
      <c r="OEC1068" s="3"/>
      <c r="OED1068" s="3"/>
      <c r="OEE1068" s="3"/>
      <c r="OEF1068" s="3"/>
      <c r="OEG1068" s="3"/>
      <c r="OEH1068" s="3"/>
      <c r="OEI1068" s="3"/>
      <c r="OEJ1068" s="3"/>
      <c r="OEK1068" s="3"/>
      <c r="OEL1068" s="3"/>
      <c r="OEM1068" s="3"/>
      <c r="OEN1068" s="3"/>
      <c r="OEO1068" s="3"/>
      <c r="OEP1068" s="3"/>
      <c r="OEQ1068" s="3"/>
      <c r="OER1068" s="3"/>
      <c r="OES1068" s="3"/>
      <c r="OET1068" s="3"/>
      <c r="OEU1068" s="3"/>
      <c r="OEV1068" s="3"/>
      <c r="OEW1068" s="3"/>
      <c r="OEX1068" s="3"/>
      <c r="OEY1068" s="3"/>
      <c r="OEZ1068" s="3"/>
      <c r="OFA1068" s="3"/>
      <c r="OFB1068" s="3"/>
      <c r="OFC1068" s="3"/>
      <c r="OFD1068" s="3"/>
      <c r="OFE1068" s="3"/>
      <c r="OFF1068" s="3"/>
      <c r="OFG1068" s="3"/>
      <c r="OFH1068" s="3"/>
      <c r="OFI1068" s="3"/>
      <c r="OFJ1068" s="3"/>
      <c r="OFK1068" s="3"/>
      <c r="OFL1068" s="3"/>
      <c r="OFM1068" s="3"/>
      <c r="OFN1068" s="3"/>
      <c r="OFO1068" s="3"/>
      <c r="OFP1068" s="3"/>
      <c r="OFQ1068" s="3"/>
      <c r="OFR1068" s="3"/>
      <c r="OFS1068" s="3"/>
      <c r="OFT1068" s="3"/>
      <c r="OFU1068" s="3"/>
      <c r="OFV1068" s="3"/>
      <c r="OFW1068" s="3"/>
      <c r="OFX1068" s="3"/>
      <c r="OFY1068" s="3"/>
      <c r="OFZ1068" s="3"/>
      <c r="OGA1068" s="3"/>
      <c r="OGB1068" s="3"/>
      <c r="OGC1068" s="3"/>
      <c r="OGD1068" s="3"/>
      <c r="OGE1068" s="3"/>
      <c r="OGF1068" s="3"/>
      <c r="OGG1068" s="3"/>
      <c r="OGH1068" s="3"/>
      <c r="OGI1068" s="3"/>
      <c r="OGJ1068" s="3"/>
      <c r="OGK1068" s="3"/>
      <c r="OGL1068" s="3"/>
      <c r="OGM1068" s="3"/>
      <c r="OGN1068" s="3"/>
      <c r="OGO1068" s="3"/>
      <c r="OGP1068" s="3"/>
      <c r="OGQ1068" s="3"/>
      <c r="OGR1068" s="3"/>
      <c r="OGS1068" s="3"/>
      <c r="OGT1068" s="3"/>
      <c r="OGU1068" s="3"/>
      <c r="OGV1068" s="3"/>
      <c r="OGW1068" s="3"/>
      <c r="OGX1068" s="3"/>
      <c r="OGY1068" s="3"/>
      <c r="OGZ1068" s="3"/>
      <c r="OHA1068" s="3"/>
      <c r="OHB1068" s="3"/>
      <c r="OHC1068" s="3"/>
      <c r="OHD1068" s="3"/>
      <c r="OHE1068" s="3"/>
      <c r="OHF1068" s="3"/>
      <c r="OHG1068" s="3"/>
      <c r="OHH1068" s="3"/>
      <c r="OHI1068" s="3"/>
      <c r="OHJ1068" s="3"/>
      <c r="OHK1068" s="3"/>
      <c r="OHL1068" s="3"/>
      <c r="OHM1068" s="3"/>
      <c r="OHN1068" s="3"/>
      <c r="OHO1068" s="3"/>
      <c r="OHP1068" s="3"/>
      <c r="OHQ1068" s="3"/>
      <c r="OHR1068" s="3"/>
      <c r="OHS1068" s="3"/>
      <c r="OHT1068" s="3"/>
      <c r="OHU1068" s="3"/>
      <c r="OHV1068" s="3"/>
      <c r="OHW1068" s="3"/>
      <c r="OHX1068" s="3"/>
      <c r="OHY1068" s="3"/>
      <c r="OHZ1068" s="3"/>
      <c r="OIA1068" s="3"/>
      <c r="OIB1068" s="3"/>
      <c r="OIC1068" s="3"/>
      <c r="OID1068" s="3"/>
      <c r="OIE1068" s="3"/>
      <c r="OIF1068" s="3"/>
      <c r="OIG1068" s="3"/>
      <c r="OIH1068" s="3"/>
      <c r="OII1068" s="3"/>
      <c r="OIJ1068" s="3"/>
      <c r="OIK1068" s="3"/>
      <c r="OIL1068" s="3"/>
      <c r="OIM1068" s="3"/>
      <c r="OIN1068" s="3"/>
      <c r="OIO1068" s="3"/>
      <c r="OIP1068" s="3"/>
      <c r="OIQ1068" s="3"/>
      <c r="OIR1068" s="3"/>
      <c r="OIS1068" s="3"/>
      <c r="OIT1068" s="3"/>
      <c r="OIU1068" s="3"/>
      <c r="OIV1068" s="3"/>
      <c r="OIW1068" s="3"/>
      <c r="OIX1068" s="3"/>
      <c r="OIY1068" s="3"/>
      <c r="OIZ1068" s="3"/>
      <c r="OJA1068" s="3"/>
      <c r="OJB1068" s="3"/>
      <c r="OJC1068" s="3"/>
      <c r="OJD1068" s="3"/>
      <c r="OJE1068" s="3"/>
      <c r="OJF1068" s="3"/>
      <c r="OJG1068" s="3"/>
      <c r="OJH1068" s="3"/>
      <c r="OJI1068" s="3"/>
      <c r="OJJ1068" s="3"/>
      <c r="OJK1068" s="3"/>
      <c r="OJL1068" s="3"/>
      <c r="OJM1068" s="3"/>
      <c r="OJN1068" s="3"/>
      <c r="OJO1068" s="3"/>
      <c r="OJP1068" s="3"/>
      <c r="OJQ1068" s="3"/>
      <c r="OJR1068" s="3"/>
      <c r="OJS1068" s="3"/>
      <c r="OJT1068" s="3"/>
      <c r="OJU1068" s="3"/>
      <c r="OJV1068" s="3"/>
      <c r="OJW1068" s="3"/>
      <c r="OJX1068" s="3"/>
      <c r="OJY1068" s="3"/>
      <c r="OJZ1068" s="3"/>
      <c r="OKA1068" s="3"/>
      <c r="OKB1068" s="3"/>
      <c r="OKC1068" s="3"/>
      <c r="OKD1068" s="3"/>
      <c r="OKE1068" s="3"/>
      <c r="OKF1068" s="3"/>
      <c r="OKG1068" s="3"/>
      <c r="OKH1068" s="3"/>
      <c r="OKI1068" s="3"/>
      <c r="OKJ1068" s="3"/>
      <c r="OKK1068" s="3"/>
      <c r="OKL1068" s="3"/>
      <c r="OKM1068" s="3"/>
      <c r="OKN1068" s="3"/>
      <c r="OKO1068" s="3"/>
      <c r="OKP1068" s="3"/>
      <c r="OKQ1068" s="3"/>
      <c r="OKR1068" s="3"/>
      <c r="OKS1068" s="3"/>
      <c r="OKT1068" s="3"/>
      <c r="OKU1068" s="3"/>
      <c r="OKV1068" s="3"/>
      <c r="OKW1068" s="3"/>
      <c r="OKX1068" s="3"/>
      <c r="OKY1068" s="3"/>
      <c r="OKZ1068" s="3"/>
      <c r="OLA1068" s="3"/>
      <c r="OLB1068" s="3"/>
      <c r="OLC1068" s="3"/>
      <c r="OLD1068" s="3"/>
      <c r="OLE1068" s="3"/>
      <c r="OLF1068" s="3"/>
      <c r="OLG1068" s="3"/>
      <c r="OLH1068" s="3"/>
      <c r="OLI1068" s="3"/>
      <c r="OLJ1068" s="3"/>
      <c r="OLK1068" s="3"/>
      <c r="OLL1068" s="3"/>
      <c r="OLM1068" s="3"/>
      <c r="OLN1068" s="3"/>
      <c r="OLO1068" s="3"/>
      <c r="OLP1068" s="3"/>
      <c r="OLQ1068" s="3"/>
      <c r="OLR1068" s="3"/>
      <c r="OLS1068" s="3"/>
      <c r="OLT1068" s="3"/>
      <c r="OLU1068" s="3"/>
      <c r="OLV1068" s="3"/>
      <c r="OLW1068" s="3"/>
      <c r="OLX1068" s="3"/>
      <c r="OLY1068" s="3"/>
      <c r="OLZ1068" s="3"/>
      <c r="OMA1068" s="3"/>
      <c r="OMB1068" s="3"/>
      <c r="OMC1068" s="3"/>
      <c r="OMD1068" s="3"/>
      <c r="OME1068" s="3"/>
      <c r="OMF1068" s="3"/>
      <c r="OMG1068" s="3"/>
      <c r="OMH1068" s="3"/>
      <c r="OMI1068" s="3"/>
      <c r="OMJ1068" s="3"/>
      <c r="OMK1068" s="3"/>
      <c r="OML1068" s="3"/>
      <c r="OMM1068" s="3"/>
      <c r="OMN1068" s="3"/>
      <c r="OMO1068" s="3"/>
      <c r="OMP1068" s="3"/>
      <c r="OMQ1068" s="3"/>
      <c r="OMR1068" s="3"/>
      <c r="OMS1068" s="3"/>
      <c r="OMT1068" s="3"/>
      <c r="OMU1068" s="3"/>
      <c r="OMV1068" s="3"/>
      <c r="OMW1068" s="3"/>
      <c r="OMX1068" s="3"/>
      <c r="OMY1068" s="3"/>
      <c r="OMZ1068" s="3"/>
      <c r="ONA1068" s="3"/>
      <c r="ONB1068" s="3"/>
      <c r="ONC1068" s="3"/>
      <c r="OND1068" s="3"/>
      <c r="ONE1068" s="3"/>
      <c r="ONF1068" s="3"/>
      <c r="ONG1068" s="3"/>
      <c r="ONH1068" s="3"/>
      <c r="ONI1068" s="3"/>
      <c r="ONJ1068" s="3"/>
      <c r="ONK1068" s="3"/>
      <c r="ONL1068" s="3"/>
      <c r="ONM1068" s="3"/>
      <c r="ONN1068" s="3"/>
      <c r="ONO1068" s="3"/>
      <c r="ONP1068" s="3"/>
      <c r="ONQ1068" s="3"/>
      <c r="ONR1068" s="3"/>
      <c r="ONS1068" s="3"/>
      <c r="ONT1068" s="3"/>
      <c r="ONU1068" s="3"/>
      <c r="ONV1068" s="3"/>
      <c r="ONW1068" s="3"/>
      <c r="ONX1068" s="3"/>
      <c r="ONY1068" s="3"/>
      <c r="ONZ1068" s="3"/>
      <c r="OOA1068" s="3"/>
      <c r="OOB1068" s="3"/>
      <c r="OOC1068" s="3"/>
      <c r="OOD1068" s="3"/>
      <c r="OOE1068" s="3"/>
      <c r="OOF1068" s="3"/>
      <c r="OOG1068" s="3"/>
      <c r="OOH1068" s="3"/>
      <c r="OOI1068" s="3"/>
      <c r="OOJ1068" s="3"/>
      <c r="OOK1068" s="3"/>
      <c r="OOL1068" s="3"/>
      <c r="OOM1068" s="3"/>
      <c r="OON1068" s="3"/>
      <c r="OOO1068" s="3"/>
      <c r="OOP1068" s="3"/>
      <c r="OOQ1068" s="3"/>
      <c r="OOR1068" s="3"/>
      <c r="OOS1068" s="3"/>
      <c r="OOT1068" s="3"/>
      <c r="OOU1068" s="3"/>
      <c r="OOV1068" s="3"/>
      <c r="OOW1068" s="3"/>
      <c r="OOX1068" s="3"/>
      <c r="OOY1068" s="3"/>
      <c r="OOZ1068" s="3"/>
      <c r="OPA1068" s="3"/>
      <c r="OPB1068" s="3"/>
      <c r="OPC1068" s="3"/>
      <c r="OPD1068" s="3"/>
      <c r="OPE1068" s="3"/>
      <c r="OPF1068" s="3"/>
      <c r="OPG1068" s="3"/>
      <c r="OPH1068" s="3"/>
      <c r="OPI1068" s="3"/>
      <c r="OPJ1068" s="3"/>
      <c r="OPK1068" s="3"/>
      <c r="OPL1068" s="3"/>
      <c r="OPM1068" s="3"/>
      <c r="OPN1068" s="3"/>
      <c r="OPO1068" s="3"/>
      <c r="OPP1068" s="3"/>
      <c r="OPQ1068" s="3"/>
      <c r="OPR1068" s="3"/>
      <c r="OPS1068" s="3"/>
      <c r="OPT1068" s="3"/>
      <c r="OPU1068" s="3"/>
      <c r="OPV1068" s="3"/>
      <c r="OPW1068" s="3"/>
      <c r="OPX1068" s="3"/>
      <c r="OPY1068" s="3"/>
      <c r="OPZ1068" s="3"/>
      <c r="OQA1068" s="3"/>
      <c r="OQB1068" s="3"/>
      <c r="OQC1068" s="3"/>
      <c r="OQD1068" s="3"/>
      <c r="OQE1068" s="3"/>
      <c r="OQF1068" s="3"/>
      <c r="OQG1068" s="3"/>
      <c r="OQH1068" s="3"/>
      <c r="OQI1068" s="3"/>
      <c r="OQJ1068" s="3"/>
      <c r="OQK1068" s="3"/>
      <c r="OQL1068" s="3"/>
      <c r="OQM1068" s="3"/>
      <c r="OQN1068" s="3"/>
      <c r="OQO1068" s="3"/>
      <c r="OQP1068" s="3"/>
      <c r="OQQ1068" s="3"/>
      <c r="OQR1068" s="3"/>
      <c r="OQS1068" s="3"/>
      <c r="OQT1068" s="3"/>
      <c r="OQU1068" s="3"/>
      <c r="OQV1068" s="3"/>
      <c r="OQW1068" s="3"/>
      <c r="OQX1068" s="3"/>
      <c r="OQY1068" s="3"/>
      <c r="OQZ1068" s="3"/>
      <c r="ORA1068" s="3"/>
      <c r="ORB1068" s="3"/>
      <c r="ORC1068" s="3"/>
      <c r="ORD1068" s="3"/>
      <c r="ORE1068" s="3"/>
      <c r="ORF1068" s="3"/>
      <c r="ORG1068" s="3"/>
      <c r="ORH1068" s="3"/>
      <c r="ORI1068" s="3"/>
      <c r="ORJ1068" s="3"/>
      <c r="ORK1068" s="3"/>
      <c r="ORL1068" s="3"/>
      <c r="ORM1068" s="3"/>
      <c r="ORN1068" s="3"/>
      <c r="ORO1068" s="3"/>
      <c r="ORP1068" s="3"/>
      <c r="ORQ1068" s="3"/>
      <c r="ORR1068" s="3"/>
      <c r="ORS1068" s="3"/>
      <c r="ORT1068" s="3"/>
      <c r="ORU1068" s="3"/>
      <c r="ORV1068" s="3"/>
      <c r="ORW1068" s="3"/>
      <c r="ORX1068" s="3"/>
      <c r="ORY1068" s="3"/>
      <c r="ORZ1068" s="3"/>
      <c r="OSA1068" s="3"/>
      <c r="OSB1068" s="3"/>
      <c r="OSC1068" s="3"/>
      <c r="OSD1068" s="3"/>
      <c r="OSE1068" s="3"/>
      <c r="OSF1068" s="3"/>
      <c r="OSG1068" s="3"/>
      <c r="OSH1068" s="3"/>
      <c r="OSI1068" s="3"/>
      <c r="OSJ1068" s="3"/>
      <c r="OSK1068" s="3"/>
      <c r="OSL1068" s="3"/>
      <c r="OSM1068" s="3"/>
      <c r="OSN1068" s="3"/>
      <c r="OSO1068" s="3"/>
      <c r="OSP1068" s="3"/>
      <c r="OSQ1068" s="3"/>
      <c r="OSR1068" s="3"/>
      <c r="OSS1068" s="3"/>
      <c r="OST1068" s="3"/>
      <c r="OSU1068" s="3"/>
      <c r="OSV1068" s="3"/>
      <c r="OSW1068" s="3"/>
      <c r="OSX1068" s="3"/>
      <c r="OSY1068" s="3"/>
      <c r="OSZ1068" s="3"/>
      <c r="OTA1068" s="3"/>
      <c r="OTB1068" s="3"/>
      <c r="OTC1068" s="3"/>
      <c r="OTD1068" s="3"/>
      <c r="OTE1068" s="3"/>
      <c r="OTF1068" s="3"/>
      <c r="OTG1068" s="3"/>
      <c r="OTH1068" s="3"/>
      <c r="OTI1068" s="3"/>
      <c r="OTJ1068" s="3"/>
      <c r="OTK1068" s="3"/>
      <c r="OTL1068" s="3"/>
      <c r="OTM1068" s="3"/>
      <c r="OTN1068" s="3"/>
      <c r="OTO1068" s="3"/>
      <c r="OTP1068" s="3"/>
      <c r="OTQ1068" s="3"/>
      <c r="OTR1068" s="3"/>
      <c r="OTS1068" s="3"/>
      <c r="OTT1068" s="3"/>
      <c r="OTU1068" s="3"/>
      <c r="OTV1068" s="3"/>
      <c r="OTW1068" s="3"/>
      <c r="OTX1068" s="3"/>
      <c r="OTY1068" s="3"/>
      <c r="OTZ1068" s="3"/>
      <c r="OUA1068" s="3"/>
      <c r="OUB1068" s="3"/>
      <c r="OUC1068" s="3"/>
      <c r="OUD1068" s="3"/>
      <c r="OUE1068" s="3"/>
      <c r="OUF1068" s="3"/>
      <c r="OUG1068" s="3"/>
      <c r="OUH1068" s="3"/>
      <c r="OUI1068" s="3"/>
      <c r="OUJ1068" s="3"/>
      <c r="OUK1068" s="3"/>
      <c r="OUL1068" s="3"/>
      <c r="OUM1068" s="3"/>
      <c r="OUN1068" s="3"/>
      <c r="OUO1068" s="3"/>
      <c r="OUP1068" s="3"/>
      <c r="OUQ1068" s="3"/>
      <c r="OUR1068" s="3"/>
      <c r="OUS1068" s="3"/>
      <c r="OUT1068" s="3"/>
      <c r="OUU1068" s="3"/>
      <c r="OUV1068" s="3"/>
      <c r="OUW1068" s="3"/>
      <c r="OUX1068" s="3"/>
      <c r="OUY1068" s="3"/>
      <c r="OUZ1068" s="3"/>
      <c r="OVA1068" s="3"/>
      <c r="OVB1068" s="3"/>
      <c r="OVC1068" s="3"/>
      <c r="OVD1068" s="3"/>
      <c r="OVE1068" s="3"/>
      <c r="OVF1068" s="3"/>
      <c r="OVG1068" s="3"/>
      <c r="OVH1068" s="3"/>
      <c r="OVI1068" s="3"/>
      <c r="OVJ1068" s="3"/>
      <c r="OVK1068" s="3"/>
      <c r="OVL1068" s="3"/>
      <c r="OVM1068" s="3"/>
      <c r="OVN1068" s="3"/>
      <c r="OVO1068" s="3"/>
      <c r="OVP1068" s="3"/>
      <c r="OVQ1068" s="3"/>
      <c r="OVR1068" s="3"/>
      <c r="OVS1068" s="3"/>
      <c r="OVT1068" s="3"/>
      <c r="OVU1068" s="3"/>
      <c r="OVV1068" s="3"/>
      <c r="OVW1068" s="3"/>
      <c r="OVX1068" s="3"/>
      <c r="OVY1068" s="3"/>
      <c r="OVZ1068" s="3"/>
      <c r="OWA1068" s="3"/>
      <c r="OWB1068" s="3"/>
      <c r="OWC1068" s="3"/>
      <c r="OWD1068" s="3"/>
      <c r="OWE1068" s="3"/>
      <c r="OWF1068" s="3"/>
      <c r="OWG1068" s="3"/>
      <c r="OWH1068" s="3"/>
      <c r="OWI1068" s="3"/>
      <c r="OWJ1068" s="3"/>
      <c r="OWK1068" s="3"/>
      <c r="OWL1068" s="3"/>
      <c r="OWM1068" s="3"/>
      <c r="OWN1068" s="3"/>
      <c r="OWO1068" s="3"/>
      <c r="OWP1068" s="3"/>
      <c r="OWQ1068" s="3"/>
      <c r="OWR1068" s="3"/>
      <c r="OWS1068" s="3"/>
      <c r="OWT1068" s="3"/>
      <c r="OWU1068" s="3"/>
      <c r="OWV1068" s="3"/>
      <c r="OWW1068" s="3"/>
      <c r="OWX1068" s="3"/>
      <c r="OWY1068" s="3"/>
      <c r="OWZ1068" s="3"/>
      <c r="OXA1068" s="3"/>
      <c r="OXB1068" s="3"/>
      <c r="OXC1068" s="3"/>
      <c r="OXD1068" s="3"/>
      <c r="OXE1068" s="3"/>
      <c r="OXF1068" s="3"/>
      <c r="OXG1068" s="3"/>
      <c r="OXH1068" s="3"/>
      <c r="OXI1068" s="3"/>
      <c r="OXJ1068" s="3"/>
      <c r="OXK1068" s="3"/>
      <c r="OXL1068" s="3"/>
      <c r="OXM1068" s="3"/>
      <c r="OXN1068" s="3"/>
      <c r="OXO1068" s="3"/>
      <c r="OXP1068" s="3"/>
      <c r="OXQ1068" s="3"/>
      <c r="OXR1068" s="3"/>
      <c r="OXS1068" s="3"/>
      <c r="OXT1068" s="3"/>
      <c r="OXU1068" s="3"/>
      <c r="OXV1068" s="3"/>
      <c r="OXW1068" s="3"/>
      <c r="OXX1068" s="3"/>
      <c r="OXY1068" s="3"/>
      <c r="OXZ1068" s="3"/>
      <c r="OYA1068" s="3"/>
      <c r="OYB1068" s="3"/>
      <c r="OYC1068" s="3"/>
      <c r="OYD1068" s="3"/>
      <c r="OYE1068" s="3"/>
      <c r="OYF1068" s="3"/>
      <c r="OYG1068" s="3"/>
      <c r="OYH1068" s="3"/>
      <c r="OYI1068" s="3"/>
      <c r="OYJ1068" s="3"/>
      <c r="OYK1068" s="3"/>
      <c r="OYL1068" s="3"/>
      <c r="OYM1068" s="3"/>
      <c r="OYN1068" s="3"/>
      <c r="OYO1068" s="3"/>
      <c r="OYP1068" s="3"/>
      <c r="OYQ1068" s="3"/>
      <c r="OYR1068" s="3"/>
      <c r="OYS1068" s="3"/>
      <c r="OYT1068" s="3"/>
      <c r="OYU1068" s="3"/>
      <c r="OYV1068" s="3"/>
      <c r="OYW1068" s="3"/>
      <c r="OYX1068" s="3"/>
      <c r="OYY1068" s="3"/>
      <c r="OYZ1068" s="3"/>
      <c r="OZA1068" s="3"/>
      <c r="OZB1068" s="3"/>
      <c r="OZC1068" s="3"/>
      <c r="OZD1068" s="3"/>
      <c r="OZE1068" s="3"/>
      <c r="OZF1068" s="3"/>
      <c r="OZG1068" s="3"/>
      <c r="OZH1068" s="3"/>
      <c r="OZI1068" s="3"/>
      <c r="OZJ1068" s="3"/>
      <c r="OZK1068" s="3"/>
      <c r="OZL1068" s="3"/>
      <c r="OZM1068" s="3"/>
      <c r="OZN1068" s="3"/>
      <c r="OZO1068" s="3"/>
      <c r="OZP1068" s="3"/>
      <c r="OZQ1068" s="3"/>
      <c r="OZR1068" s="3"/>
      <c r="OZS1068" s="3"/>
      <c r="OZT1068" s="3"/>
      <c r="OZU1068" s="3"/>
      <c r="OZV1068" s="3"/>
      <c r="OZW1068" s="3"/>
      <c r="OZX1068" s="3"/>
      <c r="OZY1068" s="3"/>
      <c r="OZZ1068" s="3"/>
      <c r="PAA1068" s="3"/>
      <c r="PAB1068" s="3"/>
      <c r="PAC1068" s="3"/>
      <c r="PAD1068" s="3"/>
      <c r="PAE1068" s="3"/>
      <c r="PAF1068" s="3"/>
      <c r="PAG1068" s="3"/>
      <c r="PAH1068" s="3"/>
      <c r="PAI1068" s="3"/>
      <c r="PAJ1068" s="3"/>
      <c r="PAK1068" s="3"/>
      <c r="PAL1068" s="3"/>
      <c r="PAM1068" s="3"/>
      <c r="PAN1068" s="3"/>
      <c r="PAO1068" s="3"/>
      <c r="PAP1068" s="3"/>
      <c r="PAQ1068" s="3"/>
      <c r="PAR1068" s="3"/>
      <c r="PAS1068" s="3"/>
      <c r="PAT1068" s="3"/>
      <c r="PAU1068" s="3"/>
      <c r="PAV1068" s="3"/>
      <c r="PAW1068" s="3"/>
      <c r="PAX1068" s="3"/>
      <c r="PAY1068" s="3"/>
      <c r="PAZ1068" s="3"/>
      <c r="PBA1068" s="3"/>
      <c r="PBB1068" s="3"/>
      <c r="PBC1068" s="3"/>
      <c r="PBD1068" s="3"/>
      <c r="PBE1068" s="3"/>
      <c r="PBF1068" s="3"/>
      <c r="PBG1068" s="3"/>
      <c r="PBH1068" s="3"/>
      <c r="PBI1068" s="3"/>
      <c r="PBJ1068" s="3"/>
      <c r="PBK1068" s="3"/>
      <c r="PBL1068" s="3"/>
      <c r="PBM1068" s="3"/>
      <c r="PBN1068" s="3"/>
      <c r="PBO1068" s="3"/>
      <c r="PBP1068" s="3"/>
      <c r="PBQ1068" s="3"/>
      <c r="PBR1068" s="3"/>
      <c r="PBS1068" s="3"/>
      <c r="PBT1068" s="3"/>
      <c r="PBU1068" s="3"/>
      <c r="PBV1068" s="3"/>
      <c r="PBW1068" s="3"/>
      <c r="PBX1068" s="3"/>
      <c r="PBY1068" s="3"/>
      <c r="PBZ1068" s="3"/>
      <c r="PCA1068" s="3"/>
      <c r="PCB1068" s="3"/>
      <c r="PCC1068" s="3"/>
      <c r="PCD1068" s="3"/>
      <c r="PCE1068" s="3"/>
      <c r="PCF1068" s="3"/>
      <c r="PCG1068" s="3"/>
      <c r="PCH1068" s="3"/>
      <c r="PCI1068" s="3"/>
      <c r="PCJ1068" s="3"/>
      <c r="PCK1068" s="3"/>
      <c r="PCL1068" s="3"/>
      <c r="PCM1068" s="3"/>
      <c r="PCN1068" s="3"/>
      <c r="PCO1068" s="3"/>
      <c r="PCP1068" s="3"/>
      <c r="PCQ1068" s="3"/>
      <c r="PCR1068" s="3"/>
      <c r="PCS1068" s="3"/>
      <c r="PCT1068" s="3"/>
      <c r="PCU1068" s="3"/>
      <c r="PCV1068" s="3"/>
      <c r="PCW1068" s="3"/>
      <c r="PCX1068" s="3"/>
      <c r="PCY1068" s="3"/>
      <c r="PCZ1068" s="3"/>
      <c r="PDA1068" s="3"/>
      <c r="PDB1068" s="3"/>
      <c r="PDC1068" s="3"/>
      <c r="PDD1068" s="3"/>
      <c r="PDE1068" s="3"/>
      <c r="PDF1068" s="3"/>
      <c r="PDG1068" s="3"/>
      <c r="PDH1068" s="3"/>
      <c r="PDI1068" s="3"/>
      <c r="PDJ1068" s="3"/>
      <c r="PDK1068" s="3"/>
      <c r="PDL1068" s="3"/>
      <c r="PDM1068" s="3"/>
      <c r="PDN1068" s="3"/>
      <c r="PDO1068" s="3"/>
      <c r="PDP1068" s="3"/>
      <c r="PDQ1068" s="3"/>
      <c r="PDR1068" s="3"/>
      <c r="PDS1068" s="3"/>
      <c r="PDT1068" s="3"/>
      <c r="PDU1068" s="3"/>
      <c r="PDV1068" s="3"/>
      <c r="PDW1068" s="3"/>
      <c r="PDX1068" s="3"/>
      <c r="PDY1068" s="3"/>
      <c r="PDZ1068" s="3"/>
      <c r="PEA1068" s="3"/>
      <c r="PEB1068" s="3"/>
      <c r="PEC1068" s="3"/>
      <c r="PED1068" s="3"/>
      <c r="PEE1068" s="3"/>
      <c r="PEF1068" s="3"/>
      <c r="PEG1068" s="3"/>
      <c r="PEH1068" s="3"/>
      <c r="PEI1068" s="3"/>
      <c r="PEJ1068" s="3"/>
      <c r="PEK1068" s="3"/>
      <c r="PEL1068" s="3"/>
      <c r="PEM1068" s="3"/>
      <c r="PEN1068" s="3"/>
      <c r="PEO1068" s="3"/>
      <c r="PEP1068" s="3"/>
      <c r="PEQ1068" s="3"/>
      <c r="PER1068" s="3"/>
      <c r="PES1068" s="3"/>
      <c r="PET1068" s="3"/>
      <c r="PEU1068" s="3"/>
      <c r="PEV1068" s="3"/>
      <c r="PEW1068" s="3"/>
      <c r="PEX1068" s="3"/>
      <c r="PEY1068" s="3"/>
      <c r="PEZ1068" s="3"/>
      <c r="PFA1068" s="3"/>
      <c r="PFB1068" s="3"/>
      <c r="PFC1068" s="3"/>
      <c r="PFD1068" s="3"/>
      <c r="PFE1068" s="3"/>
      <c r="PFF1068" s="3"/>
      <c r="PFG1068" s="3"/>
      <c r="PFH1068" s="3"/>
      <c r="PFI1068" s="3"/>
      <c r="PFJ1068" s="3"/>
      <c r="PFK1068" s="3"/>
      <c r="PFL1068" s="3"/>
      <c r="PFM1068" s="3"/>
      <c r="PFN1068" s="3"/>
      <c r="PFO1068" s="3"/>
      <c r="PFP1068" s="3"/>
      <c r="PFQ1068" s="3"/>
      <c r="PFR1068" s="3"/>
      <c r="PFS1068" s="3"/>
      <c r="PFT1068" s="3"/>
      <c r="PFU1068" s="3"/>
      <c r="PFV1068" s="3"/>
      <c r="PFW1068" s="3"/>
      <c r="PFX1068" s="3"/>
      <c r="PFY1068" s="3"/>
      <c r="PFZ1068" s="3"/>
      <c r="PGA1068" s="3"/>
      <c r="PGB1068" s="3"/>
      <c r="PGC1068" s="3"/>
      <c r="PGD1068" s="3"/>
      <c r="PGE1068" s="3"/>
      <c r="PGF1068" s="3"/>
      <c r="PGG1068" s="3"/>
      <c r="PGH1068" s="3"/>
      <c r="PGI1068" s="3"/>
      <c r="PGJ1068" s="3"/>
      <c r="PGK1068" s="3"/>
      <c r="PGL1068" s="3"/>
      <c r="PGM1068" s="3"/>
      <c r="PGN1068" s="3"/>
      <c r="PGO1068" s="3"/>
      <c r="PGP1068" s="3"/>
      <c r="PGQ1068" s="3"/>
      <c r="PGR1068" s="3"/>
      <c r="PGS1068" s="3"/>
      <c r="PGT1068" s="3"/>
      <c r="PGU1068" s="3"/>
      <c r="PGV1068" s="3"/>
      <c r="PGW1068" s="3"/>
      <c r="PGX1068" s="3"/>
      <c r="PGY1068" s="3"/>
      <c r="PGZ1068" s="3"/>
      <c r="PHA1068" s="3"/>
      <c r="PHB1068" s="3"/>
      <c r="PHC1068" s="3"/>
      <c r="PHD1068" s="3"/>
      <c r="PHE1068" s="3"/>
      <c r="PHF1068" s="3"/>
      <c r="PHG1068" s="3"/>
      <c r="PHH1068" s="3"/>
      <c r="PHI1068" s="3"/>
      <c r="PHJ1068" s="3"/>
      <c r="PHK1068" s="3"/>
      <c r="PHL1068" s="3"/>
      <c r="PHM1068" s="3"/>
      <c r="PHN1068" s="3"/>
      <c r="PHO1068" s="3"/>
      <c r="PHP1068" s="3"/>
      <c r="PHQ1068" s="3"/>
      <c r="PHR1068" s="3"/>
      <c r="PHS1068" s="3"/>
      <c r="PHT1068" s="3"/>
      <c r="PHU1068" s="3"/>
      <c r="PHV1068" s="3"/>
      <c r="PHW1068" s="3"/>
      <c r="PHX1068" s="3"/>
      <c r="PHY1068" s="3"/>
      <c r="PHZ1068" s="3"/>
      <c r="PIA1068" s="3"/>
      <c r="PIB1068" s="3"/>
      <c r="PIC1068" s="3"/>
      <c r="PID1068" s="3"/>
      <c r="PIE1068" s="3"/>
      <c r="PIF1068" s="3"/>
      <c r="PIG1068" s="3"/>
      <c r="PIH1068" s="3"/>
      <c r="PII1068" s="3"/>
      <c r="PIJ1068" s="3"/>
      <c r="PIK1068" s="3"/>
      <c r="PIL1068" s="3"/>
      <c r="PIM1068" s="3"/>
      <c r="PIN1068" s="3"/>
      <c r="PIO1068" s="3"/>
      <c r="PIP1068" s="3"/>
      <c r="PIQ1068" s="3"/>
      <c r="PIR1068" s="3"/>
      <c r="PIS1068" s="3"/>
      <c r="PIT1068" s="3"/>
      <c r="PIU1068" s="3"/>
      <c r="PIV1068" s="3"/>
      <c r="PIW1068" s="3"/>
      <c r="PIX1068" s="3"/>
      <c r="PIY1068" s="3"/>
      <c r="PIZ1068" s="3"/>
      <c r="PJA1068" s="3"/>
      <c r="PJB1068" s="3"/>
      <c r="PJC1068" s="3"/>
      <c r="PJD1068" s="3"/>
      <c r="PJE1068" s="3"/>
      <c r="PJF1068" s="3"/>
      <c r="PJG1068" s="3"/>
      <c r="PJH1068" s="3"/>
      <c r="PJI1068" s="3"/>
      <c r="PJJ1068" s="3"/>
      <c r="PJK1068" s="3"/>
      <c r="PJL1068" s="3"/>
      <c r="PJM1068" s="3"/>
      <c r="PJN1068" s="3"/>
      <c r="PJO1068" s="3"/>
      <c r="PJP1068" s="3"/>
      <c r="PJQ1068" s="3"/>
      <c r="PJR1068" s="3"/>
      <c r="PJS1068" s="3"/>
      <c r="PJT1068" s="3"/>
      <c r="PJU1068" s="3"/>
      <c r="PJV1068" s="3"/>
      <c r="PJW1068" s="3"/>
      <c r="PJX1068" s="3"/>
      <c r="PJY1068" s="3"/>
      <c r="PJZ1068" s="3"/>
      <c r="PKA1068" s="3"/>
      <c r="PKB1068" s="3"/>
      <c r="PKC1068" s="3"/>
      <c r="PKD1068" s="3"/>
      <c r="PKE1068" s="3"/>
      <c r="PKF1068" s="3"/>
      <c r="PKG1068" s="3"/>
      <c r="PKH1068" s="3"/>
      <c r="PKI1068" s="3"/>
      <c r="PKJ1068" s="3"/>
      <c r="PKK1068" s="3"/>
      <c r="PKL1068" s="3"/>
      <c r="PKM1068" s="3"/>
      <c r="PKN1068" s="3"/>
      <c r="PKO1068" s="3"/>
      <c r="PKP1068" s="3"/>
      <c r="PKQ1068" s="3"/>
      <c r="PKR1068" s="3"/>
      <c r="PKS1068" s="3"/>
      <c r="PKT1068" s="3"/>
      <c r="PKU1068" s="3"/>
      <c r="PKV1068" s="3"/>
      <c r="PKW1068" s="3"/>
      <c r="PKX1068" s="3"/>
      <c r="PKY1068" s="3"/>
      <c r="PKZ1068" s="3"/>
      <c r="PLA1068" s="3"/>
      <c r="PLB1068" s="3"/>
      <c r="PLC1068" s="3"/>
      <c r="PLD1068" s="3"/>
      <c r="PLE1068" s="3"/>
      <c r="PLF1068" s="3"/>
      <c r="PLG1068" s="3"/>
      <c r="PLH1068" s="3"/>
      <c r="PLI1068" s="3"/>
      <c r="PLJ1068" s="3"/>
      <c r="PLK1068" s="3"/>
      <c r="PLL1068" s="3"/>
      <c r="PLM1068" s="3"/>
      <c r="PLN1068" s="3"/>
      <c r="PLO1068" s="3"/>
      <c r="PLP1068" s="3"/>
      <c r="PLQ1068" s="3"/>
      <c r="PLR1068" s="3"/>
      <c r="PLS1068" s="3"/>
      <c r="PLT1068" s="3"/>
      <c r="PLU1068" s="3"/>
      <c r="PLV1068" s="3"/>
      <c r="PLW1068" s="3"/>
      <c r="PLX1068" s="3"/>
      <c r="PLY1068" s="3"/>
      <c r="PLZ1068" s="3"/>
      <c r="PMA1068" s="3"/>
      <c r="PMB1068" s="3"/>
      <c r="PMC1068" s="3"/>
      <c r="PMD1068" s="3"/>
      <c r="PME1068" s="3"/>
      <c r="PMF1068" s="3"/>
      <c r="PMG1068" s="3"/>
      <c r="PMH1068" s="3"/>
      <c r="PMI1068" s="3"/>
      <c r="PMJ1068" s="3"/>
      <c r="PMK1068" s="3"/>
      <c r="PML1068" s="3"/>
      <c r="PMM1068" s="3"/>
      <c r="PMN1068" s="3"/>
      <c r="PMO1068" s="3"/>
      <c r="PMP1068" s="3"/>
      <c r="PMQ1068" s="3"/>
      <c r="PMR1068" s="3"/>
      <c r="PMS1068" s="3"/>
      <c r="PMT1068" s="3"/>
      <c r="PMU1068" s="3"/>
      <c r="PMV1068" s="3"/>
      <c r="PMW1068" s="3"/>
      <c r="PMX1068" s="3"/>
      <c r="PMY1068" s="3"/>
      <c r="PMZ1068" s="3"/>
      <c r="PNA1068" s="3"/>
      <c r="PNB1068" s="3"/>
      <c r="PNC1068" s="3"/>
      <c r="PND1068" s="3"/>
      <c r="PNE1068" s="3"/>
      <c r="PNF1068" s="3"/>
      <c r="PNG1068" s="3"/>
      <c r="PNH1068" s="3"/>
      <c r="PNI1068" s="3"/>
      <c r="PNJ1068" s="3"/>
      <c r="PNK1068" s="3"/>
      <c r="PNL1068" s="3"/>
      <c r="PNM1068" s="3"/>
      <c r="PNN1068" s="3"/>
      <c r="PNO1068" s="3"/>
      <c r="PNP1068" s="3"/>
      <c r="PNQ1068" s="3"/>
      <c r="PNR1068" s="3"/>
      <c r="PNS1068" s="3"/>
      <c r="PNT1068" s="3"/>
      <c r="PNU1068" s="3"/>
      <c r="PNV1068" s="3"/>
      <c r="PNW1068" s="3"/>
      <c r="PNX1068" s="3"/>
      <c r="PNY1068" s="3"/>
      <c r="PNZ1068" s="3"/>
      <c r="POA1068" s="3"/>
      <c r="POB1068" s="3"/>
      <c r="POC1068" s="3"/>
      <c r="POD1068" s="3"/>
      <c r="POE1068" s="3"/>
      <c r="POF1068" s="3"/>
      <c r="POG1068" s="3"/>
      <c r="POH1068" s="3"/>
      <c r="POI1068" s="3"/>
      <c r="POJ1068" s="3"/>
      <c r="POK1068" s="3"/>
      <c r="POL1068" s="3"/>
      <c r="POM1068" s="3"/>
      <c r="PON1068" s="3"/>
      <c r="POO1068" s="3"/>
      <c r="POP1068" s="3"/>
      <c r="POQ1068" s="3"/>
      <c r="POR1068" s="3"/>
      <c r="POS1068" s="3"/>
      <c r="POT1068" s="3"/>
      <c r="POU1068" s="3"/>
      <c r="POV1068" s="3"/>
      <c r="POW1068" s="3"/>
      <c r="POX1068" s="3"/>
      <c r="POY1068" s="3"/>
      <c r="POZ1068" s="3"/>
      <c r="PPA1068" s="3"/>
      <c r="PPB1068" s="3"/>
      <c r="PPC1068" s="3"/>
      <c r="PPD1068" s="3"/>
      <c r="PPE1068" s="3"/>
      <c r="PPF1068" s="3"/>
      <c r="PPG1068" s="3"/>
      <c r="PPH1068" s="3"/>
      <c r="PPI1068" s="3"/>
      <c r="PPJ1068" s="3"/>
      <c r="PPK1068" s="3"/>
      <c r="PPL1068" s="3"/>
      <c r="PPM1068" s="3"/>
      <c r="PPN1068" s="3"/>
      <c r="PPO1068" s="3"/>
      <c r="PPP1068" s="3"/>
      <c r="PPQ1068" s="3"/>
      <c r="PPR1068" s="3"/>
      <c r="PPS1068" s="3"/>
      <c r="PPT1068" s="3"/>
      <c r="PPU1068" s="3"/>
      <c r="PPV1068" s="3"/>
      <c r="PPW1068" s="3"/>
      <c r="PPX1068" s="3"/>
      <c r="PPY1068" s="3"/>
      <c r="PPZ1068" s="3"/>
      <c r="PQA1068" s="3"/>
      <c r="PQB1068" s="3"/>
      <c r="PQC1068" s="3"/>
      <c r="PQD1068" s="3"/>
      <c r="PQE1068" s="3"/>
      <c r="PQF1068" s="3"/>
      <c r="PQG1068" s="3"/>
      <c r="PQH1068" s="3"/>
      <c r="PQI1068" s="3"/>
      <c r="PQJ1068" s="3"/>
      <c r="PQK1068" s="3"/>
      <c r="PQL1068" s="3"/>
      <c r="PQM1068" s="3"/>
      <c r="PQN1068" s="3"/>
      <c r="PQO1068" s="3"/>
      <c r="PQP1068" s="3"/>
      <c r="PQQ1068" s="3"/>
      <c r="PQR1068" s="3"/>
      <c r="PQS1068" s="3"/>
      <c r="PQT1068" s="3"/>
      <c r="PQU1068" s="3"/>
      <c r="PQV1068" s="3"/>
      <c r="PQW1068" s="3"/>
      <c r="PQX1068" s="3"/>
      <c r="PQY1068" s="3"/>
      <c r="PQZ1068" s="3"/>
      <c r="PRA1068" s="3"/>
      <c r="PRB1068" s="3"/>
      <c r="PRC1068" s="3"/>
      <c r="PRD1068" s="3"/>
      <c r="PRE1068" s="3"/>
      <c r="PRF1068" s="3"/>
      <c r="PRG1068" s="3"/>
      <c r="PRH1068" s="3"/>
      <c r="PRI1068" s="3"/>
      <c r="PRJ1068" s="3"/>
      <c r="PRK1068" s="3"/>
      <c r="PRL1068" s="3"/>
      <c r="PRM1068" s="3"/>
      <c r="PRN1068" s="3"/>
      <c r="PRO1068" s="3"/>
      <c r="PRP1068" s="3"/>
      <c r="PRQ1068" s="3"/>
      <c r="PRR1068" s="3"/>
      <c r="PRS1068" s="3"/>
      <c r="PRT1068" s="3"/>
      <c r="PRU1068" s="3"/>
      <c r="PRV1068" s="3"/>
      <c r="PRW1068" s="3"/>
      <c r="PRX1068" s="3"/>
      <c r="PRY1068" s="3"/>
      <c r="PRZ1068" s="3"/>
      <c r="PSA1068" s="3"/>
      <c r="PSB1068" s="3"/>
      <c r="PSC1068" s="3"/>
      <c r="PSD1068" s="3"/>
      <c r="PSE1068" s="3"/>
      <c r="PSF1068" s="3"/>
      <c r="PSG1068" s="3"/>
      <c r="PSH1068" s="3"/>
      <c r="PSI1068" s="3"/>
      <c r="PSJ1068" s="3"/>
      <c r="PSK1068" s="3"/>
      <c r="PSL1068" s="3"/>
      <c r="PSM1068" s="3"/>
      <c r="PSN1068" s="3"/>
      <c r="PSO1068" s="3"/>
      <c r="PSP1068" s="3"/>
      <c r="PSQ1068" s="3"/>
      <c r="PSR1068" s="3"/>
      <c r="PSS1068" s="3"/>
      <c r="PST1068" s="3"/>
      <c r="PSU1068" s="3"/>
      <c r="PSV1068" s="3"/>
      <c r="PSW1068" s="3"/>
      <c r="PSX1068" s="3"/>
      <c r="PSY1068" s="3"/>
      <c r="PSZ1068" s="3"/>
      <c r="PTA1068" s="3"/>
      <c r="PTB1068" s="3"/>
      <c r="PTC1068" s="3"/>
      <c r="PTD1068" s="3"/>
      <c r="PTE1068" s="3"/>
      <c r="PTF1068" s="3"/>
      <c r="PTG1068" s="3"/>
      <c r="PTH1068" s="3"/>
      <c r="PTI1068" s="3"/>
      <c r="PTJ1068" s="3"/>
      <c r="PTK1068" s="3"/>
      <c r="PTL1068" s="3"/>
      <c r="PTM1068" s="3"/>
      <c r="PTN1068" s="3"/>
      <c r="PTO1068" s="3"/>
      <c r="PTP1068" s="3"/>
      <c r="PTQ1068" s="3"/>
      <c r="PTR1068" s="3"/>
      <c r="PTS1068" s="3"/>
      <c r="PTT1068" s="3"/>
      <c r="PTU1068" s="3"/>
      <c r="PTV1068" s="3"/>
      <c r="PTW1068" s="3"/>
      <c r="PTX1068" s="3"/>
      <c r="PTY1068" s="3"/>
      <c r="PTZ1068" s="3"/>
      <c r="PUA1068" s="3"/>
      <c r="PUB1068" s="3"/>
      <c r="PUC1068" s="3"/>
      <c r="PUD1068" s="3"/>
      <c r="PUE1068" s="3"/>
      <c r="PUF1068" s="3"/>
      <c r="PUG1068" s="3"/>
      <c r="PUH1068" s="3"/>
      <c r="PUI1068" s="3"/>
      <c r="PUJ1068" s="3"/>
      <c r="PUK1068" s="3"/>
      <c r="PUL1068" s="3"/>
      <c r="PUM1068" s="3"/>
      <c r="PUN1068" s="3"/>
      <c r="PUO1068" s="3"/>
      <c r="PUP1068" s="3"/>
      <c r="PUQ1068" s="3"/>
      <c r="PUR1068" s="3"/>
      <c r="PUS1068" s="3"/>
      <c r="PUT1068" s="3"/>
      <c r="PUU1068" s="3"/>
      <c r="PUV1068" s="3"/>
      <c r="PUW1068" s="3"/>
      <c r="PUX1068" s="3"/>
      <c r="PUY1068" s="3"/>
      <c r="PUZ1068" s="3"/>
      <c r="PVA1068" s="3"/>
      <c r="PVB1068" s="3"/>
      <c r="PVC1068" s="3"/>
      <c r="PVD1068" s="3"/>
      <c r="PVE1068" s="3"/>
      <c r="PVF1068" s="3"/>
      <c r="PVG1068" s="3"/>
      <c r="PVH1068" s="3"/>
      <c r="PVI1068" s="3"/>
      <c r="PVJ1068" s="3"/>
      <c r="PVK1068" s="3"/>
      <c r="PVL1068" s="3"/>
      <c r="PVM1068" s="3"/>
      <c r="PVN1068" s="3"/>
      <c r="PVO1068" s="3"/>
      <c r="PVP1068" s="3"/>
      <c r="PVQ1068" s="3"/>
      <c r="PVR1068" s="3"/>
      <c r="PVS1068" s="3"/>
      <c r="PVT1068" s="3"/>
      <c r="PVU1068" s="3"/>
      <c r="PVV1068" s="3"/>
      <c r="PVW1068" s="3"/>
      <c r="PVX1068" s="3"/>
      <c r="PVY1068" s="3"/>
      <c r="PVZ1068" s="3"/>
      <c r="PWA1068" s="3"/>
      <c r="PWB1068" s="3"/>
      <c r="PWC1068" s="3"/>
      <c r="PWD1068" s="3"/>
      <c r="PWE1068" s="3"/>
      <c r="PWF1068" s="3"/>
      <c r="PWG1068" s="3"/>
      <c r="PWH1068" s="3"/>
      <c r="PWI1068" s="3"/>
      <c r="PWJ1068" s="3"/>
      <c r="PWK1068" s="3"/>
      <c r="PWL1068" s="3"/>
      <c r="PWM1068" s="3"/>
      <c r="PWN1068" s="3"/>
      <c r="PWO1068" s="3"/>
      <c r="PWP1068" s="3"/>
      <c r="PWQ1068" s="3"/>
      <c r="PWR1068" s="3"/>
      <c r="PWS1068" s="3"/>
      <c r="PWT1068" s="3"/>
      <c r="PWU1068" s="3"/>
      <c r="PWV1068" s="3"/>
      <c r="PWW1068" s="3"/>
      <c r="PWX1068" s="3"/>
      <c r="PWY1068" s="3"/>
      <c r="PWZ1068" s="3"/>
      <c r="PXA1068" s="3"/>
      <c r="PXB1068" s="3"/>
      <c r="PXC1068" s="3"/>
      <c r="PXD1068" s="3"/>
      <c r="PXE1068" s="3"/>
      <c r="PXF1068" s="3"/>
      <c r="PXG1068" s="3"/>
      <c r="PXH1068" s="3"/>
      <c r="PXI1068" s="3"/>
      <c r="PXJ1068" s="3"/>
      <c r="PXK1068" s="3"/>
      <c r="PXL1068" s="3"/>
      <c r="PXM1068" s="3"/>
      <c r="PXN1068" s="3"/>
      <c r="PXO1068" s="3"/>
      <c r="PXP1068" s="3"/>
      <c r="PXQ1068" s="3"/>
      <c r="PXR1068" s="3"/>
      <c r="PXS1068" s="3"/>
      <c r="PXT1068" s="3"/>
      <c r="PXU1068" s="3"/>
      <c r="PXV1068" s="3"/>
      <c r="PXW1068" s="3"/>
      <c r="PXX1068" s="3"/>
      <c r="PXY1068" s="3"/>
      <c r="PXZ1068" s="3"/>
      <c r="PYA1068" s="3"/>
      <c r="PYB1068" s="3"/>
      <c r="PYC1068" s="3"/>
      <c r="PYD1068" s="3"/>
      <c r="PYE1068" s="3"/>
      <c r="PYF1068" s="3"/>
      <c r="PYG1068" s="3"/>
      <c r="PYH1068" s="3"/>
      <c r="PYI1068" s="3"/>
      <c r="PYJ1068" s="3"/>
      <c r="PYK1068" s="3"/>
      <c r="PYL1068" s="3"/>
      <c r="PYM1068" s="3"/>
      <c r="PYN1068" s="3"/>
      <c r="PYO1068" s="3"/>
      <c r="PYP1068" s="3"/>
      <c r="PYQ1068" s="3"/>
      <c r="PYR1068" s="3"/>
      <c r="PYS1068" s="3"/>
      <c r="PYT1068" s="3"/>
      <c r="PYU1068" s="3"/>
      <c r="PYV1068" s="3"/>
      <c r="PYW1068" s="3"/>
      <c r="PYX1068" s="3"/>
      <c r="PYY1068" s="3"/>
      <c r="PYZ1068" s="3"/>
      <c r="PZA1068" s="3"/>
      <c r="PZB1068" s="3"/>
      <c r="PZC1068" s="3"/>
      <c r="PZD1068" s="3"/>
      <c r="PZE1068" s="3"/>
      <c r="PZF1068" s="3"/>
      <c r="PZG1068" s="3"/>
      <c r="PZH1068" s="3"/>
      <c r="PZI1068" s="3"/>
      <c r="PZJ1068" s="3"/>
      <c r="PZK1068" s="3"/>
      <c r="PZL1068" s="3"/>
      <c r="PZM1068" s="3"/>
      <c r="PZN1068" s="3"/>
      <c r="PZO1068" s="3"/>
      <c r="PZP1068" s="3"/>
      <c r="PZQ1068" s="3"/>
      <c r="PZR1068" s="3"/>
      <c r="PZS1068" s="3"/>
      <c r="PZT1068" s="3"/>
      <c r="PZU1068" s="3"/>
      <c r="PZV1068" s="3"/>
      <c r="PZW1068" s="3"/>
      <c r="PZX1068" s="3"/>
      <c r="PZY1068" s="3"/>
      <c r="PZZ1068" s="3"/>
      <c r="QAA1068" s="3"/>
      <c r="QAB1068" s="3"/>
      <c r="QAC1068" s="3"/>
      <c r="QAD1068" s="3"/>
      <c r="QAE1068" s="3"/>
      <c r="QAF1068" s="3"/>
      <c r="QAG1068" s="3"/>
      <c r="QAH1068" s="3"/>
      <c r="QAI1068" s="3"/>
      <c r="QAJ1068" s="3"/>
      <c r="QAK1068" s="3"/>
      <c r="QAL1068" s="3"/>
      <c r="QAM1068" s="3"/>
      <c r="QAN1068" s="3"/>
      <c r="QAO1068" s="3"/>
      <c r="QAP1068" s="3"/>
      <c r="QAQ1068" s="3"/>
      <c r="QAR1068" s="3"/>
      <c r="QAS1068" s="3"/>
      <c r="QAT1068" s="3"/>
      <c r="QAU1068" s="3"/>
      <c r="QAV1068" s="3"/>
      <c r="QAW1068" s="3"/>
      <c r="QAX1068" s="3"/>
      <c r="QAY1068" s="3"/>
      <c r="QAZ1068" s="3"/>
      <c r="QBA1068" s="3"/>
      <c r="QBB1068" s="3"/>
      <c r="QBC1068" s="3"/>
      <c r="QBD1068" s="3"/>
      <c r="QBE1068" s="3"/>
      <c r="QBF1068" s="3"/>
      <c r="QBG1068" s="3"/>
      <c r="QBH1068" s="3"/>
      <c r="QBI1068" s="3"/>
      <c r="QBJ1068" s="3"/>
      <c r="QBK1068" s="3"/>
      <c r="QBL1068" s="3"/>
      <c r="QBM1068" s="3"/>
      <c r="QBN1068" s="3"/>
      <c r="QBO1068" s="3"/>
      <c r="QBP1068" s="3"/>
      <c r="QBQ1068" s="3"/>
      <c r="QBR1068" s="3"/>
      <c r="QBS1068" s="3"/>
      <c r="QBT1068" s="3"/>
      <c r="QBU1068" s="3"/>
      <c r="QBV1068" s="3"/>
      <c r="QBW1068" s="3"/>
      <c r="QBX1068" s="3"/>
      <c r="QBY1068" s="3"/>
      <c r="QBZ1068" s="3"/>
      <c r="QCA1068" s="3"/>
      <c r="QCB1068" s="3"/>
      <c r="QCC1068" s="3"/>
      <c r="QCD1068" s="3"/>
      <c r="QCE1068" s="3"/>
      <c r="QCF1068" s="3"/>
      <c r="QCG1068" s="3"/>
      <c r="QCH1068" s="3"/>
      <c r="QCI1068" s="3"/>
      <c r="QCJ1068" s="3"/>
      <c r="QCK1068" s="3"/>
      <c r="QCL1068" s="3"/>
      <c r="QCM1068" s="3"/>
      <c r="QCN1068" s="3"/>
      <c r="QCO1068" s="3"/>
      <c r="QCP1068" s="3"/>
      <c r="QCQ1068" s="3"/>
      <c r="QCR1068" s="3"/>
      <c r="QCS1068" s="3"/>
      <c r="QCT1068" s="3"/>
      <c r="QCU1068" s="3"/>
      <c r="QCV1068" s="3"/>
      <c r="QCW1068" s="3"/>
      <c r="QCX1068" s="3"/>
      <c r="QCY1068" s="3"/>
      <c r="QCZ1068" s="3"/>
      <c r="QDA1068" s="3"/>
      <c r="QDB1068" s="3"/>
      <c r="QDC1068" s="3"/>
      <c r="QDD1068" s="3"/>
      <c r="QDE1068" s="3"/>
      <c r="QDF1068" s="3"/>
      <c r="QDG1068" s="3"/>
      <c r="QDH1068" s="3"/>
      <c r="QDI1068" s="3"/>
      <c r="QDJ1068" s="3"/>
      <c r="QDK1068" s="3"/>
      <c r="QDL1068" s="3"/>
      <c r="QDM1068" s="3"/>
      <c r="QDN1068" s="3"/>
      <c r="QDO1068" s="3"/>
      <c r="QDP1068" s="3"/>
      <c r="QDQ1068" s="3"/>
      <c r="QDR1068" s="3"/>
      <c r="QDS1068" s="3"/>
      <c r="QDT1068" s="3"/>
      <c r="QDU1068" s="3"/>
      <c r="QDV1068" s="3"/>
      <c r="QDW1068" s="3"/>
      <c r="QDX1068" s="3"/>
      <c r="QDY1068" s="3"/>
      <c r="QDZ1068" s="3"/>
      <c r="QEA1068" s="3"/>
      <c r="QEB1068" s="3"/>
      <c r="QEC1068" s="3"/>
      <c r="QED1068" s="3"/>
      <c r="QEE1068" s="3"/>
      <c r="QEF1068" s="3"/>
      <c r="QEG1068" s="3"/>
      <c r="QEH1068" s="3"/>
      <c r="QEI1068" s="3"/>
      <c r="QEJ1068" s="3"/>
      <c r="QEK1068" s="3"/>
      <c r="QEL1068" s="3"/>
      <c r="QEM1068" s="3"/>
      <c r="QEN1068" s="3"/>
      <c r="QEO1068" s="3"/>
      <c r="QEP1068" s="3"/>
      <c r="QEQ1068" s="3"/>
      <c r="QER1068" s="3"/>
      <c r="QES1068" s="3"/>
      <c r="QET1068" s="3"/>
      <c r="QEU1068" s="3"/>
      <c r="QEV1068" s="3"/>
      <c r="QEW1068" s="3"/>
      <c r="QEX1068" s="3"/>
      <c r="QEY1068" s="3"/>
      <c r="QEZ1068" s="3"/>
      <c r="QFA1068" s="3"/>
      <c r="QFB1068" s="3"/>
      <c r="QFC1068" s="3"/>
      <c r="QFD1068" s="3"/>
      <c r="QFE1068" s="3"/>
      <c r="QFF1068" s="3"/>
      <c r="QFG1068" s="3"/>
      <c r="QFH1068" s="3"/>
      <c r="QFI1068" s="3"/>
      <c r="QFJ1068" s="3"/>
      <c r="QFK1068" s="3"/>
      <c r="QFL1068" s="3"/>
      <c r="QFM1068" s="3"/>
      <c r="QFN1068" s="3"/>
      <c r="QFO1068" s="3"/>
      <c r="QFP1068" s="3"/>
      <c r="QFQ1068" s="3"/>
      <c r="QFR1068" s="3"/>
      <c r="QFS1068" s="3"/>
      <c r="QFT1068" s="3"/>
      <c r="QFU1068" s="3"/>
      <c r="QFV1068" s="3"/>
      <c r="QFW1068" s="3"/>
      <c r="QFX1068" s="3"/>
      <c r="QFY1068" s="3"/>
      <c r="QFZ1068" s="3"/>
      <c r="QGA1068" s="3"/>
      <c r="QGB1068" s="3"/>
      <c r="QGC1068" s="3"/>
      <c r="QGD1068" s="3"/>
      <c r="QGE1068" s="3"/>
      <c r="QGF1068" s="3"/>
      <c r="QGG1068" s="3"/>
      <c r="QGH1068" s="3"/>
      <c r="QGI1068" s="3"/>
      <c r="QGJ1068" s="3"/>
      <c r="QGK1068" s="3"/>
      <c r="QGL1068" s="3"/>
      <c r="QGM1068" s="3"/>
      <c r="QGN1068" s="3"/>
      <c r="QGO1068" s="3"/>
      <c r="QGP1068" s="3"/>
      <c r="QGQ1068" s="3"/>
      <c r="QGR1068" s="3"/>
      <c r="QGS1068" s="3"/>
      <c r="QGT1068" s="3"/>
      <c r="QGU1068" s="3"/>
      <c r="QGV1068" s="3"/>
      <c r="QGW1068" s="3"/>
      <c r="QGX1068" s="3"/>
      <c r="QGY1068" s="3"/>
      <c r="QGZ1068" s="3"/>
      <c r="QHA1068" s="3"/>
      <c r="QHB1068" s="3"/>
      <c r="QHC1068" s="3"/>
      <c r="QHD1068" s="3"/>
      <c r="QHE1068" s="3"/>
      <c r="QHF1068" s="3"/>
      <c r="QHG1068" s="3"/>
      <c r="QHH1068" s="3"/>
      <c r="QHI1068" s="3"/>
      <c r="QHJ1068" s="3"/>
      <c r="QHK1068" s="3"/>
      <c r="QHL1068" s="3"/>
      <c r="QHM1068" s="3"/>
      <c r="QHN1068" s="3"/>
      <c r="QHO1068" s="3"/>
      <c r="QHP1068" s="3"/>
      <c r="QHQ1068" s="3"/>
      <c r="QHR1068" s="3"/>
      <c r="QHS1068" s="3"/>
      <c r="QHT1068" s="3"/>
      <c r="QHU1068" s="3"/>
      <c r="QHV1068" s="3"/>
      <c r="QHW1068" s="3"/>
      <c r="QHX1068" s="3"/>
      <c r="QHY1068" s="3"/>
      <c r="QHZ1068" s="3"/>
      <c r="QIA1068" s="3"/>
      <c r="QIB1068" s="3"/>
      <c r="QIC1068" s="3"/>
      <c r="QID1068" s="3"/>
      <c r="QIE1068" s="3"/>
      <c r="QIF1068" s="3"/>
      <c r="QIG1068" s="3"/>
      <c r="QIH1068" s="3"/>
      <c r="QII1068" s="3"/>
      <c r="QIJ1068" s="3"/>
      <c r="QIK1068" s="3"/>
      <c r="QIL1068" s="3"/>
      <c r="QIM1068" s="3"/>
      <c r="QIN1068" s="3"/>
      <c r="QIO1068" s="3"/>
      <c r="QIP1068" s="3"/>
      <c r="QIQ1068" s="3"/>
      <c r="QIR1068" s="3"/>
      <c r="QIS1068" s="3"/>
      <c r="QIT1068" s="3"/>
      <c r="QIU1068" s="3"/>
      <c r="QIV1068" s="3"/>
      <c r="QIW1068" s="3"/>
      <c r="QIX1068" s="3"/>
      <c r="QIY1068" s="3"/>
      <c r="QIZ1068" s="3"/>
      <c r="QJA1068" s="3"/>
      <c r="QJB1068" s="3"/>
      <c r="QJC1068" s="3"/>
      <c r="QJD1068" s="3"/>
      <c r="QJE1068" s="3"/>
      <c r="QJF1068" s="3"/>
      <c r="QJG1068" s="3"/>
      <c r="QJH1068" s="3"/>
      <c r="QJI1068" s="3"/>
      <c r="QJJ1068" s="3"/>
      <c r="QJK1068" s="3"/>
      <c r="QJL1068" s="3"/>
      <c r="QJM1068" s="3"/>
      <c r="QJN1068" s="3"/>
      <c r="QJO1068" s="3"/>
      <c r="QJP1068" s="3"/>
      <c r="QJQ1068" s="3"/>
      <c r="QJR1068" s="3"/>
      <c r="QJS1068" s="3"/>
      <c r="QJT1068" s="3"/>
      <c r="QJU1068" s="3"/>
      <c r="QJV1068" s="3"/>
      <c r="QJW1068" s="3"/>
      <c r="QJX1068" s="3"/>
      <c r="QJY1068" s="3"/>
      <c r="QJZ1068" s="3"/>
      <c r="QKA1068" s="3"/>
      <c r="QKB1068" s="3"/>
      <c r="QKC1068" s="3"/>
      <c r="QKD1068" s="3"/>
      <c r="QKE1068" s="3"/>
      <c r="QKF1068" s="3"/>
      <c r="QKG1068" s="3"/>
      <c r="QKH1068" s="3"/>
      <c r="QKI1068" s="3"/>
      <c r="QKJ1068" s="3"/>
      <c r="QKK1068" s="3"/>
      <c r="QKL1068" s="3"/>
      <c r="QKM1068" s="3"/>
      <c r="QKN1068" s="3"/>
      <c r="QKO1068" s="3"/>
      <c r="QKP1068" s="3"/>
      <c r="QKQ1068" s="3"/>
      <c r="QKR1068" s="3"/>
      <c r="QKS1068" s="3"/>
      <c r="QKT1068" s="3"/>
      <c r="QKU1068" s="3"/>
      <c r="QKV1068" s="3"/>
      <c r="QKW1068" s="3"/>
      <c r="QKX1068" s="3"/>
      <c r="QKY1068" s="3"/>
      <c r="QKZ1068" s="3"/>
      <c r="QLA1068" s="3"/>
      <c r="QLB1068" s="3"/>
      <c r="QLC1068" s="3"/>
      <c r="QLD1068" s="3"/>
      <c r="QLE1068" s="3"/>
      <c r="QLF1068" s="3"/>
      <c r="QLG1068" s="3"/>
      <c r="QLH1068" s="3"/>
      <c r="QLI1068" s="3"/>
      <c r="QLJ1068" s="3"/>
      <c r="QLK1068" s="3"/>
      <c r="QLL1068" s="3"/>
      <c r="QLM1068" s="3"/>
      <c r="QLN1068" s="3"/>
      <c r="QLO1068" s="3"/>
      <c r="QLP1068" s="3"/>
      <c r="QLQ1068" s="3"/>
      <c r="QLR1068" s="3"/>
      <c r="QLS1068" s="3"/>
      <c r="QLT1068" s="3"/>
      <c r="QLU1068" s="3"/>
      <c r="QLV1068" s="3"/>
      <c r="QLW1068" s="3"/>
      <c r="QLX1068" s="3"/>
      <c r="QLY1068" s="3"/>
      <c r="QLZ1068" s="3"/>
      <c r="QMA1068" s="3"/>
      <c r="QMB1068" s="3"/>
      <c r="QMC1068" s="3"/>
      <c r="QMD1068" s="3"/>
      <c r="QME1068" s="3"/>
      <c r="QMF1068" s="3"/>
      <c r="QMG1068" s="3"/>
      <c r="QMH1068" s="3"/>
      <c r="QMI1068" s="3"/>
      <c r="QMJ1068" s="3"/>
      <c r="QMK1068" s="3"/>
      <c r="QML1068" s="3"/>
      <c r="QMM1068" s="3"/>
      <c r="QMN1068" s="3"/>
      <c r="QMO1068" s="3"/>
      <c r="QMP1068" s="3"/>
      <c r="QMQ1068" s="3"/>
      <c r="QMR1068" s="3"/>
      <c r="QMS1068" s="3"/>
      <c r="QMT1068" s="3"/>
      <c r="QMU1068" s="3"/>
      <c r="QMV1068" s="3"/>
      <c r="QMW1068" s="3"/>
      <c r="QMX1068" s="3"/>
      <c r="QMY1068" s="3"/>
      <c r="QMZ1068" s="3"/>
      <c r="QNA1068" s="3"/>
      <c r="QNB1068" s="3"/>
      <c r="QNC1068" s="3"/>
      <c r="QND1068" s="3"/>
      <c r="QNE1068" s="3"/>
      <c r="QNF1068" s="3"/>
      <c r="QNG1068" s="3"/>
      <c r="QNH1068" s="3"/>
      <c r="QNI1068" s="3"/>
      <c r="QNJ1068" s="3"/>
      <c r="QNK1068" s="3"/>
      <c r="QNL1068" s="3"/>
      <c r="QNM1068" s="3"/>
      <c r="QNN1068" s="3"/>
      <c r="QNO1068" s="3"/>
      <c r="QNP1068" s="3"/>
      <c r="QNQ1068" s="3"/>
      <c r="QNR1068" s="3"/>
      <c r="QNS1068" s="3"/>
      <c r="QNT1068" s="3"/>
      <c r="QNU1068" s="3"/>
      <c r="QNV1068" s="3"/>
      <c r="QNW1068" s="3"/>
      <c r="QNX1068" s="3"/>
      <c r="QNY1068" s="3"/>
      <c r="QNZ1068" s="3"/>
      <c r="QOA1068" s="3"/>
      <c r="QOB1068" s="3"/>
      <c r="QOC1068" s="3"/>
      <c r="QOD1068" s="3"/>
      <c r="QOE1068" s="3"/>
      <c r="QOF1068" s="3"/>
      <c r="QOG1068" s="3"/>
      <c r="QOH1068" s="3"/>
      <c r="QOI1068" s="3"/>
      <c r="QOJ1068" s="3"/>
      <c r="QOK1068" s="3"/>
      <c r="QOL1068" s="3"/>
      <c r="QOM1068" s="3"/>
      <c r="QON1068" s="3"/>
      <c r="QOO1068" s="3"/>
      <c r="QOP1068" s="3"/>
      <c r="QOQ1068" s="3"/>
      <c r="QOR1068" s="3"/>
      <c r="QOS1068" s="3"/>
      <c r="QOT1068" s="3"/>
      <c r="QOU1068" s="3"/>
      <c r="QOV1068" s="3"/>
      <c r="QOW1068" s="3"/>
      <c r="QOX1068" s="3"/>
      <c r="QOY1068" s="3"/>
      <c r="QOZ1068" s="3"/>
      <c r="QPA1068" s="3"/>
      <c r="QPB1068" s="3"/>
      <c r="QPC1068" s="3"/>
      <c r="QPD1068" s="3"/>
      <c r="QPE1068" s="3"/>
      <c r="QPF1068" s="3"/>
      <c r="QPG1068" s="3"/>
      <c r="QPH1068" s="3"/>
      <c r="QPI1068" s="3"/>
      <c r="QPJ1068" s="3"/>
      <c r="QPK1068" s="3"/>
      <c r="QPL1068" s="3"/>
      <c r="QPM1068" s="3"/>
      <c r="QPN1068" s="3"/>
      <c r="QPO1068" s="3"/>
      <c r="QPP1068" s="3"/>
      <c r="QPQ1068" s="3"/>
      <c r="QPR1068" s="3"/>
      <c r="QPS1068" s="3"/>
      <c r="QPT1068" s="3"/>
      <c r="QPU1068" s="3"/>
      <c r="QPV1068" s="3"/>
      <c r="QPW1068" s="3"/>
      <c r="QPX1068" s="3"/>
      <c r="QPY1068" s="3"/>
      <c r="QPZ1068" s="3"/>
      <c r="QQA1068" s="3"/>
      <c r="QQB1068" s="3"/>
      <c r="QQC1068" s="3"/>
      <c r="QQD1068" s="3"/>
      <c r="QQE1068" s="3"/>
      <c r="QQF1068" s="3"/>
      <c r="QQG1068" s="3"/>
      <c r="QQH1068" s="3"/>
      <c r="QQI1068" s="3"/>
      <c r="QQJ1068" s="3"/>
      <c r="QQK1068" s="3"/>
      <c r="QQL1068" s="3"/>
      <c r="QQM1068" s="3"/>
      <c r="QQN1068" s="3"/>
      <c r="QQO1068" s="3"/>
      <c r="QQP1068" s="3"/>
      <c r="QQQ1068" s="3"/>
      <c r="QQR1068" s="3"/>
      <c r="QQS1068" s="3"/>
      <c r="QQT1068" s="3"/>
      <c r="QQU1068" s="3"/>
      <c r="QQV1068" s="3"/>
      <c r="QQW1068" s="3"/>
      <c r="QQX1068" s="3"/>
      <c r="QQY1068" s="3"/>
      <c r="QQZ1068" s="3"/>
      <c r="QRA1068" s="3"/>
      <c r="QRB1068" s="3"/>
      <c r="QRC1068" s="3"/>
      <c r="QRD1068" s="3"/>
      <c r="QRE1068" s="3"/>
      <c r="QRF1068" s="3"/>
      <c r="QRG1068" s="3"/>
      <c r="QRH1068" s="3"/>
      <c r="QRI1068" s="3"/>
      <c r="QRJ1068" s="3"/>
      <c r="QRK1068" s="3"/>
      <c r="QRL1068" s="3"/>
      <c r="QRM1068" s="3"/>
      <c r="QRN1068" s="3"/>
      <c r="QRO1068" s="3"/>
      <c r="QRP1068" s="3"/>
      <c r="QRQ1068" s="3"/>
      <c r="QRR1068" s="3"/>
      <c r="QRS1068" s="3"/>
      <c r="QRT1068" s="3"/>
      <c r="QRU1068" s="3"/>
      <c r="QRV1068" s="3"/>
      <c r="QRW1068" s="3"/>
      <c r="QRX1068" s="3"/>
      <c r="QRY1068" s="3"/>
      <c r="QRZ1068" s="3"/>
      <c r="QSA1068" s="3"/>
      <c r="QSB1068" s="3"/>
      <c r="QSC1068" s="3"/>
      <c r="QSD1068" s="3"/>
      <c r="QSE1068" s="3"/>
      <c r="QSF1068" s="3"/>
      <c r="QSG1068" s="3"/>
      <c r="QSH1068" s="3"/>
      <c r="QSI1068" s="3"/>
      <c r="QSJ1068" s="3"/>
      <c r="QSK1068" s="3"/>
      <c r="QSL1068" s="3"/>
      <c r="QSM1068" s="3"/>
      <c r="QSN1068" s="3"/>
      <c r="QSO1068" s="3"/>
      <c r="QSP1068" s="3"/>
      <c r="QSQ1068" s="3"/>
      <c r="QSR1068" s="3"/>
      <c r="QSS1068" s="3"/>
      <c r="QST1068" s="3"/>
      <c r="QSU1068" s="3"/>
      <c r="QSV1068" s="3"/>
      <c r="QSW1068" s="3"/>
      <c r="QSX1068" s="3"/>
      <c r="QSY1068" s="3"/>
      <c r="QSZ1068" s="3"/>
      <c r="QTA1068" s="3"/>
      <c r="QTB1068" s="3"/>
      <c r="QTC1068" s="3"/>
      <c r="QTD1068" s="3"/>
      <c r="QTE1068" s="3"/>
      <c r="QTF1068" s="3"/>
      <c r="QTG1068" s="3"/>
      <c r="QTH1068" s="3"/>
      <c r="QTI1068" s="3"/>
      <c r="QTJ1068" s="3"/>
      <c r="QTK1068" s="3"/>
      <c r="QTL1068" s="3"/>
      <c r="QTM1068" s="3"/>
      <c r="QTN1068" s="3"/>
      <c r="QTO1068" s="3"/>
      <c r="QTP1068" s="3"/>
      <c r="QTQ1068" s="3"/>
      <c r="QTR1068" s="3"/>
      <c r="QTS1068" s="3"/>
      <c r="QTT1068" s="3"/>
      <c r="QTU1068" s="3"/>
      <c r="QTV1068" s="3"/>
      <c r="QTW1068" s="3"/>
      <c r="QTX1068" s="3"/>
      <c r="QTY1068" s="3"/>
      <c r="QTZ1068" s="3"/>
      <c r="QUA1068" s="3"/>
      <c r="QUB1068" s="3"/>
      <c r="QUC1068" s="3"/>
      <c r="QUD1068" s="3"/>
      <c r="QUE1068" s="3"/>
      <c r="QUF1068" s="3"/>
      <c r="QUG1068" s="3"/>
      <c r="QUH1068" s="3"/>
      <c r="QUI1068" s="3"/>
      <c r="QUJ1068" s="3"/>
      <c r="QUK1068" s="3"/>
      <c r="QUL1068" s="3"/>
      <c r="QUM1068" s="3"/>
      <c r="QUN1068" s="3"/>
      <c r="QUO1068" s="3"/>
      <c r="QUP1068" s="3"/>
      <c r="QUQ1068" s="3"/>
      <c r="QUR1068" s="3"/>
      <c r="QUS1068" s="3"/>
      <c r="QUT1068" s="3"/>
      <c r="QUU1068" s="3"/>
      <c r="QUV1068" s="3"/>
      <c r="QUW1068" s="3"/>
      <c r="QUX1068" s="3"/>
      <c r="QUY1068" s="3"/>
      <c r="QUZ1068" s="3"/>
      <c r="QVA1068" s="3"/>
      <c r="QVB1068" s="3"/>
      <c r="QVC1068" s="3"/>
      <c r="QVD1068" s="3"/>
      <c r="QVE1068" s="3"/>
      <c r="QVF1068" s="3"/>
      <c r="QVG1068" s="3"/>
      <c r="QVH1068" s="3"/>
      <c r="QVI1068" s="3"/>
      <c r="QVJ1068" s="3"/>
      <c r="QVK1068" s="3"/>
      <c r="QVL1068" s="3"/>
      <c r="QVM1068" s="3"/>
      <c r="QVN1068" s="3"/>
      <c r="QVO1068" s="3"/>
      <c r="QVP1068" s="3"/>
      <c r="QVQ1068" s="3"/>
      <c r="QVR1068" s="3"/>
      <c r="QVS1068" s="3"/>
      <c r="QVT1068" s="3"/>
      <c r="QVU1068" s="3"/>
      <c r="QVV1068" s="3"/>
      <c r="QVW1068" s="3"/>
      <c r="QVX1068" s="3"/>
      <c r="QVY1068" s="3"/>
      <c r="QVZ1068" s="3"/>
      <c r="QWA1068" s="3"/>
      <c r="QWB1068" s="3"/>
      <c r="QWC1068" s="3"/>
      <c r="QWD1068" s="3"/>
      <c r="QWE1068" s="3"/>
      <c r="QWF1068" s="3"/>
      <c r="QWG1068" s="3"/>
      <c r="QWH1068" s="3"/>
      <c r="QWI1068" s="3"/>
      <c r="QWJ1068" s="3"/>
      <c r="QWK1068" s="3"/>
      <c r="QWL1068" s="3"/>
      <c r="QWM1068" s="3"/>
      <c r="QWN1068" s="3"/>
      <c r="QWO1068" s="3"/>
      <c r="QWP1068" s="3"/>
      <c r="QWQ1068" s="3"/>
      <c r="QWR1068" s="3"/>
      <c r="QWS1068" s="3"/>
      <c r="QWT1068" s="3"/>
      <c r="QWU1068" s="3"/>
      <c r="QWV1068" s="3"/>
      <c r="QWW1068" s="3"/>
      <c r="QWX1068" s="3"/>
      <c r="QWY1068" s="3"/>
      <c r="QWZ1068" s="3"/>
      <c r="QXA1068" s="3"/>
      <c r="QXB1068" s="3"/>
      <c r="QXC1068" s="3"/>
      <c r="QXD1068" s="3"/>
      <c r="QXE1068" s="3"/>
      <c r="QXF1068" s="3"/>
      <c r="QXG1068" s="3"/>
      <c r="QXH1068" s="3"/>
      <c r="QXI1068" s="3"/>
      <c r="QXJ1068" s="3"/>
      <c r="QXK1068" s="3"/>
      <c r="QXL1068" s="3"/>
      <c r="QXM1068" s="3"/>
      <c r="QXN1068" s="3"/>
      <c r="QXO1068" s="3"/>
      <c r="QXP1068" s="3"/>
      <c r="QXQ1068" s="3"/>
      <c r="QXR1068" s="3"/>
      <c r="QXS1068" s="3"/>
      <c r="QXT1068" s="3"/>
      <c r="QXU1068" s="3"/>
      <c r="QXV1068" s="3"/>
      <c r="QXW1068" s="3"/>
      <c r="QXX1068" s="3"/>
      <c r="QXY1068" s="3"/>
      <c r="QXZ1068" s="3"/>
      <c r="QYA1068" s="3"/>
      <c r="QYB1068" s="3"/>
      <c r="QYC1068" s="3"/>
      <c r="QYD1068" s="3"/>
      <c r="QYE1068" s="3"/>
      <c r="QYF1068" s="3"/>
      <c r="QYG1068" s="3"/>
      <c r="QYH1068" s="3"/>
      <c r="QYI1068" s="3"/>
      <c r="QYJ1068" s="3"/>
      <c r="QYK1068" s="3"/>
      <c r="QYL1068" s="3"/>
      <c r="QYM1068" s="3"/>
      <c r="QYN1068" s="3"/>
      <c r="QYO1068" s="3"/>
      <c r="QYP1068" s="3"/>
      <c r="QYQ1068" s="3"/>
      <c r="QYR1068" s="3"/>
      <c r="QYS1068" s="3"/>
      <c r="QYT1068" s="3"/>
      <c r="QYU1068" s="3"/>
      <c r="QYV1068" s="3"/>
      <c r="QYW1068" s="3"/>
      <c r="QYX1068" s="3"/>
      <c r="QYY1068" s="3"/>
      <c r="QYZ1068" s="3"/>
      <c r="QZA1068" s="3"/>
      <c r="QZB1068" s="3"/>
      <c r="QZC1068" s="3"/>
      <c r="QZD1068" s="3"/>
      <c r="QZE1068" s="3"/>
      <c r="QZF1068" s="3"/>
      <c r="QZG1068" s="3"/>
      <c r="QZH1068" s="3"/>
      <c r="QZI1068" s="3"/>
      <c r="QZJ1068" s="3"/>
      <c r="QZK1068" s="3"/>
      <c r="QZL1068" s="3"/>
      <c r="QZM1068" s="3"/>
      <c r="QZN1068" s="3"/>
      <c r="QZO1068" s="3"/>
      <c r="QZP1068" s="3"/>
      <c r="QZQ1068" s="3"/>
      <c r="QZR1068" s="3"/>
      <c r="QZS1068" s="3"/>
      <c r="QZT1068" s="3"/>
      <c r="QZU1068" s="3"/>
      <c r="QZV1068" s="3"/>
      <c r="QZW1068" s="3"/>
      <c r="QZX1068" s="3"/>
      <c r="QZY1068" s="3"/>
      <c r="QZZ1068" s="3"/>
      <c r="RAA1068" s="3"/>
      <c r="RAB1068" s="3"/>
      <c r="RAC1068" s="3"/>
      <c r="RAD1068" s="3"/>
      <c r="RAE1068" s="3"/>
      <c r="RAF1068" s="3"/>
      <c r="RAG1068" s="3"/>
      <c r="RAH1068" s="3"/>
      <c r="RAI1068" s="3"/>
      <c r="RAJ1068" s="3"/>
      <c r="RAK1068" s="3"/>
      <c r="RAL1068" s="3"/>
      <c r="RAM1068" s="3"/>
      <c r="RAN1068" s="3"/>
      <c r="RAO1068" s="3"/>
      <c r="RAP1068" s="3"/>
      <c r="RAQ1068" s="3"/>
      <c r="RAR1068" s="3"/>
      <c r="RAS1068" s="3"/>
      <c r="RAT1068" s="3"/>
      <c r="RAU1068" s="3"/>
      <c r="RAV1068" s="3"/>
      <c r="RAW1068" s="3"/>
      <c r="RAX1068" s="3"/>
      <c r="RAY1068" s="3"/>
      <c r="RAZ1068" s="3"/>
      <c r="RBA1068" s="3"/>
      <c r="RBB1068" s="3"/>
      <c r="RBC1068" s="3"/>
      <c r="RBD1068" s="3"/>
      <c r="RBE1068" s="3"/>
      <c r="RBF1068" s="3"/>
      <c r="RBG1068" s="3"/>
      <c r="RBH1068" s="3"/>
      <c r="RBI1068" s="3"/>
      <c r="RBJ1068" s="3"/>
      <c r="RBK1068" s="3"/>
      <c r="RBL1068" s="3"/>
      <c r="RBM1068" s="3"/>
      <c r="RBN1068" s="3"/>
      <c r="RBO1068" s="3"/>
      <c r="RBP1068" s="3"/>
      <c r="RBQ1068" s="3"/>
      <c r="RBR1068" s="3"/>
      <c r="RBS1068" s="3"/>
      <c r="RBT1068" s="3"/>
      <c r="RBU1068" s="3"/>
      <c r="RBV1068" s="3"/>
      <c r="RBW1068" s="3"/>
      <c r="RBX1068" s="3"/>
      <c r="RBY1068" s="3"/>
      <c r="RBZ1068" s="3"/>
      <c r="RCA1068" s="3"/>
      <c r="RCB1068" s="3"/>
      <c r="RCC1068" s="3"/>
      <c r="RCD1068" s="3"/>
      <c r="RCE1068" s="3"/>
      <c r="RCF1068" s="3"/>
      <c r="RCG1068" s="3"/>
      <c r="RCH1068" s="3"/>
      <c r="RCI1068" s="3"/>
      <c r="RCJ1068" s="3"/>
      <c r="RCK1068" s="3"/>
      <c r="RCL1068" s="3"/>
      <c r="RCM1068" s="3"/>
      <c r="RCN1068" s="3"/>
      <c r="RCO1068" s="3"/>
      <c r="RCP1068" s="3"/>
      <c r="RCQ1068" s="3"/>
      <c r="RCR1068" s="3"/>
      <c r="RCS1068" s="3"/>
      <c r="RCT1068" s="3"/>
      <c r="RCU1068" s="3"/>
      <c r="RCV1068" s="3"/>
      <c r="RCW1068" s="3"/>
      <c r="RCX1068" s="3"/>
      <c r="RCY1068" s="3"/>
      <c r="RCZ1068" s="3"/>
      <c r="RDA1068" s="3"/>
      <c r="RDB1068" s="3"/>
      <c r="RDC1068" s="3"/>
      <c r="RDD1068" s="3"/>
      <c r="RDE1068" s="3"/>
      <c r="RDF1068" s="3"/>
      <c r="RDG1068" s="3"/>
      <c r="RDH1068" s="3"/>
      <c r="RDI1068" s="3"/>
      <c r="RDJ1068" s="3"/>
      <c r="RDK1068" s="3"/>
      <c r="RDL1068" s="3"/>
      <c r="RDM1068" s="3"/>
      <c r="RDN1068" s="3"/>
      <c r="RDO1068" s="3"/>
      <c r="RDP1068" s="3"/>
      <c r="RDQ1068" s="3"/>
      <c r="RDR1068" s="3"/>
      <c r="RDS1068" s="3"/>
      <c r="RDT1068" s="3"/>
      <c r="RDU1068" s="3"/>
      <c r="RDV1068" s="3"/>
      <c r="RDW1068" s="3"/>
      <c r="RDX1068" s="3"/>
      <c r="RDY1068" s="3"/>
      <c r="RDZ1068" s="3"/>
      <c r="REA1068" s="3"/>
      <c r="REB1068" s="3"/>
      <c r="REC1068" s="3"/>
      <c r="RED1068" s="3"/>
      <c r="REE1068" s="3"/>
      <c r="REF1068" s="3"/>
      <c r="REG1068" s="3"/>
      <c r="REH1068" s="3"/>
      <c r="REI1068" s="3"/>
      <c r="REJ1068" s="3"/>
      <c r="REK1068" s="3"/>
      <c r="REL1068" s="3"/>
      <c r="REM1068" s="3"/>
      <c r="REN1068" s="3"/>
      <c r="REO1068" s="3"/>
      <c r="REP1068" s="3"/>
      <c r="REQ1068" s="3"/>
      <c r="RER1068" s="3"/>
      <c r="RES1068" s="3"/>
      <c r="RET1068" s="3"/>
      <c r="REU1068" s="3"/>
      <c r="REV1068" s="3"/>
      <c r="REW1068" s="3"/>
      <c r="REX1068" s="3"/>
      <c r="REY1068" s="3"/>
      <c r="REZ1068" s="3"/>
      <c r="RFA1068" s="3"/>
      <c r="RFB1068" s="3"/>
      <c r="RFC1068" s="3"/>
      <c r="RFD1068" s="3"/>
      <c r="RFE1068" s="3"/>
      <c r="RFF1068" s="3"/>
      <c r="RFG1068" s="3"/>
      <c r="RFH1068" s="3"/>
      <c r="RFI1068" s="3"/>
      <c r="RFJ1068" s="3"/>
      <c r="RFK1068" s="3"/>
      <c r="RFL1068" s="3"/>
      <c r="RFM1068" s="3"/>
      <c r="RFN1068" s="3"/>
      <c r="RFO1068" s="3"/>
      <c r="RFP1068" s="3"/>
      <c r="RFQ1068" s="3"/>
      <c r="RFR1068" s="3"/>
      <c r="RFS1068" s="3"/>
      <c r="RFT1068" s="3"/>
      <c r="RFU1068" s="3"/>
      <c r="RFV1068" s="3"/>
      <c r="RFW1068" s="3"/>
      <c r="RFX1068" s="3"/>
      <c r="RFY1068" s="3"/>
      <c r="RFZ1068" s="3"/>
      <c r="RGA1068" s="3"/>
      <c r="RGB1068" s="3"/>
      <c r="RGC1068" s="3"/>
      <c r="RGD1068" s="3"/>
      <c r="RGE1068" s="3"/>
      <c r="RGF1068" s="3"/>
      <c r="RGG1068" s="3"/>
      <c r="RGH1068" s="3"/>
      <c r="RGI1068" s="3"/>
      <c r="RGJ1068" s="3"/>
      <c r="RGK1068" s="3"/>
      <c r="RGL1068" s="3"/>
      <c r="RGM1068" s="3"/>
      <c r="RGN1068" s="3"/>
      <c r="RGO1068" s="3"/>
      <c r="RGP1068" s="3"/>
      <c r="RGQ1068" s="3"/>
      <c r="RGR1068" s="3"/>
      <c r="RGS1068" s="3"/>
      <c r="RGT1068" s="3"/>
      <c r="RGU1068" s="3"/>
      <c r="RGV1068" s="3"/>
      <c r="RGW1068" s="3"/>
      <c r="RGX1068" s="3"/>
      <c r="RGY1068" s="3"/>
      <c r="RGZ1068" s="3"/>
      <c r="RHA1068" s="3"/>
      <c r="RHB1068" s="3"/>
      <c r="RHC1068" s="3"/>
      <c r="RHD1068" s="3"/>
      <c r="RHE1068" s="3"/>
      <c r="RHF1068" s="3"/>
      <c r="RHG1068" s="3"/>
      <c r="RHH1068" s="3"/>
      <c r="RHI1068" s="3"/>
      <c r="RHJ1068" s="3"/>
      <c r="RHK1068" s="3"/>
      <c r="RHL1068" s="3"/>
      <c r="RHM1068" s="3"/>
      <c r="RHN1068" s="3"/>
      <c r="RHO1068" s="3"/>
      <c r="RHP1068" s="3"/>
      <c r="RHQ1068" s="3"/>
      <c r="RHR1068" s="3"/>
      <c r="RHS1068" s="3"/>
      <c r="RHT1068" s="3"/>
      <c r="RHU1068" s="3"/>
      <c r="RHV1068" s="3"/>
      <c r="RHW1068" s="3"/>
      <c r="RHX1068" s="3"/>
      <c r="RHY1068" s="3"/>
      <c r="RHZ1068" s="3"/>
      <c r="RIA1068" s="3"/>
      <c r="RIB1068" s="3"/>
      <c r="RIC1068" s="3"/>
      <c r="RID1068" s="3"/>
      <c r="RIE1068" s="3"/>
      <c r="RIF1068" s="3"/>
      <c r="RIG1068" s="3"/>
      <c r="RIH1068" s="3"/>
      <c r="RII1068" s="3"/>
      <c r="RIJ1068" s="3"/>
      <c r="RIK1068" s="3"/>
      <c r="RIL1068" s="3"/>
      <c r="RIM1068" s="3"/>
      <c r="RIN1068" s="3"/>
      <c r="RIO1068" s="3"/>
      <c r="RIP1068" s="3"/>
      <c r="RIQ1068" s="3"/>
      <c r="RIR1068" s="3"/>
      <c r="RIS1068" s="3"/>
      <c r="RIT1068" s="3"/>
      <c r="RIU1068" s="3"/>
      <c r="RIV1068" s="3"/>
      <c r="RIW1068" s="3"/>
      <c r="RIX1068" s="3"/>
      <c r="RIY1068" s="3"/>
      <c r="RIZ1068" s="3"/>
      <c r="RJA1068" s="3"/>
      <c r="RJB1068" s="3"/>
      <c r="RJC1068" s="3"/>
      <c r="RJD1068" s="3"/>
      <c r="RJE1068" s="3"/>
      <c r="RJF1068" s="3"/>
      <c r="RJG1068" s="3"/>
      <c r="RJH1068" s="3"/>
      <c r="RJI1068" s="3"/>
      <c r="RJJ1068" s="3"/>
      <c r="RJK1068" s="3"/>
      <c r="RJL1068" s="3"/>
      <c r="RJM1068" s="3"/>
      <c r="RJN1068" s="3"/>
      <c r="RJO1068" s="3"/>
      <c r="RJP1068" s="3"/>
      <c r="RJQ1068" s="3"/>
      <c r="RJR1068" s="3"/>
      <c r="RJS1068" s="3"/>
      <c r="RJT1068" s="3"/>
      <c r="RJU1068" s="3"/>
      <c r="RJV1068" s="3"/>
      <c r="RJW1068" s="3"/>
      <c r="RJX1068" s="3"/>
      <c r="RJY1068" s="3"/>
      <c r="RJZ1068" s="3"/>
      <c r="RKA1068" s="3"/>
      <c r="RKB1068" s="3"/>
      <c r="RKC1068" s="3"/>
      <c r="RKD1068" s="3"/>
      <c r="RKE1068" s="3"/>
      <c r="RKF1068" s="3"/>
      <c r="RKG1068" s="3"/>
      <c r="RKH1068" s="3"/>
      <c r="RKI1068" s="3"/>
      <c r="RKJ1068" s="3"/>
      <c r="RKK1068" s="3"/>
      <c r="RKL1068" s="3"/>
      <c r="RKM1068" s="3"/>
      <c r="RKN1068" s="3"/>
      <c r="RKO1068" s="3"/>
      <c r="RKP1068" s="3"/>
      <c r="RKQ1068" s="3"/>
      <c r="RKR1068" s="3"/>
      <c r="RKS1068" s="3"/>
      <c r="RKT1068" s="3"/>
      <c r="RKU1068" s="3"/>
      <c r="RKV1068" s="3"/>
      <c r="RKW1068" s="3"/>
      <c r="RKX1068" s="3"/>
      <c r="RKY1068" s="3"/>
      <c r="RKZ1068" s="3"/>
      <c r="RLA1068" s="3"/>
      <c r="RLB1068" s="3"/>
      <c r="RLC1068" s="3"/>
      <c r="RLD1068" s="3"/>
      <c r="RLE1068" s="3"/>
      <c r="RLF1068" s="3"/>
      <c r="RLG1068" s="3"/>
      <c r="RLH1068" s="3"/>
      <c r="RLI1068" s="3"/>
      <c r="RLJ1068" s="3"/>
      <c r="RLK1068" s="3"/>
      <c r="RLL1068" s="3"/>
      <c r="RLM1068" s="3"/>
      <c r="RLN1068" s="3"/>
      <c r="RLO1068" s="3"/>
      <c r="RLP1068" s="3"/>
      <c r="RLQ1068" s="3"/>
      <c r="RLR1068" s="3"/>
      <c r="RLS1068" s="3"/>
      <c r="RLT1068" s="3"/>
      <c r="RLU1068" s="3"/>
      <c r="RLV1068" s="3"/>
      <c r="RLW1068" s="3"/>
      <c r="RLX1068" s="3"/>
      <c r="RLY1068" s="3"/>
      <c r="RLZ1068" s="3"/>
      <c r="RMA1068" s="3"/>
      <c r="RMB1068" s="3"/>
      <c r="RMC1068" s="3"/>
      <c r="RMD1068" s="3"/>
      <c r="RME1068" s="3"/>
      <c r="RMF1068" s="3"/>
      <c r="RMG1068" s="3"/>
      <c r="RMH1068" s="3"/>
      <c r="RMI1068" s="3"/>
      <c r="RMJ1068" s="3"/>
      <c r="RMK1068" s="3"/>
      <c r="RML1068" s="3"/>
      <c r="RMM1068" s="3"/>
      <c r="RMN1068" s="3"/>
      <c r="RMO1068" s="3"/>
      <c r="RMP1068" s="3"/>
      <c r="RMQ1068" s="3"/>
      <c r="RMR1068" s="3"/>
      <c r="RMS1068" s="3"/>
      <c r="RMT1068" s="3"/>
      <c r="RMU1068" s="3"/>
      <c r="RMV1068" s="3"/>
      <c r="RMW1068" s="3"/>
      <c r="RMX1068" s="3"/>
      <c r="RMY1068" s="3"/>
      <c r="RMZ1068" s="3"/>
      <c r="RNA1068" s="3"/>
      <c r="RNB1068" s="3"/>
      <c r="RNC1068" s="3"/>
      <c r="RND1068" s="3"/>
      <c r="RNE1068" s="3"/>
      <c r="RNF1068" s="3"/>
      <c r="RNG1068" s="3"/>
      <c r="RNH1068" s="3"/>
      <c r="RNI1068" s="3"/>
      <c r="RNJ1068" s="3"/>
      <c r="RNK1068" s="3"/>
      <c r="RNL1068" s="3"/>
      <c r="RNM1068" s="3"/>
      <c r="RNN1068" s="3"/>
      <c r="RNO1068" s="3"/>
      <c r="RNP1068" s="3"/>
      <c r="RNQ1068" s="3"/>
      <c r="RNR1068" s="3"/>
      <c r="RNS1068" s="3"/>
      <c r="RNT1068" s="3"/>
      <c r="RNU1068" s="3"/>
      <c r="RNV1068" s="3"/>
      <c r="RNW1068" s="3"/>
      <c r="RNX1068" s="3"/>
      <c r="RNY1068" s="3"/>
      <c r="RNZ1068" s="3"/>
      <c r="ROA1068" s="3"/>
      <c r="ROB1068" s="3"/>
      <c r="ROC1068" s="3"/>
      <c r="ROD1068" s="3"/>
      <c r="ROE1068" s="3"/>
      <c r="ROF1068" s="3"/>
      <c r="ROG1068" s="3"/>
      <c r="ROH1068" s="3"/>
      <c r="ROI1068" s="3"/>
      <c r="ROJ1068" s="3"/>
      <c r="ROK1068" s="3"/>
      <c r="ROL1068" s="3"/>
      <c r="ROM1068" s="3"/>
      <c r="RON1068" s="3"/>
      <c r="ROO1068" s="3"/>
      <c r="ROP1068" s="3"/>
      <c r="ROQ1068" s="3"/>
      <c r="ROR1068" s="3"/>
      <c r="ROS1068" s="3"/>
      <c r="ROT1068" s="3"/>
      <c r="ROU1068" s="3"/>
      <c r="ROV1068" s="3"/>
      <c r="ROW1068" s="3"/>
      <c r="ROX1068" s="3"/>
      <c r="ROY1068" s="3"/>
      <c r="ROZ1068" s="3"/>
      <c r="RPA1068" s="3"/>
      <c r="RPB1068" s="3"/>
      <c r="RPC1068" s="3"/>
      <c r="RPD1068" s="3"/>
      <c r="RPE1068" s="3"/>
      <c r="RPF1068" s="3"/>
      <c r="RPG1068" s="3"/>
      <c r="RPH1068" s="3"/>
      <c r="RPI1068" s="3"/>
      <c r="RPJ1068" s="3"/>
      <c r="RPK1068" s="3"/>
      <c r="RPL1068" s="3"/>
      <c r="RPM1068" s="3"/>
      <c r="RPN1068" s="3"/>
      <c r="RPO1068" s="3"/>
      <c r="RPP1068" s="3"/>
      <c r="RPQ1068" s="3"/>
      <c r="RPR1068" s="3"/>
      <c r="RPS1068" s="3"/>
      <c r="RPT1068" s="3"/>
      <c r="RPU1068" s="3"/>
      <c r="RPV1068" s="3"/>
      <c r="RPW1068" s="3"/>
      <c r="RPX1068" s="3"/>
      <c r="RPY1068" s="3"/>
      <c r="RPZ1068" s="3"/>
      <c r="RQA1068" s="3"/>
      <c r="RQB1068" s="3"/>
      <c r="RQC1068" s="3"/>
      <c r="RQD1068" s="3"/>
      <c r="RQE1068" s="3"/>
      <c r="RQF1068" s="3"/>
      <c r="RQG1068" s="3"/>
      <c r="RQH1068" s="3"/>
      <c r="RQI1068" s="3"/>
      <c r="RQJ1068" s="3"/>
      <c r="RQK1068" s="3"/>
      <c r="RQL1068" s="3"/>
      <c r="RQM1068" s="3"/>
      <c r="RQN1068" s="3"/>
      <c r="RQO1068" s="3"/>
      <c r="RQP1068" s="3"/>
      <c r="RQQ1068" s="3"/>
      <c r="RQR1068" s="3"/>
      <c r="RQS1068" s="3"/>
      <c r="RQT1068" s="3"/>
      <c r="RQU1068" s="3"/>
      <c r="RQV1068" s="3"/>
      <c r="RQW1068" s="3"/>
      <c r="RQX1068" s="3"/>
      <c r="RQY1068" s="3"/>
      <c r="RQZ1068" s="3"/>
      <c r="RRA1068" s="3"/>
      <c r="RRB1068" s="3"/>
      <c r="RRC1068" s="3"/>
      <c r="RRD1068" s="3"/>
      <c r="RRE1068" s="3"/>
      <c r="RRF1068" s="3"/>
      <c r="RRG1068" s="3"/>
      <c r="RRH1068" s="3"/>
      <c r="RRI1068" s="3"/>
      <c r="RRJ1068" s="3"/>
      <c r="RRK1068" s="3"/>
      <c r="RRL1068" s="3"/>
      <c r="RRM1068" s="3"/>
      <c r="RRN1068" s="3"/>
      <c r="RRO1068" s="3"/>
      <c r="RRP1068" s="3"/>
      <c r="RRQ1068" s="3"/>
      <c r="RRR1068" s="3"/>
      <c r="RRS1068" s="3"/>
      <c r="RRT1068" s="3"/>
      <c r="RRU1068" s="3"/>
      <c r="RRV1068" s="3"/>
      <c r="RRW1068" s="3"/>
      <c r="RRX1068" s="3"/>
      <c r="RRY1068" s="3"/>
      <c r="RRZ1068" s="3"/>
      <c r="RSA1068" s="3"/>
      <c r="RSB1068" s="3"/>
      <c r="RSC1068" s="3"/>
      <c r="RSD1068" s="3"/>
      <c r="RSE1068" s="3"/>
      <c r="RSF1068" s="3"/>
      <c r="RSG1068" s="3"/>
      <c r="RSH1068" s="3"/>
      <c r="RSI1068" s="3"/>
      <c r="RSJ1068" s="3"/>
      <c r="RSK1068" s="3"/>
      <c r="RSL1068" s="3"/>
      <c r="RSM1068" s="3"/>
      <c r="RSN1068" s="3"/>
      <c r="RSO1068" s="3"/>
      <c r="RSP1068" s="3"/>
      <c r="RSQ1068" s="3"/>
      <c r="RSR1068" s="3"/>
      <c r="RSS1068" s="3"/>
      <c r="RST1068" s="3"/>
      <c r="RSU1068" s="3"/>
      <c r="RSV1068" s="3"/>
      <c r="RSW1068" s="3"/>
      <c r="RSX1068" s="3"/>
      <c r="RSY1068" s="3"/>
      <c r="RSZ1068" s="3"/>
      <c r="RTA1068" s="3"/>
      <c r="RTB1068" s="3"/>
      <c r="RTC1068" s="3"/>
      <c r="RTD1068" s="3"/>
      <c r="RTE1068" s="3"/>
      <c r="RTF1068" s="3"/>
      <c r="RTG1068" s="3"/>
      <c r="RTH1068" s="3"/>
      <c r="RTI1068" s="3"/>
      <c r="RTJ1068" s="3"/>
      <c r="RTK1068" s="3"/>
      <c r="RTL1068" s="3"/>
      <c r="RTM1068" s="3"/>
      <c r="RTN1068" s="3"/>
      <c r="RTO1068" s="3"/>
      <c r="RTP1068" s="3"/>
      <c r="RTQ1068" s="3"/>
      <c r="RTR1068" s="3"/>
      <c r="RTS1068" s="3"/>
      <c r="RTT1068" s="3"/>
      <c r="RTU1068" s="3"/>
      <c r="RTV1068" s="3"/>
      <c r="RTW1068" s="3"/>
      <c r="RTX1068" s="3"/>
      <c r="RTY1068" s="3"/>
      <c r="RTZ1068" s="3"/>
      <c r="RUA1068" s="3"/>
      <c r="RUB1068" s="3"/>
      <c r="RUC1068" s="3"/>
      <c r="RUD1068" s="3"/>
      <c r="RUE1068" s="3"/>
      <c r="RUF1068" s="3"/>
      <c r="RUG1068" s="3"/>
      <c r="RUH1068" s="3"/>
      <c r="RUI1068" s="3"/>
      <c r="RUJ1068" s="3"/>
      <c r="RUK1068" s="3"/>
      <c r="RUL1068" s="3"/>
      <c r="RUM1068" s="3"/>
      <c r="RUN1068" s="3"/>
      <c r="RUO1068" s="3"/>
      <c r="RUP1068" s="3"/>
      <c r="RUQ1068" s="3"/>
      <c r="RUR1068" s="3"/>
      <c r="RUS1068" s="3"/>
      <c r="RUT1068" s="3"/>
      <c r="RUU1068" s="3"/>
      <c r="RUV1068" s="3"/>
      <c r="RUW1068" s="3"/>
      <c r="RUX1068" s="3"/>
      <c r="RUY1068" s="3"/>
      <c r="RUZ1068" s="3"/>
      <c r="RVA1068" s="3"/>
      <c r="RVB1068" s="3"/>
      <c r="RVC1068" s="3"/>
      <c r="RVD1068" s="3"/>
      <c r="RVE1068" s="3"/>
      <c r="RVF1068" s="3"/>
      <c r="RVG1068" s="3"/>
      <c r="RVH1068" s="3"/>
      <c r="RVI1068" s="3"/>
      <c r="RVJ1068" s="3"/>
      <c r="RVK1068" s="3"/>
      <c r="RVL1068" s="3"/>
      <c r="RVM1068" s="3"/>
      <c r="RVN1068" s="3"/>
      <c r="RVO1068" s="3"/>
      <c r="RVP1068" s="3"/>
      <c r="RVQ1068" s="3"/>
      <c r="RVR1068" s="3"/>
      <c r="RVS1068" s="3"/>
      <c r="RVT1068" s="3"/>
      <c r="RVU1068" s="3"/>
      <c r="RVV1068" s="3"/>
      <c r="RVW1068" s="3"/>
      <c r="RVX1068" s="3"/>
      <c r="RVY1068" s="3"/>
      <c r="RVZ1068" s="3"/>
      <c r="RWA1068" s="3"/>
      <c r="RWB1068" s="3"/>
      <c r="RWC1068" s="3"/>
      <c r="RWD1068" s="3"/>
      <c r="RWE1068" s="3"/>
      <c r="RWF1068" s="3"/>
      <c r="RWG1068" s="3"/>
      <c r="RWH1068" s="3"/>
      <c r="RWI1068" s="3"/>
      <c r="RWJ1068" s="3"/>
      <c r="RWK1068" s="3"/>
      <c r="RWL1068" s="3"/>
      <c r="RWM1068" s="3"/>
      <c r="RWN1068" s="3"/>
      <c r="RWO1068" s="3"/>
      <c r="RWP1068" s="3"/>
      <c r="RWQ1068" s="3"/>
      <c r="RWR1068" s="3"/>
      <c r="RWS1068" s="3"/>
      <c r="RWT1068" s="3"/>
      <c r="RWU1068" s="3"/>
      <c r="RWV1068" s="3"/>
      <c r="RWW1068" s="3"/>
      <c r="RWX1068" s="3"/>
      <c r="RWY1068" s="3"/>
      <c r="RWZ1068" s="3"/>
      <c r="RXA1068" s="3"/>
      <c r="RXB1068" s="3"/>
      <c r="RXC1068" s="3"/>
      <c r="RXD1068" s="3"/>
      <c r="RXE1068" s="3"/>
      <c r="RXF1068" s="3"/>
      <c r="RXG1068" s="3"/>
      <c r="RXH1068" s="3"/>
      <c r="RXI1068" s="3"/>
      <c r="RXJ1068" s="3"/>
      <c r="RXK1068" s="3"/>
      <c r="RXL1068" s="3"/>
      <c r="RXM1068" s="3"/>
      <c r="RXN1068" s="3"/>
      <c r="RXO1068" s="3"/>
      <c r="RXP1068" s="3"/>
      <c r="RXQ1068" s="3"/>
      <c r="RXR1068" s="3"/>
      <c r="RXS1068" s="3"/>
      <c r="RXT1068" s="3"/>
      <c r="RXU1068" s="3"/>
      <c r="RXV1068" s="3"/>
      <c r="RXW1068" s="3"/>
      <c r="RXX1068" s="3"/>
      <c r="RXY1068" s="3"/>
      <c r="RXZ1068" s="3"/>
      <c r="RYA1068" s="3"/>
      <c r="RYB1068" s="3"/>
      <c r="RYC1068" s="3"/>
      <c r="RYD1068" s="3"/>
      <c r="RYE1068" s="3"/>
      <c r="RYF1068" s="3"/>
      <c r="RYG1068" s="3"/>
      <c r="RYH1068" s="3"/>
      <c r="RYI1068" s="3"/>
      <c r="RYJ1068" s="3"/>
      <c r="RYK1068" s="3"/>
      <c r="RYL1068" s="3"/>
      <c r="RYM1068" s="3"/>
      <c r="RYN1068" s="3"/>
      <c r="RYO1068" s="3"/>
      <c r="RYP1068" s="3"/>
      <c r="RYQ1068" s="3"/>
      <c r="RYR1068" s="3"/>
      <c r="RYS1068" s="3"/>
      <c r="RYT1068" s="3"/>
      <c r="RYU1068" s="3"/>
      <c r="RYV1068" s="3"/>
      <c r="RYW1068" s="3"/>
      <c r="RYX1068" s="3"/>
      <c r="RYY1068" s="3"/>
      <c r="RYZ1068" s="3"/>
      <c r="RZA1068" s="3"/>
      <c r="RZB1068" s="3"/>
      <c r="RZC1068" s="3"/>
      <c r="RZD1068" s="3"/>
      <c r="RZE1068" s="3"/>
      <c r="RZF1068" s="3"/>
      <c r="RZG1068" s="3"/>
      <c r="RZH1068" s="3"/>
      <c r="RZI1068" s="3"/>
      <c r="RZJ1068" s="3"/>
      <c r="RZK1068" s="3"/>
      <c r="RZL1068" s="3"/>
      <c r="RZM1068" s="3"/>
      <c r="RZN1068" s="3"/>
      <c r="RZO1068" s="3"/>
      <c r="RZP1068" s="3"/>
      <c r="RZQ1068" s="3"/>
      <c r="RZR1068" s="3"/>
      <c r="RZS1068" s="3"/>
      <c r="RZT1068" s="3"/>
      <c r="RZU1068" s="3"/>
      <c r="RZV1068" s="3"/>
      <c r="RZW1068" s="3"/>
      <c r="RZX1068" s="3"/>
      <c r="RZY1068" s="3"/>
      <c r="RZZ1068" s="3"/>
      <c r="SAA1068" s="3"/>
      <c r="SAB1068" s="3"/>
      <c r="SAC1068" s="3"/>
      <c r="SAD1068" s="3"/>
      <c r="SAE1068" s="3"/>
      <c r="SAF1068" s="3"/>
      <c r="SAG1068" s="3"/>
      <c r="SAH1068" s="3"/>
      <c r="SAI1068" s="3"/>
      <c r="SAJ1068" s="3"/>
      <c r="SAK1068" s="3"/>
      <c r="SAL1068" s="3"/>
      <c r="SAM1068" s="3"/>
      <c r="SAN1068" s="3"/>
      <c r="SAO1068" s="3"/>
      <c r="SAP1068" s="3"/>
      <c r="SAQ1068" s="3"/>
      <c r="SAR1068" s="3"/>
      <c r="SAS1068" s="3"/>
      <c r="SAT1068" s="3"/>
      <c r="SAU1068" s="3"/>
      <c r="SAV1068" s="3"/>
      <c r="SAW1068" s="3"/>
      <c r="SAX1068" s="3"/>
      <c r="SAY1068" s="3"/>
      <c r="SAZ1068" s="3"/>
      <c r="SBA1068" s="3"/>
      <c r="SBB1068" s="3"/>
      <c r="SBC1068" s="3"/>
      <c r="SBD1068" s="3"/>
      <c r="SBE1068" s="3"/>
      <c r="SBF1068" s="3"/>
      <c r="SBG1068" s="3"/>
      <c r="SBH1068" s="3"/>
      <c r="SBI1068" s="3"/>
      <c r="SBJ1068" s="3"/>
      <c r="SBK1068" s="3"/>
      <c r="SBL1068" s="3"/>
      <c r="SBM1068" s="3"/>
      <c r="SBN1068" s="3"/>
      <c r="SBO1068" s="3"/>
      <c r="SBP1068" s="3"/>
      <c r="SBQ1068" s="3"/>
      <c r="SBR1068" s="3"/>
      <c r="SBS1068" s="3"/>
      <c r="SBT1068" s="3"/>
      <c r="SBU1068" s="3"/>
      <c r="SBV1068" s="3"/>
      <c r="SBW1068" s="3"/>
      <c r="SBX1068" s="3"/>
      <c r="SBY1068" s="3"/>
      <c r="SBZ1068" s="3"/>
      <c r="SCA1068" s="3"/>
      <c r="SCB1068" s="3"/>
      <c r="SCC1068" s="3"/>
      <c r="SCD1068" s="3"/>
      <c r="SCE1068" s="3"/>
      <c r="SCF1068" s="3"/>
      <c r="SCG1068" s="3"/>
      <c r="SCH1068" s="3"/>
      <c r="SCI1068" s="3"/>
      <c r="SCJ1068" s="3"/>
      <c r="SCK1068" s="3"/>
      <c r="SCL1068" s="3"/>
      <c r="SCM1068" s="3"/>
      <c r="SCN1068" s="3"/>
      <c r="SCO1068" s="3"/>
      <c r="SCP1068" s="3"/>
      <c r="SCQ1068" s="3"/>
      <c r="SCR1068" s="3"/>
      <c r="SCS1068" s="3"/>
      <c r="SCT1068" s="3"/>
      <c r="SCU1068" s="3"/>
      <c r="SCV1068" s="3"/>
      <c r="SCW1068" s="3"/>
      <c r="SCX1068" s="3"/>
      <c r="SCY1068" s="3"/>
      <c r="SCZ1068" s="3"/>
      <c r="SDA1068" s="3"/>
      <c r="SDB1068" s="3"/>
      <c r="SDC1068" s="3"/>
      <c r="SDD1068" s="3"/>
      <c r="SDE1068" s="3"/>
      <c r="SDF1068" s="3"/>
      <c r="SDG1068" s="3"/>
      <c r="SDH1068" s="3"/>
      <c r="SDI1068" s="3"/>
      <c r="SDJ1068" s="3"/>
      <c r="SDK1068" s="3"/>
      <c r="SDL1068" s="3"/>
      <c r="SDM1068" s="3"/>
      <c r="SDN1068" s="3"/>
      <c r="SDO1068" s="3"/>
      <c r="SDP1068" s="3"/>
      <c r="SDQ1068" s="3"/>
      <c r="SDR1068" s="3"/>
      <c r="SDS1068" s="3"/>
      <c r="SDT1068" s="3"/>
      <c r="SDU1068" s="3"/>
      <c r="SDV1068" s="3"/>
      <c r="SDW1068" s="3"/>
      <c r="SDX1068" s="3"/>
      <c r="SDY1068" s="3"/>
      <c r="SDZ1068" s="3"/>
      <c r="SEA1068" s="3"/>
      <c r="SEB1068" s="3"/>
      <c r="SEC1068" s="3"/>
      <c r="SED1068" s="3"/>
      <c r="SEE1068" s="3"/>
      <c r="SEF1068" s="3"/>
      <c r="SEG1068" s="3"/>
      <c r="SEH1068" s="3"/>
      <c r="SEI1068" s="3"/>
      <c r="SEJ1068" s="3"/>
      <c r="SEK1068" s="3"/>
      <c r="SEL1068" s="3"/>
      <c r="SEM1068" s="3"/>
      <c r="SEN1068" s="3"/>
      <c r="SEO1068" s="3"/>
      <c r="SEP1068" s="3"/>
      <c r="SEQ1068" s="3"/>
      <c r="SER1068" s="3"/>
      <c r="SES1068" s="3"/>
      <c r="SET1068" s="3"/>
      <c r="SEU1068" s="3"/>
      <c r="SEV1068" s="3"/>
      <c r="SEW1068" s="3"/>
      <c r="SEX1068" s="3"/>
      <c r="SEY1068" s="3"/>
      <c r="SEZ1068" s="3"/>
      <c r="SFA1068" s="3"/>
      <c r="SFB1068" s="3"/>
      <c r="SFC1068" s="3"/>
      <c r="SFD1068" s="3"/>
      <c r="SFE1068" s="3"/>
      <c r="SFF1068" s="3"/>
      <c r="SFG1068" s="3"/>
      <c r="SFH1068" s="3"/>
      <c r="SFI1068" s="3"/>
      <c r="SFJ1068" s="3"/>
      <c r="SFK1068" s="3"/>
      <c r="SFL1068" s="3"/>
      <c r="SFM1068" s="3"/>
      <c r="SFN1068" s="3"/>
      <c r="SFO1068" s="3"/>
      <c r="SFP1068" s="3"/>
      <c r="SFQ1068" s="3"/>
      <c r="SFR1068" s="3"/>
      <c r="SFS1068" s="3"/>
      <c r="SFT1068" s="3"/>
      <c r="SFU1068" s="3"/>
      <c r="SFV1068" s="3"/>
      <c r="SFW1068" s="3"/>
      <c r="SFX1068" s="3"/>
      <c r="SFY1068" s="3"/>
      <c r="SFZ1068" s="3"/>
      <c r="SGA1068" s="3"/>
      <c r="SGB1068" s="3"/>
      <c r="SGC1068" s="3"/>
      <c r="SGD1068" s="3"/>
      <c r="SGE1068" s="3"/>
      <c r="SGF1068" s="3"/>
      <c r="SGG1068" s="3"/>
      <c r="SGH1068" s="3"/>
      <c r="SGI1068" s="3"/>
      <c r="SGJ1068" s="3"/>
      <c r="SGK1068" s="3"/>
      <c r="SGL1068" s="3"/>
      <c r="SGM1068" s="3"/>
      <c r="SGN1068" s="3"/>
      <c r="SGO1068" s="3"/>
      <c r="SGP1068" s="3"/>
      <c r="SGQ1068" s="3"/>
      <c r="SGR1068" s="3"/>
      <c r="SGS1068" s="3"/>
      <c r="SGT1068" s="3"/>
      <c r="SGU1068" s="3"/>
      <c r="SGV1068" s="3"/>
      <c r="SGW1068" s="3"/>
      <c r="SGX1068" s="3"/>
      <c r="SGY1068" s="3"/>
      <c r="SGZ1068" s="3"/>
      <c r="SHA1068" s="3"/>
      <c r="SHB1068" s="3"/>
      <c r="SHC1068" s="3"/>
      <c r="SHD1068" s="3"/>
      <c r="SHE1068" s="3"/>
      <c r="SHF1068" s="3"/>
      <c r="SHG1068" s="3"/>
      <c r="SHH1068" s="3"/>
      <c r="SHI1068" s="3"/>
      <c r="SHJ1068" s="3"/>
      <c r="SHK1068" s="3"/>
      <c r="SHL1068" s="3"/>
      <c r="SHM1068" s="3"/>
      <c r="SHN1068" s="3"/>
      <c r="SHO1068" s="3"/>
      <c r="SHP1068" s="3"/>
      <c r="SHQ1068" s="3"/>
      <c r="SHR1068" s="3"/>
      <c r="SHS1068" s="3"/>
      <c r="SHT1068" s="3"/>
      <c r="SHU1068" s="3"/>
      <c r="SHV1068" s="3"/>
      <c r="SHW1068" s="3"/>
      <c r="SHX1068" s="3"/>
      <c r="SHY1068" s="3"/>
      <c r="SHZ1068" s="3"/>
      <c r="SIA1068" s="3"/>
      <c r="SIB1068" s="3"/>
      <c r="SIC1068" s="3"/>
      <c r="SID1068" s="3"/>
      <c r="SIE1068" s="3"/>
      <c r="SIF1068" s="3"/>
      <c r="SIG1068" s="3"/>
      <c r="SIH1068" s="3"/>
      <c r="SII1068" s="3"/>
      <c r="SIJ1068" s="3"/>
      <c r="SIK1068" s="3"/>
      <c r="SIL1068" s="3"/>
      <c r="SIM1068" s="3"/>
      <c r="SIN1068" s="3"/>
      <c r="SIO1068" s="3"/>
      <c r="SIP1068" s="3"/>
      <c r="SIQ1068" s="3"/>
      <c r="SIR1068" s="3"/>
      <c r="SIS1068" s="3"/>
      <c r="SIT1068" s="3"/>
      <c r="SIU1068" s="3"/>
      <c r="SIV1068" s="3"/>
      <c r="SIW1068" s="3"/>
      <c r="SIX1068" s="3"/>
      <c r="SIY1068" s="3"/>
      <c r="SIZ1068" s="3"/>
      <c r="SJA1068" s="3"/>
      <c r="SJB1068" s="3"/>
      <c r="SJC1068" s="3"/>
      <c r="SJD1068" s="3"/>
      <c r="SJE1068" s="3"/>
      <c r="SJF1068" s="3"/>
      <c r="SJG1068" s="3"/>
      <c r="SJH1068" s="3"/>
      <c r="SJI1068" s="3"/>
      <c r="SJJ1068" s="3"/>
      <c r="SJK1068" s="3"/>
      <c r="SJL1068" s="3"/>
      <c r="SJM1068" s="3"/>
      <c r="SJN1068" s="3"/>
      <c r="SJO1068" s="3"/>
      <c r="SJP1068" s="3"/>
      <c r="SJQ1068" s="3"/>
      <c r="SJR1068" s="3"/>
      <c r="SJS1068" s="3"/>
      <c r="SJT1068" s="3"/>
      <c r="SJU1068" s="3"/>
      <c r="SJV1068" s="3"/>
      <c r="SJW1068" s="3"/>
      <c r="SJX1068" s="3"/>
      <c r="SJY1068" s="3"/>
      <c r="SJZ1068" s="3"/>
      <c r="SKA1068" s="3"/>
      <c r="SKB1068" s="3"/>
      <c r="SKC1068" s="3"/>
      <c r="SKD1068" s="3"/>
      <c r="SKE1068" s="3"/>
      <c r="SKF1068" s="3"/>
      <c r="SKG1068" s="3"/>
      <c r="SKH1068" s="3"/>
      <c r="SKI1068" s="3"/>
      <c r="SKJ1068" s="3"/>
      <c r="SKK1068" s="3"/>
      <c r="SKL1068" s="3"/>
      <c r="SKM1068" s="3"/>
      <c r="SKN1068" s="3"/>
      <c r="SKO1068" s="3"/>
      <c r="SKP1068" s="3"/>
      <c r="SKQ1068" s="3"/>
      <c r="SKR1068" s="3"/>
      <c r="SKS1068" s="3"/>
      <c r="SKT1068" s="3"/>
      <c r="SKU1068" s="3"/>
      <c r="SKV1068" s="3"/>
      <c r="SKW1068" s="3"/>
      <c r="SKX1068" s="3"/>
      <c r="SKY1068" s="3"/>
      <c r="SKZ1068" s="3"/>
      <c r="SLA1068" s="3"/>
      <c r="SLB1068" s="3"/>
      <c r="SLC1068" s="3"/>
      <c r="SLD1068" s="3"/>
      <c r="SLE1068" s="3"/>
      <c r="SLF1068" s="3"/>
      <c r="SLG1068" s="3"/>
      <c r="SLH1068" s="3"/>
      <c r="SLI1068" s="3"/>
      <c r="SLJ1068" s="3"/>
      <c r="SLK1068" s="3"/>
      <c r="SLL1068" s="3"/>
      <c r="SLM1068" s="3"/>
      <c r="SLN1068" s="3"/>
      <c r="SLO1068" s="3"/>
      <c r="SLP1068" s="3"/>
      <c r="SLQ1068" s="3"/>
      <c r="SLR1068" s="3"/>
      <c r="SLS1068" s="3"/>
      <c r="SLT1068" s="3"/>
      <c r="SLU1068" s="3"/>
      <c r="SLV1068" s="3"/>
      <c r="SLW1068" s="3"/>
      <c r="SLX1068" s="3"/>
      <c r="SLY1068" s="3"/>
      <c r="SLZ1068" s="3"/>
      <c r="SMA1068" s="3"/>
      <c r="SMB1068" s="3"/>
      <c r="SMC1068" s="3"/>
      <c r="SMD1068" s="3"/>
      <c r="SME1068" s="3"/>
      <c r="SMF1068" s="3"/>
      <c r="SMG1068" s="3"/>
      <c r="SMH1068" s="3"/>
      <c r="SMI1068" s="3"/>
      <c r="SMJ1068" s="3"/>
      <c r="SMK1068" s="3"/>
      <c r="SML1068" s="3"/>
      <c r="SMM1068" s="3"/>
      <c r="SMN1068" s="3"/>
      <c r="SMO1068" s="3"/>
      <c r="SMP1068" s="3"/>
      <c r="SMQ1068" s="3"/>
      <c r="SMR1068" s="3"/>
      <c r="SMS1068" s="3"/>
      <c r="SMT1068" s="3"/>
      <c r="SMU1068" s="3"/>
      <c r="SMV1068" s="3"/>
      <c r="SMW1068" s="3"/>
      <c r="SMX1068" s="3"/>
      <c r="SMY1068" s="3"/>
      <c r="SMZ1068" s="3"/>
      <c r="SNA1068" s="3"/>
      <c r="SNB1068" s="3"/>
      <c r="SNC1068" s="3"/>
      <c r="SND1068" s="3"/>
      <c r="SNE1068" s="3"/>
      <c r="SNF1068" s="3"/>
      <c r="SNG1068" s="3"/>
      <c r="SNH1068" s="3"/>
      <c r="SNI1068" s="3"/>
      <c r="SNJ1068" s="3"/>
      <c r="SNK1068" s="3"/>
      <c r="SNL1068" s="3"/>
      <c r="SNM1068" s="3"/>
      <c r="SNN1068" s="3"/>
      <c r="SNO1068" s="3"/>
      <c r="SNP1068" s="3"/>
      <c r="SNQ1068" s="3"/>
      <c r="SNR1068" s="3"/>
      <c r="SNS1068" s="3"/>
      <c r="SNT1068" s="3"/>
      <c r="SNU1068" s="3"/>
      <c r="SNV1068" s="3"/>
      <c r="SNW1068" s="3"/>
      <c r="SNX1068" s="3"/>
      <c r="SNY1068" s="3"/>
      <c r="SNZ1068" s="3"/>
      <c r="SOA1068" s="3"/>
      <c r="SOB1068" s="3"/>
      <c r="SOC1068" s="3"/>
      <c r="SOD1068" s="3"/>
      <c r="SOE1068" s="3"/>
      <c r="SOF1068" s="3"/>
      <c r="SOG1068" s="3"/>
      <c r="SOH1068" s="3"/>
      <c r="SOI1068" s="3"/>
      <c r="SOJ1068" s="3"/>
      <c r="SOK1068" s="3"/>
      <c r="SOL1068" s="3"/>
      <c r="SOM1068" s="3"/>
      <c r="SON1068" s="3"/>
      <c r="SOO1068" s="3"/>
      <c r="SOP1068" s="3"/>
      <c r="SOQ1068" s="3"/>
      <c r="SOR1068" s="3"/>
      <c r="SOS1068" s="3"/>
      <c r="SOT1068" s="3"/>
      <c r="SOU1068" s="3"/>
      <c r="SOV1068" s="3"/>
      <c r="SOW1068" s="3"/>
      <c r="SOX1068" s="3"/>
      <c r="SOY1068" s="3"/>
      <c r="SOZ1068" s="3"/>
      <c r="SPA1068" s="3"/>
      <c r="SPB1068" s="3"/>
      <c r="SPC1068" s="3"/>
      <c r="SPD1068" s="3"/>
      <c r="SPE1068" s="3"/>
      <c r="SPF1068" s="3"/>
      <c r="SPG1068" s="3"/>
      <c r="SPH1068" s="3"/>
      <c r="SPI1068" s="3"/>
      <c r="SPJ1068" s="3"/>
      <c r="SPK1068" s="3"/>
      <c r="SPL1068" s="3"/>
      <c r="SPM1068" s="3"/>
      <c r="SPN1068" s="3"/>
      <c r="SPO1068" s="3"/>
      <c r="SPP1068" s="3"/>
      <c r="SPQ1068" s="3"/>
      <c r="SPR1068" s="3"/>
      <c r="SPS1068" s="3"/>
      <c r="SPT1068" s="3"/>
      <c r="SPU1068" s="3"/>
      <c r="SPV1068" s="3"/>
      <c r="SPW1068" s="3"/>
      <c r="SPX1068" s="3"/>
      <c r="SPY1068" s="3"/>
      <c r="SPZ1068" s="3"/>
      <c r="SQA1068" s="3"/>
      <c r="SQB1068" s="3"/>
      <c r="SQC1068" s="3"/>
      <c r="SQD1068" s="3"/>
      <c r="SQE1068" s="3"/>
      <c r="SQF1068" s="3"/>
      <c r="SQG1068" s="3"/>
      <c r="SQH1068" s="3"/>
      <c r="SQI1068" s="3"/>
      <c r="SQJ1068" s="3"/>
      <c r="SQK1068" s="3"/>
      <c r="SQL1068" s="3"/>
      <c r="SQM1068" s="3"/>
      <c r="SQN1068" s="3"/>
      <c r="SQO1068" s="3"/>
      <c r="SQP1068" s="3"/>
      <c r="SQQ1068" s="3"/>
      <c r="SQR1068" s="3"/>
      <c r="SQS1068" s="3"/>
      <c r="SQT1068" s="3"/>
      <c r="SQU1068" s="3"/>
      <c r="SQV1068" s="3"/>
      <c r="SQW1068" s="3"/>
      <c r="SQX1068" s="3"/>
      <c r="SQY1068" s="3"/>
      <c r="SQZ1068" s="3"/>
      <c r="SRA1068" s="3"/>
      <c r="SRB1068" s="3"/>
      <c r="SRC1068" s="3"/>
      <c r="SRD1068" s="3"/>
      <c r="SRE1068" s="3"/>
      <c r="SRF1068" s="3"/>
      <c r="SRG1068" s="3"/>
      <c r="SRH1068" s="3"/>
      <c r="SRI1068" s="3"/>
      <c r="SRJ1068" s="3"/>
      <c r="SRK1068" s="3"/>
      <c r="SRL1068" s="3"/>
      <c r="SRM1068" s="3"/>
      <c r="SRN1068" s="3"/>
      <c r="SRO1068" s="3"/>
      <c r="SRP1068" s="3"/>
      <c r="SRQ1068" s="3"/>
      <c r="SRR1068" s="3"/>
      <c r="SRS1068" s="3"/>
      <c r="SRT1068" s="3"/>
      <c r="SRU1068" s="3"/>
      <c r="SRV1068" s="3"/>
      <c r="SRW1068" s="3"/>
      <c r="SRX1068" s="3"/>
      <c r="SRY1068" s="3"/>
      <c r="SRZ1068" s="3"/>
      <c r="SSA1068" s="3"/>
      <c r="SSB1068" s="3"/>
      <c r="SSC1068" s="3"/>
      <c r="SSD1068" s="3"/>
      <c r="SSE1068" s="3"/>
      <c r="SSF1068" s="3"/>
      <c r="SSG1068" s="3"/>
      <c r="SSH1068" s="3"/>
      <c r="SSI1068" s="3"/>
      <c r="SSJ1068" s="3"/>
      <c r="SSK1068" s="3"/>
      <c r="SSL1068" s="3"/>
      <c r="SSM1068" s="3"/>
      <c r="SSN1068" s="3"/>
      <c r="SSO1068" s="3"/>
      <c r="SSP1068" s="3"/>
      <c r="SSQ1068" s="3"/>
      <c r="SSR1068" s="3"/>
      <c r="SSS1068" s="3"/>
      <c r="SST1068" s="3"/>
      <c r="SSU1068" s="3"/>
      <c r="SSV1068" s="3"/>
      <c r="SSW1068" s="3"/>
      <c r="SSX1068" s="3"/>
      <c r="SSY1068" s="3"/>
      <c r="SSZ1068" s="3"/>
      <c r="STA1068" s="3"/>
      <c r="STB1068" s="3"/>
      <c r="STC1068" s="3"/>
      <c r="STD1068" s="3"/>
      <c r="STE1068" s="3"/>
      <c r="STF1068" s="3"/>
      <c r="STG1068" s="3"/>
      <c r="STH1068" s="3"/>
      <c r="STI1068" s="3"/>
      <c r="STJ1068" s="3"/>
      <c r="STK1068" s="3"/>
      <c r="STL1068" s="3"/>
      <c r="STM1068" s="3"/>
      <c r="STN1068" s="3"/>
      <c r="STO1068" s="3"/>
      <c r="STP1068" s="3"/>
      <c r="STQ1068" s="3"/>
      <c r="STR1068" s="3"/>
      <c r="STS1068" s="3"/>
      <c r="STT1068" s="3"/>
      <c r="STU1068" s="3"/>
      <c r="STV1068" s="3"/>
      <c r="STW1068" s="3"/>
      <c r="STX1068" s="3"/>
      <c r="STY1068" s="3"/>
      <c r="STZ1068" s="3"/>
      <c r="SUA1068" s="3"/>
      <c r="SUB1068" s="3"/>
      <c r="SUC1068" s="3"/>
      <c r="SUD1068" s="3"/>
      <c r="SUE1068" s="3"/>
      <c r="SUF1068" s="3"/>
      <c r="SUG1068" s="3"/>
      <c r="SUH1068" s="3"/>
      <c r="SUI1068" s="3"/>
      <c r="SUJ1068" s="3"/>
      <c r="SUK1068" s="3"/>
      <c r="SUL1068" s="3"/>
      <c r="SUM1068" s="3"/>
      <c r="SUN1068" s="3"/>
      <c r="SUO1068" s="3"/>
      <c r="SUP1068" s="3"/>
      <c r="SUQ1068" s="3"/>
      <c r="SUR1068" s="3"/>
      <c r="SUS1068" s="3"/>
      <c r="SUT1068" s="3"/>
      <c r="SUU1068" s="3"/>
      <c r="SUV1068" s="3"/>
      <c r="SUW1068" s="3"/>
      <c r="SUX1068" s="3"/>
      <c r="SUY1068" s="3"/>
      <c r="SUZ1068" s="3"/>
      <c r="SVA1068" s="3"/>
      <c r="SVB1068" s="3"/>
      <c r="SVC1068" s="3"/>
      <c r="SVD1068" s="3"/>
      <c r="SVE1068" s="3"/>
      <c r="SVF1068" s="3"/>
      <c r="SVG1068" s="3"/>
      <c r="SVH1068" s="3"/>
      <c r="SVI1068" s="3"/>
      <c r="SVJ1068" s="3"/>
      <c r="SVK1068" s="3"/>
      <c r="SVL1068" s="3"/>
      <c r="SVM1068" s="3"/>
      <c r="SVN1068" s="3"/>
      <c r="SVO1068" s="3"/>
      <c r="SVP1068" s="3"/>
      <c r="SVQ1068" s="3"/>
      <c r="SVR1068" s="3"/>
      <c r="SVS1068" s="3"/>
      <c r="SVT1068" s="3"/>
      <c r="SVU1068" s="3"/>
      <c r="SVV1068" s="3"/>
      <c r="SVW1068" s="3"/>
      <c r="SVX1068" s="3"/>
      <c r="SVY1068" s="3"/>
      <c r="SVZ1068" s="3"/>
      <c r="SWA1068" s="3"/>
      <c r="SWB1068" s="3"/>
      <c r="SWC1068" s="3"/>
      <c r="SWD1068" s="3"/>
      <c r="SWE1068" s="3"/>
      <c r="SWF1068" s="3"/>
      <c r="SWG1068" s="3"/>
      <c r="SWH1068" s="3"/>
      <c r="SWI1068" s="3"/>
      <c r="SWJ1068" s="3"/>
      <c r="SWK1068" s="3"/>
      <c r="SWL1068" s="3"/>
      <c r="SWM1068" s="3"/>
      <c r="SWN1068" s="3"/>
      <c r="SWO1068" s="3"/>
      <c r="SWP1068" s="3"/>
      <c r="SWQ1068" s="3"/>
      <c r="SWR1068" s="3"/>
      <c r="SWS1068" s="3"/>
      <c r="SWT1068" s="3"/>
      <c r="SWU1068" s="3"/>
      <c r="SWV1068" s="3"/>
      <c r="SWW1068" s="3"/>
      <c r="SWX1068" s="3"/>
      <c r="SWY1068" s="3"/>
      <c r="SWZ1068" s="3"/>
      <c r="SXA1068" s="3"/>
      <c r="SXB1068" s="3"/>
      <c r="SXC1068" s="3"/>
      <c r="SXD1068" s="3"/>
      <c r="SXE1068" s="3"/>
      <c r="SXF1068" s="3"/>
      <c r="SXG1068" s="3"/>
      <c r="SXH1068" s="3"/>
      <c r="SXI1068" s="3"/>
      <c r="SXJ1068" s="3"/>
      <c r="SXK1068" s="3"/>
      <c r="SXL1068" s="3"/>
      <c r="SXM1068" s="3"/>
      <c r="SXN1068" s="3"/>
      <c r="SXO1068" s="3"/>
      <c r="SXP1068" s="3"/>
      <c r="SXQ1068" s="3"/>
      <c r="SXR1068" s="3"/>
      <c r="SXS1068" s="3"/>
      <c r="SXT1068" s="3"/>
      <c r="SXU1068" s="3"/>
      <c r="SXV1068" s="3"/>
      <c r="SXW1068" s="3"/>
      <c r="SXX1068" s="3"/>
      <c r="SXY1068" s="3"/>
      <c r="SXZ1068" s="3"/>
      <c r="SYA1068" s="3"/>
      <c r="SYB1068" s="3"/>
      <c r="SYC1068" s="3"/>
      <c r="SYD1068" s="3"/>
      <c r="SYE1068" s="3"/>
      <c r="SYF1068" s="3"/>
      <c r="SYG1068" s="3"/>
      <c r="SYH1068" s="3"/>
      <c r="SYI1068" s="3"/>
      <c r="SYJ1068" s="3"/>
      <c r="SYK1068" s="3"/>
      <c r="SYL1068" s="3"/>
      <c r="SYM1068" s="3"/>
      <c r="SYN1068" s="3"/>
      <c r="SYO1068" s="3"/>
      <c r="SYP1068" s="3"/>
      <c r="SYQ1068" s="3"/>
      <c r="SYR1068" s="3"/>
      <c r="SYS1068" s="3"/>
      <c r="SYT1068" s="3"/>
      <c r="SYU1068" s="3"/>
      <c r="SYV1068" s="3"/>
      <c r="SYW1068" s="3"/>
      <c r="SYX1068" s="3"/>
      <c r="SYY1068" s="3"/>
      <c r="SYZ1068" s="3"/>
      <c r="SZA1068" s="3"/>
      <c r="SZB1068" s="3"/>
      <c r="SZC1068" s="3"/>
      <c r="SZD1068" s="3"/>
      <c r="SZE1068" s="3"/>
      <c r="SZF1068" s="3"/>
      <c r="SZG1068" s="3"/>
      <c r="SZH1068" s="3"/>
      <c r="SZI1068" s="3"/>
      <c r="SZJ1068" s="3"/>
      <c r="SZK1068" s="3"/>
      <c r="SZL1068" s="3"/>
      <c r="SZM1068" s="3"/>
      <c r="SZN1068" s="3"/>
      <c r="SZO1068" s="3"/>
      <c r="SZP1068" s="3"/>
      <c r="SZQ1068" s="3"/>
      <c r="SZR1068" s="3"/>
      <c r="SZS1068" s="3"/>
      <c r="SZT1068" s="3"/>
      <c r="SZU1068" s="3"/>
      <c r="SZV1068" s="3"/>
      <c r="SZW1068" s="3"/>
      <c r="SZX1068" s="3"/>
      <c r="SZY1068" s="3"/>
      <c r="SZZ1068" s="3"/>
      <c r="TAA1068" s="3"/>
      <c r="TAB1068" s="3"/>
      <c r="TAC1068" s="3"/>
      <c r="TAD1068" s="3"/>
      <c r="TAE1068" s="3"/>
      <c r="TAF1068" s="3"/>
      <c r="TAG1068" s="3"/>
      <c r="TAH1068" s="3"/>
      <c r="TAI1068" s="3"/>
      <c r="TAJ1068" s="3"/>
      <c r="TAK1068" s="3"/>
      <c r="TAL1068" s="3"/>
      <c r="TAM1068" s="3"/>
      <c r="TAN1068" s="3"/>
      <c r="TAO1068" s="3"/>
      <c r="TAP1068" s="3"/>
      <c r="TAQ1068" s="3"/>
      <c r="TAR1068" s="3"/>
      <c r="TAS1068" s="3"/>
      <c r="TAT1068" s="3"/>
      <c r="TAU1068" s="3"/>
      <c r="TAV1068" s="3"/>
      <c r="TAW1068" s="3"/>
      <c r="TAX1068" s="3"/>
      <c r="TAY1068" s="3"/>
      <c r="TAZ1068" s="3"/>
      <c r="TBA1068" s="3"/>
      <c r="TBB1068" s="3"/>
      <c r="TBC1068" s="3"/>
      <c r="TBD1068" s="3"/>
      <c r="TBE1068" s="3"/>
      <c r="TBF1068" s="3"/>
      <c r="TBG1068" s="3"/>
      <c r="TBH1068" s="3"/>
      <c r="TBI1068" s="3"/>
      <c r="TBJ1068" s="3"/>
      <c r="TBK1068" s="3"/>
      <c r="TBL1068" s="3"/>
      <c r="TBM1068" s="3"/>
      <c r="TBN1068" s="3"/>
      <c r="TBO1068" s="3"/>
      <c r="TBP1068" s="3"/>
      <c r="TBQ1068" s="3"/>
      <c r="TBR1068" s="3"/>
      <c r="TBS1068" s="3"/>
      <c r="TBT1068" s="3"/>
      <c r="TBU1068" s="3"/>
      <c r="TBV1068" s="3"/>
      <c r="TBW1068" s="3"/>
      <c r="TBX1068" s="3"/>
      <c r="TBY1068" s="3"/>
      <c r="TBZ1068" s="3"/>
      <c r="TCA1068" s="3"/>
      <c r="TCB1068" s="3"/>
      <c r="TCC1068" s="3"/>
      <c r="TCD1068" s="3"/>
      <c r="TCE1068" s="3"/>
      <c r="TCF1068" s="3"/>
      <c r="TCG1068" s="3"/>
      <c r="TCH1068" s="3"/>
      <c r="TCI1068" s="3"/>
      <c r="TCJ1068" s="3"/>
      <c r="TCK1068" s="3"/>
      <c r="TCL1068" s="3"/>
      <c r="TCM1068" s="3"/>
      <c r="TCN1068" s="3"/>
      <c r="TCO1068" s="3"/>
      <c r="TCP1068" s="3"/>
      <c r="TCQ1068" s="3"/>
      <c r="TCR1068" s="3"/>
      <c r="TCS1068" s="3"/>
      <c r="TCT1068" s="3"/>
      <c r="TCU1068" s="3"/>
      <c r="TCV1068" s="3"/>
      <c r="TCW1068" s="3"/>
      <c r="TCX1068" s="3"/>
      <c r="TCY1068" s="3"/>
      <c r="TCZ1068" s="3"/>
      <c r="TDA1068" s="3"/>
      <c r="TDB1068" s="3"/>
      <c r="TDC1068" s="3"/>
      <c r="TDD1068" s="3"/>
      <c r="TDE1068" s="3"/>
      <c r="TDF1068" s="3"/>
      <c r="TDG1068" s="3"/>
      <c r="TDH1068" s="3"/>
      <c r="TDI1068" s="3"/>
      <c r="TDJ1068" s="3"/>
      <c r="TDK1068" s="3"/>
      <c r="TDL1068" s="3"/>
      <c r="TDM1068" s="3"/>
      <c r="TDN1068" s="3"/>
      <c r="TDO1068" s="3"/>
      <c r="TDP1068" s="3"/>
      <c r="TDQ1068" s="3"/>
      <c r="TDR1068" s="3"/>
      <c r="TDS1068" s="3"/>
      <c r="TDT1068" s="3"/>
      <c r="TDU1068" s="3"/>
      <c r="TDV1068" s="3"/>
      <c r="TDW1068" s="3"/>
      <c r="TDX1068" s="3"/>
      <c r="TDY1068" s="3"/>
      <c r="TDZ1068" s="3"/>
      <c r="TEA1068" s="3"/>
      <c r="TEB1068" s="3"/>
      <c r="TEC1068" s="3"/>
      <c r="TED1068" s="3"/>
      <c r="TEE1068" s="3"/>
      <c r="TEF1068" s="3"/>
      <c r="TEG1068" s="3"/>
      <c r="TEH1068" s="3"/>
      <c r="TEI1068" s="3"/>
      <c r="TEJ1068" s="3"/>
      <c r="TEK1068" s="3"/>
      <c r="TEL1068" s="3"/>
      <c r="TEM1068" s="3"/>
      <c r="TEN1068" s="3"/>
      <c r="TEO1068" s="3"/>
      <c r="TEP1068" s="3"/>
      <c r="TEQ1068" s="3"/>
      <c r="TER1068" s="3"/>
      <c r="TES1068" s="3"/>
      <c r="TET1068" s="3"/>
      <c r="TEU1068" s="3"/>
      <c r="TEV1068" s="3"/>
      <c r="TEW1068" s="3"/>
      <c r="TEX1068" s="3"/>
      <c r="TEY1068" s="3"/>
      <c r="TEZ1068" s="3"/>
      <c r="TFA1068" s="3"/>
      <c r="TFB1068" s="3"/>
      <c r="TFC1068" s="3"/>
      <c r="TFD1068" s="3"/>
      <c r="TFE1068" s="3"/>
      <c r="TFF1068" s="3"/>
      <c r="TFG1068" s="3"/>
      <c r="TFH1068" s="3"/>
      <c r="TFI1068" s="3"/>
      <c r="TFJ1068" s="3"/>
      <c r="TFK1068" s="3"/>
      <c r="TFL1068" s="3"/>
      <c r="TFM1068" s="3"/>
      <c r="TFN1068" s="3"/>
      <c r="TFO1068" s="3"/>
      <c r="TFP1068" s="3"/>
      <c r="TFQ1068" s="3"/>
      <c r="TFR1068" s="3"/>
      <c r="TFS1068" s="3"/>
      <c r="TFT1068" s="3"/>
      <c r="TFU1068" s="3"/>
      <c r="TFV1068" s="3"/>
      <c r="TFW1068" s="3"/>
      <c r="TFX1068" s="3"/>
      <c r="TFY1068" s="3"/>
      <c r="TFZ1068" s="3"/>
      <c r="TGA1068" s="3"/>
      <c r="TGB1068" s="3"/>
      <c r="TGC1068" s="3"/>
      <c r="TGD1068" s="3"/>
      <c r="TGE1068" s="3"/>
      <c r="TGF1068" s="3"/>
      <c r="TGG1068" s="3"/>
      <c r="TGH1068" s="3"/>
      <c r="TGI1068" s="3"/>
      <c r="TGJ1068" s="3"/>
      <c r="TGK1068" s="3"/>
      <c r="TGL1068" s="3"/>
      <c r="TGM1068" s="3"/>
      <c r="TGN1068" s="3"/>
      <c r="TGO1068" s="3"/>
      <c r="TGP1068" s="3"/>
      <c r="TGQ1068" s="3"/>
      <c r="TGR1068" s="3"/>
      <c r="TGS1068" s="3"/>
      <c r="TGT1068" s="3"/>
      <c r="TGU1068" s="3"/>
      <c r="TGV1068" s="3"/>
      <c r="TGW1068" s="3"/>
      <c r="TGX1068" s="3"/>
      <c r="TGY1068" s="3"/>
      <c r="TGZ1068" s="3"/>
      <c r="THA1068" s="3"/>
      <c r="THB1068" s="3"/>
      <c r="THC1068" s="3"/>
      <c r="THD1068" s="3"/>
      <c r="THE1068" s="3"/>
      <c r="THF1068" s="3"/>
      <c r="THG1068" s="3"/>
      <c r="THH1068" s="3"/>
      <c r="THI1068" s="3"/>
      <c r="THJ1068" s="3"/>
      <c r="THK1068" s="3"/>
      <c r="THL1068" s="3"/>
      <c r="THM1068" s="3"/>
      <c r="THN1068" s="3"/>
      <c r="THO1068" s="3"/>
      <c r="THP1068" s="3"/>
      <c r="THQ1068" s="3"/>
      <c r="THR1068" s="3"/>
      <c r="THS1068" s="3"/>
      <c r="THT1068" s="3"/>
      <c r="THU1068" s="3"/>
      <c r="THV1068" s="3"/>
      <c r="THW1068" s="3"/>
      <c r="THX1068" s="3"/>
      <c r="THY1068" s="3"/>
      <c r="THZ1068" s="3"/>
      <c r="TIA1068" s="3"/>
      <c r="TIB1068" s="3"/>
      <c r="TIC1068" s="3"/>
      <c r="TID1068" s="3"/>
      <c r="TIE1068" s="3"/>
      <c r="TIF1068" s="3"/>
      <c r="TIG1068" s="3"/>
      <c r="TIH1068" s="3"/>
      <c r="TII1068" s="3"/>
      <c r="TIJ1068" s="3"/>
      <c r="TIK1068" s="3"/>
      <c r="TIL1068" s="3"/>
      <c r="TIM1068" s="3"/>
      <c r="TIN1068" s="3"/>
      <c r="TIO1068" s="3"/>
      <c r="TIP1068" s="3"/>
      <c r="TIQ1068" s="3"/>
      <c r="TIR1068" s="3"/>
      <c r="TIS1068" s="3"/>
      <c r="TIT1068" s="3"/>
      <c r="TIU1068" s="3"/>
      <c r="TIV1068" s="3"/>
      <c r="TIW1068" s="3"/>
      <c r="TIX1068" s="3"/>
      <c r="TIY1068" s="3"/>
      <c r="TIZ1068" s="3"/>
      <c r="TJA1068" s="3"/>
      <c r="TJB1068" s="3"/>
      <c r="TJC1068" s="3"/>
      <c r="TJD1068" s="3"/>
      <c r="TJE1068" s="3"/>
      <c r="TJF1068" s="3"/>
      <c r="TJG1068" s="3"/>
      <c r="TJH1068" s="3"/>
      <c r="TJI1068" s="3"/>
      <c r="TJJ1068" s="3"/>
      <c r="TJK1068" s="3"/>
      <c r="TJL1068" s="3"/>
      <c r="TJM1068" s="3"/>
      <c r="TJN1068" s="3"/>
      <c r="TJO1068" s="3"/>
      <c r="TJP1068" s="3"/>
      <c r="TJQ1068" s="3"/>
      <c r="TJR1068" s="3"/>
      <c r="TJS1068" s="3"/>
      <c r="TJT1068" s="3"/>
      <c r="TJU1068" s="3"/>
      <c r="TJV1068" s="3"/>
      <c r="TJW1068" s="3"/>
      <c r="TJX1068" s="3"/>
      <c r="TJY1068" s="3"/>
      <c r="TJZ1068" s="3"/>
      <c r="TKA1068" s="3"/>
      <c r="TKB1068" s="3"/>
      <c r="TKC1068" s="3"/>
      <c r="TKD1068" s="3"/>
      <c r="TKE1068" s="3"/>
      <c r="TKF1068" s="3"/>
      <c r="TKG1068" s="3"/>
      <c r="TKH1068" s="3"/>
      <c r="TKI1068" s="3"/>
      <c r="TKJ1068" s="3"/>
      <c r="TKK1068" s="3"/>
      <c r="TKL1068" s="3"/>
      <c r="TKM1068" s="3"/>
      <c r="TKN1068" s="3"/>
      <c r="TKO1068" s="3"/>
      <c r="TKP1068" s="3"/>
      <c r="TKQ1068" s="3"/>
      <c r="TKR1068" s="3"/>
      <c r="TKS1068" s="3"/>
      <c r="TKT1068" s="3"/>
      <c r="TKU1068" s="3"/>
      <c r="TKV1068" s="3"/>
      <c r="TKW1068" s="3"/>
      <c r="TKX1068" s="3"/>
      <c r="TKY1068" s="3"/>
      <c r="TKZ1068" s="3"/>
      <c r="TLA1068" s="3"/>
      <c r="TLB1068" s="3"/>
      <c r="TLC1068" s="3"/>
      <c r="TLD1068" s="3"/>
      <c r="TLE1068" s="3"/>
      <c r="TLF1068" s="3"/>
      <c r="TLG1068" s="3"/>
      <c r="TLH1068" s="3"/>
      <c r="TLI1068" s="3"/>
      <c r="TLJ1068" s="3"/>
      <c r="TLK1068" s="3"/>
      <c r="TLL1068" s="3"/>
      <c r="TLM1068" s="3"/>
      <c r="TLN1068" s="3"/>
      <c r="TLO1068" s="3"/>
      <c r="TLP1068" s="3"/>
      <c r="TLQ1068" s="3"/>
      <c r="TLR1068" s="3"/>
      <c r="TLS1068" s="3"/>
      <c r="TLT1068" s="3"/>
      <c r="TLU1068" s="3"/>
      <c r="TLV1068" s="3"/>
      <c r="TLW1068" s="3"/>
      <c r="TLX1068" s="3"/>
      <c r="TLY1068" s="3"/>
      <c r="TLZ1068" s="3"/>
      <c r="TMA1068" s="3"/>
      <c r="TMB1068" s="3"/>
      <c r="TMC1068" s="3"/>
      <c r="TMD1068" s="3"/>
      <c r="TME1068" s="3"/>
      <c r="TMF1068" s="3"/>
      <c r="TMG1068" s="3"/>
      <c r="TMH1068" s="3"/>
      <c r="TMI1068" s="3"/>
      <c r="TMJ1068" s="3"/>
      <c r="TMK1068" s="3"/>
      <c r="TML1068" s="3"/>
      <c r="TMM1068" s="3"/>
      <c r="TMN1068" s="3"/>
      <c r="TMO1068" s="3"/>
      <c r="TMP1068" s="3"/>
      <c r="TMQ1068" s="3"/>
      <c r="TMR1068" s="3"/>
      <c r="TMS1068" s="3"/>
      <c r="TMT1068" s="3"/>
      <c r="TMU1068" s="3"/>
      <c r="TMV1068" s="3"/>
      <c r="TMW1068" s="3"/>
      <c r="TMX1068" s="3"/>
      <c r="TMY1068" s="3"/>
      <c r="TMZ1068" s="3"/>
      <c r="TNA1068" s="3"/>
      <c r="TNB1068" s="3"/>
      <c r="TNC1068" s="3"/>
      <c r="TND1068" s="3"/>
      <c r="TNE1068" s="3"/>
      <c r="TNF1068" s="3"/>
      <c r="TNG1068" s="3"/>
      <c r="TNH1068" s="3"/>
      <c r="TNI1068" s="3"/>
      <c r="TNJ1068" s="3"/>
      <c r="TNK1068" s="3"/>
      <c r="TNL1068" s="3"/>
      <c r="TNM1068" s="3"/>
      <c r="TNN1068" s="3"/>
      <c r="TNO1068" s="3"/>
      <c r="TNP1068" s="3"/>
      <c r="TNQ1068" s="3"/>
      <c r="TNR1068" s="3"/>
      <c r="TNS1068" s="3"/>
      <c r="TNT1068" s="3"/>
      <c r="TNU1068" s="3"/>
      <c r="TNV1068" s="3"/>
      <c r="TNW1068" s="3"/>
      <c r="TNX1068" s="3"/>
      <c r="TNY1068" s="3"/>
      <c r="TNZ1068" s="3"/>
      <c r="TOA1068" s="3"/>
      <c r="TOB1068" s="3"/>
      <c r="TOC1068" s="3"/>
      <c r="TOD1068" s="3"/>
      <c r="TOE1068" s="3"/>
      <c r="TOF1068" s="3"/>
      <c r="TOG1068" s="3"/>
      <c r="TOH1068" s="3"/>
      <c r="TOI1068" s="3"/>
      <c r="TOJ1068" s="3"/>
      <c r="TOK1068" s="3"/>
      <c r="TOL1068" s="3"/>
      <c r="TOM1068" s="3"/>
      <c r="TON1068" s="3"/>
      <c r="TOO1068" s="3"/>
      <c r="TOP1068" s="3"/>
      <c r="TOQ1068" s="3"/>
      <c r="TOR1068" s="3"/>
      <c r="TOS1068" s="3"/>
      <c r="TOT1068" s="3"/>
      <c r="TOU1068" s="3"/>
      <c r="TOV1068" s="3"/>
      <c r="TOW1068" s="3"/>
      <c r="TOX1068" s="3"/>
      <c r="TOY1068" s="3"/>
      <c r="TOZ1068" s="3"/>
      <c r="TPA1068" s="3"/>
      <c r="TPB1068" s="3"/>
      <c r="TPC1068" s="3"/>
      <c r="TPD1068" s="3"/>
      <c r="TPE1068" s="3"/>
      <c r="TPF1068" s="3"/>
      <c r="TPG1068" s="3"/>
      <c r="TPH1068" s="3"/>
      <c r="TPI1068" s="3"/>
      <c r="TPJ1068" s="3"/>
      <c r="TPK1068" s="3"/>
      <c r="TPL1068" s="3"/>
      <c r="TPM1068" s="3"/>
      <c r="TPN1068" s="3"/>
      <c r="TPO1068" s="3"/>
      <c r="TPP1068" s="3"/>
      <c r="TPQ1068" s="3"/>
      <c r="TPR1068" s="3"/>
      <c r="TPS1068" s="3"/>
      <c r="TPT1068" s="3"/>
      <c r="TPU1068" s="3"/>
      <c r="TPV1068" s="3"/>
      <c r="TPW1068" s="3"/>
      <c r="TPX1068" s="3"/>
      <c r="TPY1068" s="3"/>
      <c r="TPZ1068" s="3"/>
      <c r="TQA1068" s="3"/>
      <c r="TQB1068" s="3"/>
      <c r="TQC1068" s="3"/>
      <c r="TQD1068" s="3"/>
      <c r="TQE1068" s="3"/>
      <c r="TQF1068" s="3"/>
      <c r="TQG1068" s="3"/>
      <c r="TQH1068" s="3"/>
      <c r="TQI1068" s="3"/>
      <c r="TQJ1068" s="3"/>
      <c r="TQK1068" s="3"/>
      <c r="TQL1068" s="3"/>
      <c r="TQM1068" s="3"/>
      <c r="TQN1068" s="3"/>
      <c r="TQO1068" s="3"/>
      <c r="TQP1068" s="3"/>
      <c r="TQQ1068" s="3"/>
      <c r="TQR1068" s="3"/>
      <c r="TQS1068" s="3"/>
      <c r="TQT1068" s="3"/>
      <c r="TQU1068" s="3"/>
      <c r="TQV1068" s="3"/>
      <c r="TQW1068" s="3"/>
      <c r="TQX1068" s="3"/>
      <c r="TQY1068" s="3"/>
      <c r="TQZ1068" s="3"/>
      <c r="TRA1068" s="3"/>
      <c r="TRB1068" s="3"/>
      <c r="TRC1068" s="3"/>
      <c r="TRD1068" s="3"/>
      <c r="TRE1068" s="3"/>
      <c r="TRF1068" s="3"/>
      <c r="TRG1068" s="3"/>
      <c r="TRH1068" s="3"/>
      <c r="TRI1068" s="3"/>
      <c r="TRJ1068" s="3"/>
      <c r="TRK1068" s="3"/>
      <c r="TRL1068" s="3"/>
      <c r="TRM1068" s="3"/>
      <c r="TRN1068" s="3"/>
      <c r="TRO1068" s="3"/>
      <c r="TRP1068" s="3"/>
      <c r="TRQ1068" s="3"/>
      <c r="TRR1068" s="3"/>
      <c r="TRS1068" s="3"/>
      <c r="TRT1068" s="3"/>
      <c r="TRU1068" s="3"/>
      <c r="TRV1068" s="3"/>
      <c r="TRW1068" s="3"/>
      <c r="TRX1068" s="3"/>
      <c r="TRY1068" s="3"/>
      <c r="TRZ1068" s="3"/>
      <c r="TSA1068" s="3"/>
      <c r="TSB1068" s="3"/>
      <c r="TSC1068" s="3"/>
      <c r="TSD1068" s="3"/>
      <c r="TSE1068" s="3"/>
      <c r="TSF1068" s="3"/>
      <c r="TSG1068" s="3"/>
      <c r="TSH1068" s="3"/>
      <c r="TSI1068" s="3"/>
      <c r="TSJ1068" s="3"/>
      <c r="TSK1068" s="3"/>
      <c r="TSL1068" s="3"/>
      <c r="TSM1068" s="3"/>
      <c r="TSN1068" s="3"/>
      <c r="TSO1068" s="3"/>
      <c r="TSP1068" s="3"/>
      <c r="TSQ1068" s="3"/>
      <c r="TSR1068" s="3"/>
      <c r="TSS1068" s="3"/>
      <c r="TST1068" s="3"/>
      <c r="TSU1068" s="3"/>
      <c r="TSV1068" s="3"/>
      <c r="TSW1068" s="3"/>
      <c r="TSX1068" s="3"/>
      <c r="TSY1068" s="3"/>
      <c r="TSZ1068" s="3"/>
      <c r="TTA1068" s="3"/>
      <c r="TTB1068" s="3"/>
      <c r="TTC1068" s="3"/>
      <c r="TTD1068" s="3"/>
      <c r="TTE1068" s="3"/>
      <c r="TTF1068" s="3"/>
      <c r="TTG1068" s="3"/>
      <c r="TTH1068" s="3"/>
      <c r="TTI1068" s="3"/>
      <c r="TTJ1068" s="3"/>
      <c r="TTK1068" s="3"/>
      <c r="TTL1068" s="3"/>
      <c r="TTM1068" s="3"/>
      <c r="TTN1068" s="3"/>
      <c r="TTO1068" s="3"/>
      <c r="TTP1068" s="3"/>
      <c r="TTQ1068" s="3"/>
      <c r="TTR1068" s="3"/>
      <c r="TTS1068" s="3"/>
      <c r="TTT1068" s="3"/>
      <c r="TTU1068" s="3"/>
      <c r="TTV1068" s="3"/>
      <c r="TTW1068" s="3"/>
      <c r="TTX1068" s="3"/>
      <c r="TTY1068" s="3"/>
      <c r="TTZ1068" s="3"/>
      <c r="TUA1068" s="3"/>
      <c r="TUB1068" s="3"/>
      <c r="TUC1068" s="3"/>
      <c r="TUD1068" s="3"/>
      <c r="TUE1068" s="3"/>
      <c r="TUF1068" s="3"/>
      <c r="TUG1068" s="3"/>
      <c r="TUH1068" s="3"/>
      <c r="TUI1068" s="3"/>
      <c r="TUJ1068" s="3"/>
      <c r="TUK1068" s="3"/>
      <c r="TUL1068" s="3"/>
      <c r="TUM1068" s="3"/>
      <c r="TUN1068" s="3"/>
      <c r="TUO1068" s="3"/>
      <c r="TUP1068" s="3"/>
      <c r="TUQ1068" s="3"/>
      <c r="TUR1068" s="3"/>
      <c r="TUS1068" s="3"/>
      <c r="TUT1068" s="3"/>
      <c r="TUU1068" s="3"/>
      <c r="TUV1068" s="3"/>
      <c r="TUW1068" s="3"/>
      <c r="TUX1068" s="3"/>
      <c r="TUY1068" s="3"/>
      <c r="TUZ1068" s="3"/>
      <c r="TVA1068" s="3"/>
      <c r="TVB1068" s="3"/>
      <c r="TVC1068" s="3"/>
      <c r="TVD1068" s="3"/>
      <c r="TVE1068" s="3"/>
      <c r="TVF1068" s="3"/>
      <c r="TVG1068" s="3"/>
      <c r="TVH1068" s="3"/>
      <c r="TVI1068" s="3"/>
      <c r="TVJ1068" s="3"/>
      <c r="TVK1068" s="3"/>
      <c r="TVL1068" s="3"/>
      <c r="TVM1068" s="3"/>
      <c r="TVN1068" s="3"/>
      <c r="TVO1068" s="3"/>
      <c r="TVP1068" s="3"/>
      <c r="TVQ1068" s="3"/>
      <c r="TVR1068" s="3"/>
      <c r="TVS1068" s="3"/>
      <c r="TVT1068" s="3"/>
      <c r="TVU1068" s="3"/>
      <c r="TVV1068" s="3"/>
      <c r="TVW1068" s="3"/>
      <c r="TVX1068" s="3"/>
      <c r="TVY1068" s="3"/>
      <c r="TVZ1068" s="3"/>
      <c r="TWA1068" s="3"/>
      <c r="TWB1068" s="3"/>
      <c r="TWC1068" s="3"/>
      <c r="TWD1068" s="3"/>
      <c r="TWE1068" s="3"/>
      <c r="TWF1068" s="3"/>
      <c r="TWG1068" s="3"/>
      <c r="TWH1068" s="3"/>
      <c r="TWI1068" s="3"/>
      <c r="TWJ1068" s="3"/>
      <c r="TWK1068" s="3"/>
      <c r="TWL1068" s="3"/>
      <c r="TWM1068" s="3"/>
      <c r="TWN1068" s="3"/>
      <c r="TWO1068" s="3"/>
      <c r="TWP1068" s="3"/>
      <c r="TWQ1068" s="3"/>
      <c r="TWR1068" s="3"/>
      <c r="TWS1068" s="3"/>
      <c r="TWT1068" s="3"/>
      <c r="TWU1068" s="3"/>
      <c r="TWV1068" s="3"/>
      <c r="TWW1068" s="3"/>
      <c r="TWX1068" s="3"/>
      <c r="TWY1068" s="3"/>
      <c r="TWZ1068" s="3"/>
      <c r="TXA1068" s="3"/>
      <c r="TXB1068" s="3"/>
      <c r="TXC1068" s="3"/>
      <c r="TXD1068" s="3"/>
      <c r="TXE1068" s="3"/>
      <c r="TXF1068" s="3"/>
      <c r="TXG1068" s="3"/>
      <c r="TXH1068" s="3"/>
      <c r="TXI1068" s="3"/>
      <c r="TXJ1068" s="3"/>
      <c r="TXK1068" s="3"/>
      <c r="TXL1068" s="3"/>
      <c r="TXM1068" s="3"/>
      <c r="TXN1068" s="3"/>
      <c r="TXO1068" s="3"/>
      <c r="TXP1068" s="3"/>
      <c r="TXQ1068" s="3"/>
      <c r="TXR1068" s="3"/>
      <c r="TXS1068" s="3"/>
      <c r="TXT1068" s="3"/>
      <c r="TXU1068" s="3"/>
      <c r="TXV1068" s="3"/>
      <c r="TXW1068" s="3"/>
      <c r="TXX1068" s="3"/>
      <c r="TXY1068" s="3"/>
      <c r="TXZ1068" s="3"/>
      <c r="TYA1068" s="3"/>
      <c r="TYB1068" s="3"/>
      <c r="TYC1068" s="3"/>
      <c r="TYD1068" s="3"/>
      <c r="TYE1068" s="3"/>
      <c r="TYF1068" s="3"/>
      <c r="TYG1068" s="3"/>
      <c r="TYH1068" s="3"/>
      <c r="TYI1068" s="3"/>
      <c r="TYJ1068" s="3"/>
      <c r="TYK1068" s="3"/>
      <c r="TYL1068" s="3"/>
      <c r="TYM1068" s="3"/>
      <c r="TYN1068" s="3"/>
      <c r="TYO1068" s="3"/>
      <c r="TYP1068" s="3"/>
      <c r="TYQ1068" s="3"/>
      <c r="TYR1068" s="3"/>
      <c r="TYS1068" s="3"/>
      <c r="TYT1068" s="3"/>
      <c r="TYU1068" s="3"/>
      <c r="TYV1068" s="3"/>
      <c r="TYW1068" s="3"/>
      <c r="TYX1068" s="3"/>
      <c r="TYY1068" s="3"/>
      <c r="TYZ1068" s="3"/>
      <c r="TZA1068" s="3"/>
      <c r="TZB1068" s="3"/>
      <c r="TZC1068" s="3"/>
      <c r="TZD1068" s="3"/>
      <c r="TZE1068" s="3"/>
      <c r="TZF1068" s="3"/>
      <c r="TZG1068" s="3"/>
      <c r="TZH1068" s="3"/>
      <c r="TZI1068" s="3"/>
      <c r="TZJ1068" s="3"/>
      <c r="TZK1068" s="3"/>
      <c r="TZL1068" s="3"/>
      <c r="TZM1068" s="3"/>
      <c r="TZN1068" s="3"/>
      <c r="TZO1068" s="3"/>
      <c r="TZP1068" s="3"/>
      <c r="TZQ1068" s="3"/>
      <c r="TZR1068" s="3"/>
      <c r="TZS1068" s="3"/>
      <c r="TZT1068" s="3"/>
      <c r="TZU1068" s="3"/>
      <c r="TZV1068" s="3"/>
      <c r="TZW1068" s="3"/>
      <c r="TZX1068" s="3"/>
      <c r="TZY1068" s="3"/>
      <c r="TZZ1068" s="3"/>
      <c r="UAA1068" s="3"/>
      <c r="UAB1068" s="3"/>
      <c r="UAC1068" s="3"/>
      <c r="UAD1068" s="3"/>
      <c r="UAE1068" s="3"/>
      <c r="UAF1068" s="3"/>
      <c r="UAG1068" s="3"/>
      <c r="UAH1068" s="3"/>
      <c r="UAI1068" s="3"/>
      <c r="UAJ1068" s="3"/>
      <c r="UAK1068" s="3"/>
      <c r="UAL1068" s="3"/>
      <c r="UAM1068" s="3"/>
      <c r="UAN1068" s="3"/>
      <c r="UAO1068" s="3"/>
      <c r="UAP1068" s="3"/>
      <c r="UAQ1068" s="3"/>
      <c r="UAR1068" s="3"/>
      <c r="UAS1068" s="3"/>
      <c r="UAT1068" s="3"/>
      <c r="UAU1068" s="3"/>
      <c r="UAV1068" s="3"/>
      <c r="UAW1068" s="3"/>
      <c r="UAX1068" s="3"/>
      <c r="UAY1068" s="3"/>
      <c r="UAZ1068" s="3"/>
      <c r="UBA1068" s="3"/>
      <c r="UBB1068" s="3"/>
      <c r="UBC1068" s="3"/>
      <c r="UBD1068" s="3"/>
      <c r="UBE1068" s="3"/>
      <c r="UBF1068" s="3"/>
      <c r="UBG1068" s="3"/>
      <c r="UBH1068" s="3"/>
      <c r="UBI1068" s="3"/>
      <c r="UBJ1068" s="3"/>
      <c r="UBK1068" s="3"/>
      <c r="UBL1068" s="3"/>
      <c r="UBM1068" s="3"/>
      <c r="UBN1068" s="3"/>
      <c r="UBO1068" s="3"/>
      <c r="UBP1068" s="3"/>
      <c r="UBQ1068" s="3"/>
      <c r="UBR1068" s="3"/>
      <c r="UBS1068" s="3"/>
      <c r="UBT1068" s="3"/>
      <c r="UBU1068" s="3"/>
      <c r="UBV1068" s="3"/>
      <c r="UBW1068" s="3"/>
      <c r="UBX1068" s="3"/>
      <c r="UBY1068" s="3"/>
      <c r="UBZ1068" s="3"/>
      <c r="UCA1068" s="3"/>
      <c r="UCB1068" s="3"/>
      <c r="UCC1068" s="3"/>
      <c r="UCD1068" s="3"/>
      <c r="UCE1068" s="3"/>
      <c r="UCF1068" s="3"/>
      <c r="UCG1068" s="3"/>
      <c r="UCH1068" s="3"/>
      <c r="UCI1068" s="3"/>
      <c r="UCJ1068" s="3"/>
      <c r="UCK1068" s="3"/>
      <c r="UCL1068" s="3"/>
      <c r="UCM1068" s="3"/>
      <c r="UCN1068" s="3"/>
      <c r="UCO1068" s="3"/>
      <c r="UCP1068" s="3"/>
      <c r="UCQ1068" s="3"/>
      <c r="UCR1068" s="3"/>
      <c r="UCS1068" s="3"/>
      <c r="UCT1068" s="3"/>
      <c r="UCU1068" s="3"/>
      <c r="UCV1068" s="3"/>
      <c r="UCW1068" s="3"/>
      <c r="UCX1068" s="3"/>
      <c r="UCY1068" s="3"/>
      <c r="UCZ1068" s="3"/>
      <c r="UDA1068" s="3"/>
      <c r="UDB1068" s="3"/>
      <c r="UDC1068" s="3"/>
      <c r="UDD1068" s="3"/>
      <c r="UDE1068" s="3"/>
      <c r="UDF1068" s="3"/>
      <c r="UDG1068" s="3"/>
      <c r="UDH1068" s="3"/>
      <c r="UDI1068" s="3"/>
      <c r="UDJ1068" s="3"/>
      <c r="UDK1068" s="3"/>
      <c r="UDL1068" s="3"/>
      <c r="UDM1068" s="3"/>
      <c r="UDN1068" s="3"/>
      <c r="UDO1068" s="3"/>
      <c r="UDP1068" s="3"/>
      <c r="UDQ1068" s="3"/>
      <c r="UDR1068" s="3"/>
      <c r="UDS1068" s="3"/>
      <c r="UDT1068" s="3"/>
      <c r="UDU1068" s="3"/>
      <c r="UDV1068" s="3"/>
      <c r="UDW1068" s="3"/>
      <c r="UDX1068" s="3"/>
      <c r="UDY1068" s="3"/>
      <c r="UDZ1068" s="3"/>
      <c r="UEA1068" s="3"/>
      <c r="UEB1068" s="3"/>
      <c r="UEC1068" s="3"/>
      <c r="UED1068" s="3"/>
      <c r="UEE1068" s="3"/>
      <c r="UEF1068" s="3"/>
      <c r="UEG1068" s="3"/>
      <c r="UEH1068" s="3"/>
      <c r="UEI1068" s="3"/>
      <c r="UEJ1068" s="3"/>
      <c r="UEK1068" s="3"/>
      <c r="UEL1068" s="3"/>
      <c r="UEM1068" s="3"/>
      <c r="UEN1068" s="3"/>
      <c r="UEO1068" s="3"/>
      <c r="UEP1068" s="3"/>
      <c r="UEQ1068" s="3"/>
      <c r="UER1068" s="3"/>
      <c r="UES1068" s="3"/>
      <c r="UET1068" s="3"/>
      <c r="UEU1068" s="3"/>
      <c r="UEV1068" s="3"/>
      <c r="UEW1068" s="3"/>
      <c r="UEX1068" s="3"/>
      <c r="UEY1068" s="3"/>
      <c r="UEZ1068" s="3"/>
      <c r="UFA1068" s="3"/>
      <c r="UFB1068" s="3"/>
      <c r="UFC1068" s="3"/>
      <c r="UFD1068" s="3"/>
      <c r="UFE1068" s="3"/>
      <c r="UFF1068" s="3"/>
      <c r="UFG1068" s="3"/>
      <c r="UFH1068" s="3"/>
      <c r="UFI1068" s="3"/>
      <c r="UFJ1068" s="3"/>
      <c r="UFK1068" s="3"/>
      <c r="UFL1068" s="3"/>
      <c r="UFM1068" s="3"/>
      <c r="UFN1068" s="3"/>
      <c r="UFO1068" s="3"/>
      <c r="UFP1068" s="3"/>
      <c r="UFQ1068" s="3"/>
      <c r="UFR1068" s="3"/>
      <c r="UFS1068" s="3"/>
      <c r="UFT1068" s="3"/>
      <c r="UFU1068" s="3"/>
      <c r="UFV1068" s="3"/>
      <c r="UFW1068" s="3"/>
      <c r="UFX1068" s="3"/>
      <c r="UFY1068" s="3"/>
      <c r="UFZ1068" s="3"/>
      <c r="UGA1068" s="3"/>
      <c r="UGB1068" s="3"/>
      <c r="UGC1068" s="3"/>
      <c r="UGD1068" s="3"/>
      <c r="UGE1068" s="3"/>
      <c r="UGF1068" s="3"/>
      <c r="UGG1068" s="3"/>
      <c r="UGH1068" s="3"/>
      <c r="UGI1068" s="3"/>
      <c r="UGJ1068" s="3"/>
      <c r="UGK1068" s="3"/>
      <c r="UGL1068" s="3"/>
      <c r="UGM1068" s="3"/>
      <c r="UGN1068" s="3"/>
      <c r="UGO1068" s="3"/>
      <c r="UGP1068" s="3"/>
      <c r="UGQ1068" s="3"/>
      <c r="UGR1068" s="3"/>
      <c r="UGS1068" s="3"/>
      <c r="UGT1068" s="3"/>
      <c r="UGU1068" s="3"/>
      <c r="UGV1068" s="3"/>
      <c r="UGW1068" s="3"/>
      <c r="UGX1068" s="3"/>
      <c r="UGY1068" s="3"/>
      <c r="UGZ1068" s="3"/>
      <c r="UHA1068" s="3"/>
      <c r="UHB1068" s="3"/>
      <c r="UHC1068" s="3"/>
      <c r="UHD1068" s="3"/>
      <c r="UHE1068" s="3"/>
      <c r="UHF1068" s="3"/>
      <c r="UHG1068" s="3"/>
      <c r="UHH1068" s="3"/>
      <c r="UHI1068" s="3"/>
      <c r="UHJ1068" s="3"/>
      <c r="UHK1068" s="3"/>
      <c r="UHL1068" s="3"/>
      <c r="UHM1068" s="3"/>
      <c r="UHN1068" s="3"/>
      <c r="UHO1068" s="3"/>
      <c r="UHP1068" s="3"/>
      <c r="UHQ1068" s="3"/>
      <c r="UHR1068" s="3"/>
      <c r="UHS1068" s="3"/>
      <c r="UHT1068" s="3"/>
      <c r="UHU1068" s="3"/>
      <c r="UHV1068" s="3"/>
      <c r="UHW1068" s="3"/>
      <c r="UHX1068" s="3"/>
      <c r="UHY1068" s="3"/>
      <c r="UHZ1068" s="3"/>
      <c r="UIA1068" s="3"/>
      <c r="UIB1068" s="3"/>
      <c r="UIC1068" s="3"/>
      <c r="UID1068" s="3"/>
      <c r="UIE1068" s="3"/>
      <c r="UIF1068" s="3"/>
      <c r="UIG1068" s="3"/>
      <c r="UIH1068" s="3"/>
      <c r="UII1068" s="3"/>
      <c r="UIJ1068" s="3"/>
      <c r="UIK1068" s="3"/>
      <c r="UIL1068" s="3"/>
      <c r="UIM1068" s="3"/>
      <c r="UIN1068" s="3"/>
      <c r="UIO1068" s="3"/>
      <c r="UIP1068" s="3"/>
      <c r="UIQ1068" s="3"/>
      <c r="UIR1068" s="3"/>
      <c r="UIS1068" s="3"/>
      <c r="UIT1068" s="3"/>
      <c r="UIU1068" s="3"/>
      <c r="UIV1068" s="3"/>
      <c r="UIW1068" s="3"/>
      <c r="UIX1068" s="3"/>
      <c r="UIY1068" s="3"/>
      <c r="UIZ1068" s="3"/>
      <c r="UJA1068" s="3"/>
      <c r="UJB1068" s="3"/>
      <c r="UJC1068" s="3"/>
      <c r="UJD1068" s="3"/>
      <c r="UJE1068" s="3"/>
      <c r="UJF1068" s="3"/>
      <c r="UJG1068" s="3"/>
      <c r="UJH1068" s="3"/>
      <c r="UJI1068" s="3"/>
      <c r="UJJ1068" s="3"/>
      <c r="UJK1068" s="3"/>
      <c r="UJL1068" s="3"/>
      <c r="UJM1068" s="3"/>
      <c r="UJN1068" s="3"/>
      <c r="UJO1068" s="3"/>
      <c r="UJP1068" s="3"/>
      <c r="UJQ1068" s="3"/>
      <c r="UJR1068" s="3"/>
      <c r="UJS1068" s="3"/>
      <c r="UJT1068" s="3"/>
      <c r="UJU1068" s="3"/>
      <c r="UJV1068" s="3"/>
      <c r="UJW1068" s="3"/>
      <c r="UJX1068" s="3"/>
      <c r="UJY1068" s="3"/>
      <c r="UJZ1068" s="3"/>
      <c r="UKA1068" s="3"/>
      <c r="UKB1068" s="3"/>
      <c r="UKC1068" s="3"/>
      <c r="UKD1068" s="3"/>
      <c r="UKE1068" s="3"/>
      <c r="UKF1068" s="3"/>
      <c r="UKG1068" s="3"/>
      <c r="UKH1068" s="3"/>
      <c r="UKI1068" s="3"/>
      <c r="UKJ1068" s="3"/>
      <c r="UKK1068" s="3"/>
      <c r="UKL1068" s="3"/>
      <c r="UKM1068" s="3"/>
      <c r="UKN1068" s="3"/>
      <c r="UKO1068" s="3"/>
      <c r="UKP1068" s="3"/>
      <c r="UKQ1068" s="3"/>
      <c r="UKR1068" s="3"/>
      <c r="UKS1068" s="3"/>
      <c r="UKT1068" s="3"/>
      <c r="UKU1068" s="3"/>
      <c r="UKV1068" s="3"/>
      <c r="UKW1068" s="3"/>
      <c r="UKX1068" s="3"/>
      <c r="UKY1068" s="3"/>
      <c r="UKZ1068" s="3"/>
      <c r="ULA1068" s="3"/>
      <c r="ULB1068" s="3"/>
      <c r="ULC1068" s="3"/>
      <c r="ULD1068" s="3"/>
      <c r="ULE1068" s="3"/>
      <c r="ULF1068" s="3"/>
      <c r="ULG1068" s="3"/>
      <c r="ULH1068" s="3"/>
      <c r="ULI1068" s="3"/>
      <c r="ULJ1068" s="3"/>
      <c r="ULK1068" s="3"/>
      <c r="ULL1068" s="3"/>
      <c r="ULM1068" s="3"/>
      <c r="ULN1068" s="3"/>
      <c r="ULO1068" s="3"/>
      <c r="ULP1068" s="3"/>
      <c r="ULQ1068" s="3"/>
      <c r="ULR1068" s="3"/>
      <c r="ULS1068" s="3"/>
      <c r="ULT1068" s="3"/>
      <c r="ULU1068" s="3"/>
      <c r="ULV1068" s="3"/>
      <c r="ULW1068" s="3"/>
      <c r="ULX1068" s="3"/>
      <c r="ULY1068" s="3"/>
      <c r="ULZ1068" s="3"/>
      <c r="UMA1068" s="3"/>
      <c r="UMB1068" s="3"/>
      <c r="UMC1068" s="3"/>
      <c r="UMD1068" s="3"/>
      <c r="UME1068" s="3"/>
      <c r="UMF1068" s="3"/>
      <c r="UMG1068" s="3"/>
      <c r="UMH1068" s="3"/>
      <c r="UMI1068" s="3"/>
      <c r="UMJ1068" s="3"/>
      <c r="UMK1068" s="3"/>
      <c r="UML1068" s="3"/>
      <c r="UMM1068" s="3"/>
      <c r="UMN1068" s="3"/>
      <c r="UMO1068" s="3"/>
      <c r="UMP1068" s="3"/>
      <c r="UMQ1068" s="3"/>
      <c r="UMR1068" s="3"/>
      <c r="UMS1068" s="3"/>
      <c r="UMT1068" s="3"/>
      <c r="UMU1068" s="3"/>
      <c r="UMV1068" s="3"/>
      <c r="UMW1068" s="3"/>
      <c r="UMX1068" s="3"/>
      <c r="UMY1068" s="3"/>
      <c r="UMZ1068" s="3"/>
      <c r="UNA1068" s="3"/>
      <c r="UNB1068" s="3"/>
      <c r="UNC1068" s="3"/>
      <c r="UND1068" s="3"/>
      <c r="UNE1068" s="3"/>
      <c r="UNF1068" s="3"/>
      <c r="UNG1068" s="3"/>
      <c r="UNH1068" s="3"/>
      <c r="UNI1068" s="3"/>
      <c r="UNJ1068" s="3"/>
      <c r="UNK1068" s="3"/>
      <c r="UNL1068" s="3"/>
      <c r="UNM1068" s="3"/>
      <c r="UNN1068" s="3"/>
      <c r="UNO1068" s="3"/>
      <c r="UNP1068" s="3"/>
      <c r="UNQ1068" s="3"/>
      <c r="UNR1068" s="3"/>
      <c r="UNS1068" s="3"/>
      <c r="UNT1068" s="3"/>
      <c r="UNU1068" s="3"/>
      <c r="UNV1068" s="3"/>
      <c r="UNW1068" s="3"/>
      <c r="UNX1068" s="3"/>
      <c r="UNY1068" s="3"/>
      <c r="UNZ1068" s="3"/>
      <c r="UOA1068" s="3"/>
      <c r="UOB1068" s="3"/>
      <c r="UOC1068" s="3"/>
      <c r="UOD1068" s="3"/>
      <c r="UOE1068" s="3"/>
      <c r="UOF1068" s="3"/>
      <c r="UOG1068" s="3"/>
      <c r="UOH1068" s="3"/>
      <c r="UOI1068" s="3"/>
      <c r="UOJ1068" s="3"/>
      <c r="UOK1068" s="3"/>
      <c r="UOL1068" s="3"/>
      <c r="UOM1068" s="3"/>
      <c r="UON1068" s="3"/>
      <c r="UOO1068" s="3"/>
      <c r="UOP1068" s="3"/>
      <c r="UOQ1068" s="3"/>
      <c r="UOR1068" s="3"/>
      <c r="UOS1068" s="3"/>
      <c r="UOT1068" s="3"/>
      <c r="UOU1068" s="3"/>
      <c r="UOV1068" s="3"/>
      <c r="UOW1068" s="3"/>
      <c r="UOX1068" s="3"/>
      <c r="UOY1068" s="3"/>
      <c r="UOZ1068" s="3"/>
      <c r="UPA1068" s="3"/>
      <c r="UPB1068" s="3"/>
      <c r="UPC1068" s="3"/>
      <c r="UPD1068" s="3"/>
      <c r="UPE1068" s="3"/>
      <c r="UPF1068" s="3"/>
      <c r="UPG1068" s="3"/>
      <c r="UPH1068" s="3"/>
      <c r="UPI1068" s="3"/>
      <c r="UPJ1068" s="3"/>
      <c r="UPK1068" s="3"/>
      <c r="UPL1068" s="3"/>
      <c r="UPM1068" s="3"/>
      <c r="UPN1068" s="3"/>
      <c r="UPO1068" s="3"/>
      <c r="UPP1068" s="3"/>
      <c r="UPQ1068" s="3"/>
      <c r="UPR1068" s="3"/>
      <c r="UPS1068" s="3"/>
      <c r="UPT1068" s="3"/>
      <c r="UPU1068" s="3"/>
      <c r="UPV1068" s="3"/>
      <c r="UPW1068" s="3"/>
      <c r="UPX1068" s="3"/>
      <c r="UPY1068" s="3"/>
      <c r="UPZ1068" s="3"/>
      <c r="UQA1068" s="3"/>
      <c r="UQB1068" s="3"/>
      <c r="UQC1068" s="3"/>
      <c r="UQD1068" s="3"/>
      <c r="UQE1068" s="3"/>
      <c r="UQF1068" s="3"/>
      <c r="UQG1068" s="3"/>
      <c r="UQH1068" s="3"/>
      <c r="UQI1068" s="3"/>
      <c r="UQJ1068" s="3"/>
      <c r="UQK1068" s="3"/>
      <c r="UQL1068" s="3"/>
      <c r="UQM1068" s="3"/>
      <c r="UQN1068" s="3"/>
      <c r="UQO1068" s="3"/>
      <c r="UQP1068" s="3"/>
      <c r="UQQ1068" s="3"/>
      <c r="UQR1068" s="3"/>
      <c r="UQS1068" s="3"/>
      <c r="UQT1068" s="3"/>
      <c r="UQU1068" s="3"/>
      <c r="UQV1068" s="3"/>
      <c r="UQW1068" s="3"/>
      <c r="UQX1068" s="3"/>
      <c r="UQY1068" s="3"/>
      <c r="UQZ1068" s="3"/>
      <c r="URA1068" s="3"/>
      <c r="URB1068" s="3"/>
      <c r="URC1068" s="3"/>
      <c r="URD1068" s="3"/>
      <c r="URE1068" s="3"/>
      <c r="URF1068" s="3"/>
      <c r="URG1068" s="3"/>
      <c r="URH1068" s="3"/>
      <c r="URI1068" s="3"/>
      <c r="URJ1068" s="3"/>
      <c r="URK1068" s="3"/>
      <c r="URL1068" s="3"/>
      <c r="URM1068" s="3"/>
      <c r="URN1068" s="3"/>
      <c r="URO1068" s="3"/>
      <c r="URP1068" s="3"/>
      <c r="URQ1068" s="3"/>
      <c r="URR1068" s="3"/>
      <c r="URS1068" s="3"/>
      <c r="URT1068" s="3"/>
      <c r="URU1068" s="3"/>
      <c r="URV1068" s="3"/>
      <c r="URW1068" s="3"/>
      <c r="URX1068" s="3"/>
      <c r="URY1068" s="3"/>
      <c r="URZ1068" s="3"/>
      <c r="USA1068" s="3"/>
      <c r="USB1068" s="3"/>
      <c r="USC1068" s="3"/>
      <c r="USD1068" s="3"/>
      <c r="USE1068" s="3"/>
      <c r="USF1068" s="3"/>
      <c r="USG1068" s="3"/>
      <c r="USH1068" s="3"/>
      <c r="USI1068" s="3"/>
      <c r="USJ1068" s="3"/>
      <c r="USK1068" s="3"/>
      <c r="USL1068" s="3"/>
      <c r="USM1068" s="3"/>
      <c r="USN1068" s="3"/>
      <c r="USO1068" s="3"/>
      <c r="USP1068" s="3"/>
      <c r="USQ1068" s="3"/>
      <c r="USR1068" s="3"/>
      <c r="USS1068" s="3"/>
      <c r="UST1068" s="3"/>
      <c r="USU1068" s="3"/>
      <c r="USV1068" s="3"/>
      <c r="USW1068" s="3"/>
      <c r="USX1068" s="3"/>
      <c r="USY1068" s="3"/>
      <c r="USZ1068" s="3"/>
      <c r="UTA1068" s="3"/>
      <c r="UTB1068" s="3"/>
      <c r="UTC1068" s="3"/>
      <c r="UTD1068" s="3"/>
      <c r="UTE1068" s="3"/>
      <c r="UTF1068" s="3"/>
      <c r="UTG1068" s="3"/>
      <c r="UTH1068" s="3"/>
      <c r="UTI1068" s="3"/>
      <c r="UTJ1068" s="3"/>
      <c r="UTK1068" s="3"/>
      <c r="UTL1068" s="3"/>
      <c r="UTM1068" s="3"/>
      <c r="UTN1068" s="3"/>
      <c r="UTO1068" s="3"/>
      <c r="UTP1068" s="3"/>
      <c r="UTQ1068" s="3"/>
      <c r="UTR1068" s="3"/>
      <c r="UTS1068" s="3"/>
      <c r="UTT1068" s="3"/>
      <c r="UTU1068" s="3"/>
      <c r="UTV1068" s="3"/>
      <c r="UTW1068" s="3"/>
      <c r="UTX1068" s="3"/>
      <c r="UTY1068" s="3"/>
      <c r="UTZ1068" s="3"/>
      <c r="UUA1068" s="3"/>
      <c r="UUB1068" s="3"/>
      <c r="UUC1068" s="3"/>
      <c r="UUD1068" s="3"/>
      <c r="UUE1068" s="3"/>
      <c r="UUF1068" s="3"/>
      <c r="UUG1068" s="3"/>
      <c r="UUH1068" s="3"/>
      <c r="UUI1068" s="3"/>
      <c r="UUJ1068" s="3"/>
      <c r="UUK1068" s="3"/>
      <c r="UUL1068" s="3"/>
      <c r="UUM1068" s="3"/>
      <c r="UUN1068" s="3"/>
      <c r="UUO1068" s="3"/>
      <c r="UUP1068" s="3"/>
      <c r="UUQ1068" s="3"/>
      <c r="UUR1068" s="3"/>
      <c r="UUS1068" s="3"/>
      <c r="UUT1068" s="3"/>
      <c r="UUU1068" s="3"/>
      <c r="UUV1068" s="3"/>
      <c r="UUW1068" s="3"/>
      <c r="UUX1068" s="3"/>
      <c r="UUY1068" s="3"/>
      <c r="UUZ1068" s="3"/>
      <c r="UVA1068" s="3"/>
      <c r="UVB1068" s="3"/>
      <c r="UVC1068" s="3"/>
      <c r="UVD1068" s="3"/>
      <c r="UVE1068" s="3"/>
      <c r="UVF1068" s="3"/>
      <c r="UVG1068" s="3"/>
      <c r="UVH1068" s="3"/>
      <c r="UVI1068" s="3"/>
      <c r="UVJ1068" s="3"/>
      <c r="UVK1068" s="3"/>
      <c r="UVL1068" s="3"/>
      <c r="UVM1068" s="3"/>
      <c r="UVN1068" s="3"/>
      <c r="UVO1068" s="3"/>
      <c r="UVP1068" s="3"/>
      <c r="UVQ1068" s="3"/>
      <c r="UVR1068" s="3"/>
      <c r="UVS1068" s="3"/>
      <c r="UVT1068" s="3"/>
      <c r="UVU1068" s="3"/>
      <c r="UVV1068" s="3"/>
      <c r="UVW1068" s="3"/>
      <c r="UVX1068" s="3"/>
      <c r="UVY1068" s="3"/>
      <c r="UVZ1068" s="3"/>
      <c r="UWA1068" s="3"/>
      <c r="UWB1068" s="3"/>
      <c r="UWC1068" s="3"/>
      <c r="UWD1068" s="3"/>
      <c r="UWE1068" s="3"/>
      <c r="UWF1068" s="3"/>
      <c r="UWG1068" s="3"/>
      <c r="UWH1068" s="3"/>
      <c r="UWI1068" s="3"/>
      <c r="UWJ1068" s="3"/>
      <c r="UWK1068" s="3"/>
      <c r="UWL1068" s="3"/>
      <c r="UWM1068" s="3"/>
      <c r="UWN1068" s="3"/>
      <c r="UWO1068" s="3"/>
      <c r="UWP1068" s="3"/>
      <c r="UWQ1068" s="3"/>
      <c r="UWR1068" s="3"/>
      <c r="UWS1068" s="3"/>
      <c r="UWT1068" s="3"/>
      <c r="UWU1068" s="3"/>
      <c r="UWV1068" s="3"/>
      <c r="UWW1068" s="3"/>
      <c r="UWX1068" s="3"/>
      <c r="UWY1068" s="3"/>
      <c r="UWZ1068" s="3"/>
      <c r="UXA1068" s="3"/>
      <c r="UXB1068" s="3"/>
      <c r="UXC1068" s="3"/>
      <c r="UXD1068" s="3"/>
      <c r="UXE1068" s="3"/>
      <c r="UXF1068" s="3"/>
      <c r="UXG1068" s="3"/>
      <c r="UXH1068" s="3"/>
      <c r="UXI1068" s="3"/>
      <c r="UXJ1068" s="3"/>
      <c r="UXK1068" s="3"/>
      <c r="UXL1068" s="3"/>
      <c r="UXM1068" s="3"/>
      <c r="UXN1068" s="3"/>
      <c r="UXO1068" s="3"/>
      <c r="UXP1068" s="3"/>
      <c r="UXQ1068" s="3"/>
      <c r="UXR1068" s="3"/>
      <c r="UXS1068" s="3"/>
      <c r="UXT1068" s="3"/>
      <c r="UXU1068" s="3"/>
      <c r="UXV1068" s="3"/>
      <c r="UXW1068" s="3"/>
      <c r="UXX1068" s="3"/>
      <c r="UXY1068" s="3"/>
      <c r="UXZ1068" s="3"/>
      <c r="UYA1068" s="3"/>
      <c r="UYB1068" s="3"/>
      <c r="UYC1068" s="3"/>
      <c r="UYD1068" s="3"/>
      <c r="UYE1068" s="3"/>
      <c r="UYF1068" s="3"/>
      <c r="UYG1068" s="3"/>
      <c r="UYH1068" s="3"/>
      <c r="UYI1068" s="3"/>
      <c r="UYJ1068" s="3"/>
      <c r="UYK1068" s="3"/>
      <c r="UYL1068" s="3"/>
      <c r="UYM1068" s="3"/>
      <c r="UYN1068" s="3"/>
      <c r="UYO1068" s="3"/>
      <c r="UYP1068" s="3"/>
      <c r="UYQ1068" s="3"/>
      <c r="UYR1068" s="3"/>
      <c r="UYS1068" s="3"/>
      <c r="UYT1068" s="3"/>
      <c r="UYU1068" s="3"/>
      <c r="UYV1068" s="3"/>
      <c r="UYW1068" s="3"/>
      <c r="UYX1068" s="3"/>
      <c r="UYY1068" s="3"/>
      <c r="UYZ1068" s="3"/>
      <c r="UZA1068" s="3"/>
      <c r="UZB1068" s="3"/>
      <c r="UZC1068" s="3"/>
      <c r="UZD1068" s="3"/>
      <c r="UZE1068" s="3"/>
      <c r="UZF1068" s="3"/>
      <c r="UZG1068" s="3"/>
      <c r="UZH1068" s="3"/>
      <c r="UZI1068" s="3"/>
      <c r="UZJ1068" s="3"/>
      <c r="UZK1068" s="3"/>
      <c r="UZL1068" s="3"/>
      <c r="UZM1068" s="3"/>
      <c r="UZN1068" s="3"/>
      <c r="UZO1068" s="3"/>
      <c r="UZP1068" s="3"/>
      <c r="UZQ1068" s="3"/>
      <c r="UZR1068" s="3"/>
      <c r="UZS1068" s="3"/>
      <c r="UZT1068" s="3"/>
      <c r="UZU1068" s="3"/>
      <c r="UZV1068" s="3"/>
      <c r="UZW1068" s="3"/>
      <c r="UZX1068" s="3"/>
      <c r="UZY1068" s="3"/>
      <c r="UZZ1068" s="3"/>
      <c r="VAA1068" s="3"/>
      <c r="VAB1068" s="3"/>
      <c r="VAC1068" s="3"/>
      <c r="VAD1068" s="3"/>
      <c r="VAE1068" s="3"/>
      <c r="VAF1068" s="3"/>
      <c r="VAG1068" s="3"/>
      <c r="VAH1068" s="3"/>
      <c r="VAI1068" s="3"/>
      <c r="VAJ1068" s="3"/>
      <c r="VAK1068" s="3"/>
      <c r="VAL1068" s="3"/>
      <c r="VAM1068" s="3"/>
      <c r="VAN1068" s="3"/>
      <c r="VAO1068" s="3"/>
      <c r="VAP1068" s="3"/>
      <c r="VAQ1068" s="3"/>
      <c r="VAR1068" s="3"/>
      <c r="VAS1068" s="3"/>
      <c r="VAT1068" s="3"/>
      <c r="VAU1068" s="3"/>
      <c r="VAV1068" s="3"/>
      <c r="VAW1068" s="3"/>
      <c r="VAX1068" s="3"/>
      <c r="VAY1068" s="3"/>
      <c r="VAZ1068" s="3"/>
      <c r="VBA1068" s="3"/>
      <c r="VBB1068" s="3"/>
      <c r="VBC1068" s="3"/>
      <c r="VBD1068" s="3"/>
      <c r="VBE1068" s="3"/>
      <c r="VBF1068" s="3"/>
      <c r="VBG1068" s="3"/>
      <c r="VBH1068" s="3"/>
      <c r="VBI1068" s="3"/>
      <c r="VBJ1068" s="3"/>
      <c r="VBK1068" s="3"/>
      <c r="VBL1068" s="3"/>
      <c r="VBM1068" s="3"/>
      <c r="VBN1068" s="3"/>
      <c r="VBO1068" s="3"/>
      <c r="VBP1068" s="3"/>
      <c r="VBQ1068" s="3"/>
      <c r="VBR1068" s="3"/>
      <c r="VBS1068" s="3"/>
      <c r="VBT1068" s="3"/>
      <c r="VBU1068" s="3"/>
      <c r="VBV1068" s="3"/>
      <c r="VBW1068" s="3"/>
      <c r="VBX1068" s="3"/>
      <c r="VBY1068" s="3"/>
      <c r="VBZ1068" s="3"/>
      <c r="VCA1068" s="3"/>
      <c r="VCB1068" s="3"/>
      <c r="VCC1068" s="3"/>
      <c r="VCD1068" s="3"/>
      <c r="VCE1068" s="3"/>
      <c r="VCF1068" s="3"/>
      <c r="VCG1068" s="3"/>
      <c r="VCH1068" s="3"/>
      <c r="VCI1068" s="3"/>
      <c r="VCJ1068" s="3"/>
      <c r="VCK1068" s="3"/>
      <c r="VCL1068" s="3"/>
      <c r="VCM1068" s="3"/>
      <c r="VCN1068" s="3"/>
      <c r="VCO1068" s="3"/>
      <c r="VCP1068" s="3"/>
      <c r="VCQ1068" s="3"/>
      <c r="VCR1068" s="3"/>
      <c r="VCS1068" s="3"/>
      <c r="VCT1068" s="3"/>
      <c r="VCU1068" s="3"/>
      <c r="VCV1068" s="3"/>
      <c r="VCW1068" s="3"/>
      <c r="VCX1068" s="3"/>
      <c r="VCY1068" s="3"/>
      <c r="VCZ1068" s="3"/>
      <c r="VDA1068" s="3"/>
      <c r="VDB1068" s="3"/>
      <c r="VDC1068" s="3"/>
      <c r="VDD1068" s="3"/>
      <c r="VDE1068" s="3"/>
      <c r="VDF1068" s="3"/>
      <c r="VDG1068" s="3"/>
      <c r="VDH1068" s="3"/>
      <c r="VDI1068" s="3"/>
      <c r="VDJ1068" s="3"/>
      <c r="VDK1068" s="3"/>
      <c r="VDL1068" s="3"/>
      <c r="VDM1068" s="3"/>
      <c r="VDN1068" s="3"/>
      <c r="VDO1068" s="3"/>
      <c r="VDP1068" s="3"/>
      <c r="VDQ1068" s="3"/>
      <c r="VDR1068" s="3"/>
      <c r="VDS1068" s="3"/>
      <c r="VDT1068" s="3"/>
      <c r="VDU1068" s="3"/>
      <c r="VDV1068" s="3"/>
      <c r="VDW1068" s="3"/>
      <c r="VDX1068" s="3"/>
      <c r="VDY1068" s="3"/>
      <c r="VDZ1068" s="3"/>
      <c r="VEA1068" s="3"/>
      <c r="VEB1068" s="3"/>
      <c r="VEC1068" s="3"/>
      <c r="VED1068" s="3"/>
      <c r="VEE1068" s="3"/>
      <c r="VEF1068" s="3"/>
      <c r="VEG1068" s="3"/>
      <c r="VEH1068" s="3"/>
      <c r="VEI1068" s="3"/>
      <c r="VEJ1068" s="3"/>
      <c r="VEK1068" s="3"/>
      <c r="VEL1068" s="3"/>
      <c r="VEM1068" s="3"/>
      <c r="VEN1068" s="3"/>
      <c r="VEO1068" s="3"/>
      <c r="VEP1068" s="3"/>
      <c r="VEQ1068" s="3"/>
      <c r="VER1068" s="3"/>
      <c r="VES1068" s="3"/>
      <c r="VET1068" s="3"/>
      <c r="VEU1068" s="3"/>
      <c r="VEV1068" s="3"/>
      <c r="VEW1068" s="3"/>
      <c r="VEX1068" s="3"/>
      <c r="VEY1068" s="3"/>
      <c r="VEZ1068" s="3"/>
      <c r="VFA1068" s="3"/>
      <c r="VFB1068" s="3"/>
      <c r="VFC1068" s="3"/>
      <c r="VFD1068" s="3"/>
      <c r="VFE1068" s="3"/>
      <c r="VFF1068" s="3"/>
      <c r="VFG1068" s="3"/>
      <c r="VFH1068" s="3"/>
      <c r="VFI1068" s="3"/>
      <c r="VFJ1068" s="3"/>
      <c r="VFK1068" s="3"/>
      <c r="VFL1068" s="3"/>
      <c r="VFM1068" s="3"/>
      <c r="VFN1068" s="3"/>
      <c r="VFO1068" s="3"/>
      <c r="VFP1068" s="3"/>
      <c r="VFQ1068" s="3"/>
      <c r="VFR1068" s="3"/>
      <c r="VFS1068" s="3"/>
      <c r="VFT1068" s="3"/>
      <c r="VFU1068" s="3"/>
      <c r="VFV1068" s="3"/>
      <c r="VFW1068" s="3"/>
      <c r="VFX1068" s="3"/>
      <c r="VFY1068" s="3"/>
      <c r="VFZ1068" s="3"/>
      <c r="VGA1068" s="3"/>
      <c r="VGB1068" s="3"/>
      <c r="VGC1068" s="3"/>
      <c r="VGD1068" s="3"/>
      <c r="VGE1068" s="3"/>
      <c r="VGF1068" s="3"/>
      <c r="VGG1068" s="3"/>
      <c r="VGH1068" s="3"/>
      <c r="VGI1068" s="3"/>
      <c r="VGJ1068" s="3"/>
      <c r="VGK1068" s="3"/>
      <c r="VGL1068" s="3"/>
      <c r="VGM1068" s="3"/>
      <c r="VGN1068" s="3"/>
      <c r="VGO1068" s="3"/>
      <c r="VGP1068" s="3"/>
      <c r="VGQ1068" s="3"/>
      <c r="VGR1068" s="3"/>
      <c r="VGS1068" s="3"/>
      <c r="VGT1068" s="3"/>
      <c r="VGU1068" s="3"/>
      <c r="VGV1068" s="3"/>
      <c r="VGW1068" s="3"/>
      <c r="VGX1068" s="3"/>
      <c r="VGY1068" s="3"/>
      <c r="VGZ1068" s="3"/>
      <c r="VHA1068" s="3"/>
      <c r="VHB1068" s="3"/>
      <c r="VHC1068" s="3"/>
      <c r="VHD1068" s="3"/>
      <c r="VHE1068" s="3"/>
      <c r="VHF1068" s="3"/>
      <c r="VHG1068" s="3"/>
      <c r="VHH1068" s="3"/>
      <c r="VHI1068" s="3"/>
      <c r="VHJ1068" s="3"/>
      <c r="VHK1068" s="3"/>
      <c r="VHL1068" s="3"/>
      <c r="VHM1068" s="3"/>
      <c r="VHN1068" s="3"/>
      <c r="VHO1068" s="3"/>
      <c r="VHP1068" s="3"/>
      <c r="VHQ1068" s="3"/>
      <c r="VHR1068" s="3"/>
      <c r="VHS1068" s="3"/>
      <c r="VHT1068" s="3"/>
      <c r="VHU1068" s="3"/>
      <c r="VHV1068" s="3"/>
      <c r="VHW1068" s="3"/>
      <c r="VHX1068" s="3"/>
      <c r="VHY1068" s="3"/>
      <c r="VHZ1068" s="3"/>
      <c r="VIA1068" s="3"/>
      <c r="VIB1068" s="3"/>
      <c r="VIC1068" s="3"/>
      <c r="VID1068" s="3"/>
      <c r="VIE1068" s="3"/>
      <c r="VIF1068" s="3"/>
      <c r="VIG1068" s="3"/>
      <c r="VIH1068" s="3"/>
      <c r="VII1068" s="3"/>
      <c r="VIJ1068" s="3"/>
      <c r="VIK1068" s="3"/>
      <c r="VIL1068" s="3"/>
      <c r="VIM1068" s="3"/>
      <c r="VIN1068" s="3"/>
      <c r="VIO1068" s="3"/>
      <c r="VIP1068" s="3"/>
      <c r="VIQ1068" s="3"/>
      <c r="VIR1068" s="3"/>
      <c r="VIS1068" s="3"/>
      <c r="VIT1068" s="3"/>
      <c r="VIU1068" s="3"/>
      <c r="VIV1068" s="3"/>
      <c r="VIW1068" s="3"/>
      <c r="VIX1068" s="3"/>
      <c r="VIY1068" s="3"/>
      <c r="VIZ1068" s="3"/>
      <c r="VJA1068" s="3"/>
      <c r="VJB1068" s="3"/>
      <c r="VJC1068" s="3"/>
      <c r="VJD1068" s="3"/>
      <c r="VJE1068" s="3"/>
      <c r="VJF1068" s="3"/>
      <c r="VJG1068" s="3"/>
      <c r="VJH1068" s="3"/>
      <c r="VJI1068" s="3"/>
      <c r="VJJ1068" s="3"/>
      <c r="VJK1068" s="3"/>
      <c r="VJL1068" s="3"/>
      <c r="VJM1068" s="3"/>
      <c r="VJN1068" s="3"/>
      <c r="VJO1068" s="3"/>
      <c r="VJP1068" s="3"/>
      <c r="VJQ1068" s="3"/>
      <c r="VJR1068" s="3"/>
      <c r="VJS1068" s="3"/>
      <c r="VJT1068" s="3"/>
      <c r="VJU1068" s="3"/>
      <c r="VJV1068" s="3"/>
      <c r="VJW1068" s="3"/>
      <c r="VJX1068" s="3"/>
      <c r="VJY1068" s="3"/>
      <c r="VJZ1068" s="3"/>
      <c r="VKA1068" s="3"/>
      <c r="VKB1068" s="3"/>
      <c r="VKC1068" s="3"/>
      <c r="VKD1068" s="3"/>
      <c r="VKE1068" s="3"/>
      <c r="VKF1068" s="3"/>
      <c r="VKG1068" s="3"/>
      <c r="VKH1068" s="3"/>
      <c r="VKI1068" s="3"/>
      <c r="VKJ1068" s="3"/>
      <c r="VKK1068" s="3"/>
      <c r="VKL1068" s="3"/>
      <c r="VKM1068" s="3"/>
      <c r="VKN1068" s="3"/>
      <c r="VKO1068" s="3"/>
      <c r="VKP1068" s="3"/>
      <c r="VKQ1068" s="3"/>
      <c r="VKR1068" s="3"/>
      <c r="VKS1068" s="3"/>
      <c r="VKT1068" s="3"/>
      <c r="VKU1068" s="3"/>
      <c r="VKV1068" s="3"/>
      <c r="VKW1068" s="3"/>
      <c r="VKX1068" s="3"/>
      <c r="VKY1068" s="3"/>
      <c r="VKZ1068" s="3"/>
      <c r="VLA1068" s="3"/>
      <c r="VLB1068" s="3"/>
      <c r="VLC1068" s="3"/>
      <c r="VLD1068" s="3"/>
      <c r="VLE1068" s="3"/>
      <c r="VLF1068" s="3"/>
      <c r="VLG1068" s="3"/>
      <c r="VLH1068" s="3"/>
      <c r="VLI1068" s="3"/>
      <c r="VLJ1068" s="3"/>
      <c r="VLK1068" s="3"/>
      <c r="VLL1068" s="3"/>
      <c r="VLM1068" s="3"/>
      <c r="VLN1068" s="3"/>
      <c r="VLO1068" s="3"/>
      <c r="VLP1068" s="3"/>
      <c r="VLQ1068" s="3"/>
      <c r="VLR1068" s="3"/>
      <c r="VLS1068" s="3"/>
      <c r="VLT1068" s="3"/>
      <c r="VLU1068" s="3"/>
      <c r="VLV1068" s="3"/>
      <c r="VLW1068" s="3"/>
      <c r="VLX1068" s="3"/>
      <c r="VLY1068" s="3"/>
      <c r="VLZ1068" s="3"/>
      <c r="VMA1068" s="3"/>
      <c r="VMB1068" s="3"/>
      <c r="VMC1068" s="3"/>
      <c r="VMD1068" s="3"/>
      <c r="VME1068" s="3"/>
      <c r="VMF1068" s="3"/>
      <c r="VMG1068" s="3"/>
      <c r="VMH1068" s="3"/>
      <c r="VMI1068" s="3"/>
      <c r="VMJ1068" s="3"/>
      <c r="VMK1068" s="3"/>
      <c r="VML1068" s="3"/>
      <c r="VMM1068" s="3"/>
      <c r="VMN1068" s="3"/>
      <c r="VMO1068" s="3"/>
      <c r="VMP1068" s="3"/>
      <c r="VMQ1068" s="3"/>
      <c r="VMR1068" s="3"/>
      <c r="VMS1068" s="3"/>
      <c r="VMT1068" s="3"/>
      <c r="VMU1068" s="3"/>
      <c r="VMV1068" s="3"/>
      <c r="VMW1068" s="3"/>
      <c r="VMX1068" s="3"/>
      <c r="VMY1068" s="3"/>
      <c r="VMZ1068" s="3"/>
      <c r="VNA1068" s="3"/>
      <c r="VNB1068" s="3"/>
      <c r="VNC1068" s="3"/>
      <c r="VND1068" s="3"/>
      <c r="VNE1068" s="3"/>
      <c r="VNF1068" s="3"/>
      <c r="VNG1068" s="3"/>
      <c r="VNH1068" s="3"/>
      <c r="VNI1068" s="3"/>
      <c r="VNJ1068" s="3"/>
      <c r="VNK1068" s="3"/>
      <c r="VNL1068" s="3"/>
      <c r="VNM1068" s="3"/>
      <c r="VNN1068" s="3"/>
      <c r="VNO1068" s="3"/>
      <c r="VNP1068" s="3"/>
      <c r="VNQ1068" s="3"/>
      <c r="VNR1068" s="3"/>
      <c r="VNS1068" s="3"/>
      <c r="VNT1068" s="3"/>
      <c r="VNU1068" s="3"/>
      <c r="VNV1068" s="3"/>
      <c r="VNW1068" s="3"/>
      <c r="VNX1068" s="3"/>
      <c r="VNY1068" s="3"/>
      <c r="VNZ1068" s="3"/>
      <c r="VOA1068" s="3"/>
      <c r="VOB1068" s="3"/>
      <c r="VOC1068" s="3"/>
      <c r="VOD1068" s="3"/>
      <c r="VOE1068" s="3"/>
      <c r="VOF1068" s="3"/>
      <c r="VOG1068" s="3"/>
      <c r="VOH1068" s="3"/>
      <c r="VOI1068" s="3"/>
      <c r="VOJ1068" s="3"/>
      <c r="VOK1068" s="3"/>
      <c r="VOL1068" s="3"/>
      <c r="VOM1068" s="3"/>
      <c r="VON1068" s="3"/>
      <c r="VOO1068" s="3"/>
      <c r="VOP1068" s="3"/>
      <c r="VOQ1068" s="3"/>
      <c r="VOR1068" s="3"/>
      <c r="VOS1068" s="3"/>
      <c r="VOT1068" s="3"/>
      <c r="VOU1068" s="3"/>
      <c r="VOV1068" s="3"/>
      <c r="VOW1068" s="3"/>
      <c r="VOX1068" s="3"/>
      <c r="VOY1068" s="3"/>
      <c r="VOZ1068" s="3"/>
      <c r="VPA1068" s="3"/>
      <c r="VPB1068" s="3"/>
      <c r="VPC1068" s="3"/>
      <c r="VPD1068" s="3"/>
      <c r="VPE1068" s="3"/>
      <c r="VPF1068" s="3"/>
      <c r="VPG1068" s="3"/>
      <c r="VPH1068" s="3"/>
      <c r="VPI1068" s="3"/>
      <c r="VPJ1068" s="3"/>
      <c r="VPK1068" s="3"/>
      <c r="VPL1068" s="3"/>
      <c r="VPM1068" s="3"/>
      <c r="VPN1068" s="3"/>
      <c r="VPO1068" s="3"/>
      <c r="VPP1068" s="3"/>
      <c r="VPQ1068" s="3"/>
      <c r="VPR1068" s="3"/>
      <c r="VPS1068" s="3"/>
      <c r="VPT1068" s="3"/>
      <c r="VPU1068" s="3"/>
      <c r="VPV1068" s="3"/>
      <c r="VPW1068" s="3"/>
      <c r="VPX1068" s="3"/>
      <c r="VPY1068" s="3"/>
      <c r="VPZ1068" s="3"/>
      <c r="VQA1068" s="3"/>
      <c r="VQB1068" s="3"/>
      <c r="VQC1068" s="3"/>
      <c r="VQD1068" s="3"/>
      <c r="VQE1068" s="3"/>
      <c r="VQF1068" s="3"/>
      <c r="VQG1068" s="3"/>
      <c r="VQH1068" s="3"/>
      <c r="VQI1068" s="3"/>
      <c r="VQJ1068" s="3"/>
      <c r="VQK1068" s="3"/>
      <c r="VQL1068" s="3"/>
      <c r="VQM1068" s="3"/>
      <c r="VQN1068" s="3"/>
      <c r="VQO1068" s="3"/>
      <c r="VQP1068" s="3"/>
      <c r="VQQ1068" s="3"/>
      <c r="VQR1068" s="3"/>
      <c r="VQS1068" s="3"/>
      <c r="VQT1068" s="3"/>
      <c r="VQU1068" s="3"/>
      <c r="VQV1068" s="3"/>
      <c r="VQW1068" s="3"/>
      <c r="VQX1068" s="3"/>
      <c r="VQY1068" s="3"/>
      <c r="VQZ1068" s="3"/>
      <c r="VRA1068" s="3"/>
      <c r="VRB1068" s="3"/>
      <c r="VRC1068" s="3"/>
      <c r="VRD1068" s="3"/>
      <c r="VRE1068" s="3"/>
      <c r="VRF1068" s="3"/>
      <c r="VRG1068" s="3"/>
      <c r="VRH1068" s="3"/>
      <c r="VRI1068" s="3"/>
      <c r="VRJ1068" s="3"/>
      <c r="VRK1068" s="3"/>
      <c r="VRL1068" s="3"/>
      <c r="VRM1068" s="3"/>
      <c r="VRN1068" s="3"/>
      <c r="VRO1068" s="3"/>
      <c r="VRP1068" s="3"/>
      <c r="VRQ1068" s="3"/>
      <c r="VRR1068" s="3"/>
      <c r="VRS1068" s="3"/>
      <c r="VRT1068" s="3"/>
      <c r="VRU1068" s="3"/>
      <c r="VRV1068" s="3"/>
      <c r="VRW1068" s="3"/>
      <c r="VRX1068" s="3"/>
      <c r="VRY1068" s="3"/>
      <c r="VRZ1068" s="3"/>
      <c r="VSA1068" s="3"/>
      <c r="VSB1068" s="3"/>
      <c r="VSC1068" s="3"/>
      <c r="VSD1068" s="3"/>
      <c r="VSE1068" s="3"/>
      <c r="VSF1068" s="3"/>
      <c r="VSG1068" s="3"/>
      <c r="VSH1068" s="3"/>
      <c r="VSI1068" s="3"/>
      <c r="VSJ1068" s="3"/>
      <c r="VSK1068" s="3"/>
      <c r="VSL1068" s="3"/>
      <c r="VSM1068" s="3"/>
      <c r="VSN1068" s="3"/>
      <c r="VSO1068" s="3"/>
      <c r="VSP1068" s="3"/>
      <c r="VSQ1068" s="3"/>
      <c r="VSR1068" s="3"/>
      <c r="VSS1068" s="3"/>
      <c r="VST1068" s="3"/>
      <c r="VSU1068" s="3"/>
      <c r="VSV1068" s="3"/>
      <c r="VSW1068" s="3"/>
      <c r="VSX1068" s="3"/>
      <c r="VSY1068" s="3"/>
      <c r="VSZ1068" s="3"/>
      <c r="VTA1068" s="3"/>
      <c r="VTB1068" s="3"/>
      <c r="VTC1068" s="3"/>
      <c r="VTD1068" s="3"/>
      <c r="VTE1068" s="3"/>
      <c r="VTF1068" s="3"/>
      <c r="VTG1068" s="3"/>
      <c r="VTH1068" s="3"/>
      <c r="VTI1068" s="3"/>
      <c r="VTJ1068" s="3"/>
      <c r="VTK1068" s="3"/>
      <c r="VTL1068" s="3"/>
      <c r="VTM1068" s="3"/>
      <c r="VTN1068" s="3"/>
      <c r="VTO1068" s="3"/>
      <c r="VTP1068" s="3"/>
      <c r="VTQ1068" s="3"/>
      <c r="VTR1068" s="3"/>
      <c r="VTS1068" s="3"/>
      <c r="VTT1068" s="3"/>
      <c r="VTU1068" s="3"/>
      <c r="VTV1068" s="3"/>
      <c r="VTW1068" s="3"/>
      <c r="VTX1068" s="3"/>
      <c r="VTY1068" s="3"/>
      <c r="VTZ1068" s="3"/>
      <c r="VUA1068" s="3"/>
      <c r="VUB1068" s="3"/>
      <c r="VUC1068" s="3"/>
      <c r="VUD1068" s="3"/>
      <c r="VUE1068" s="3"/>
      <c r="VUF1068" s="3"/>
      <c r="VUG1068" s="3"/>
      <c r="VUH1068" s="3"/>
      <c r="VUI1068" s="3"/>
      <c r="VUJ1068" s="3"/>
      <c r="VUK1068" s="3"/>
      <c r="VUL1068" s="3"/>
      <c r="VUM1068" s="3"/>
      <c r="VUN1068" s="3"/>
      <c r="VUO1068" s="3"/>
      <c r="VUP1068" s="3"/>
      <c r="VUQ1068" s="3"/>
      <c r="VUR1068" s="3"/>
      <c r="VUS1068" s="3"/>
      <c r="VUT1068" s="3"/>
      <c r="VUU1068" s="3"/>
      <c r="VUV1068" s="3"/>
      <c r="VUW1068" s="3"/>
      <c r="VUX1068" s="3"/>
      <c r="VUY1068" s="3"/>
      <c r="VUZ1068" s="3"/>
      <c r="VVA1068" s="3"/>
      <c r="VVB1068" s="3"/>
      <c r="VVC1068" s="3"/>
      <c r="VVD1068" s="3"/>
      <c r="VVE1068" s="3"/>
      <c r="VVF1068" s="3"/>
      <c r="VVG1068" s="3"/>
      <c r="VVH1068" s="3"/>
      <c r="VVI1068" s="3"/>
      <c r="VVJ1068" s="3"/>
      <c r="VVK1068" s="3"/>
      <c r="VVL1068" s="3"/>
      <c r="VVM1068" s="3"/>
      <c r="VVN1068" s="3"/>
      <c r="VVO1068" s="3"/>
      <c r="VVP1068" s="3"/>
      <c r="VVQ1068" s="3"/>
      <c r="VVR1068" s="3"/>
      <c r="VVS1068" s="3"/>
      <c r="VVT1068" s="3"/>
      <c r="VVU1068" s="3"/>
      <c r="VVV1068" s="3"/>
      <c r="VVW1068" s="3"/>
      <c r="VVX1068" s="3"/>
      <c r="VVY1068" s="3"/>
      <c r="VVZ1068" s="3"/>
      <c r="VWA1068" s="3"/>
      <c r="VWB1068" s="3"/>
      <c r="VWC1068" s="3"/>
      <c r="VWD1068" s="3"/>
      <c r="VWE1068" s="3"/>
      <c r="VWF1068" s="3"/>
      <c r="VWG1068" s="3"/>
      <c r="VWH1068" s="3"/>
      <c r="VWI1068" s="3"/>
      <c r="VWJ1068" s="3"/>
      <c r="VWK1068" s="3"/>
      <c r="VWL1068" s="3"/>
      <c r="VWM1068" s="3"/>
      <c r="VWN1068" s="3"/>
      <c r="VWO1068" s="3"/>
      <c r="VWP1068" s="3"/>
      <c r="VWQ1068" s="3"/>
      <c r="VWR1068" s="3"/>
      <c r="VWS1068" s="3"/>
      <c r="VWT1068" s="3"/>
      <c r="VWU1068" s="3"/>
      <c r="VWV1068" s="3"/>
      <c r="VWW1068" s="3"/>
      <c r="VWX1068" s="3"/>
      <c r="VWY1068" s="3"/>
      <c r="VWZ1068" s="3"/>
      <c r="VXA1068" s="3"/>
      <c r="VXB1068" s="3"/>
      <c r="VXC1068" s="3"/>
      <c r="VXD1068" s="3"/>
      <c r="VXE1068" s="3"/>
      <c r="VXF1068" s="3"/>
      <c r="VXG1068" s="3"/>
      <c r="VXH1068" s="3"/>
      <c r="VXI1068" s="3"/>
      <c r="VXJ1068" s="3"/>
      <c r="VXK1068" s="3"/>
      <c r="VXL1068" s="3"/>
      <c r="VXM1068" s="3"/>
      <c r="VXN1068" s="3"/>
      <c r="VXO1068" s="3"/>
      <c r="VXP1068" s="3"/>
      <c r="VXQ1068" s="3"/>
      <c r="VXR1068" s="3"/>
      <c r="VXS1068" s="3"/>
      <c r="VXT1068" s="3"/>
      <c r="VXU1068" s="3"/>
      <c r="VXV1068" s="3"/>
      <c r="VXW1068" s="3"/>
      <c r="VXX1068" s="3"/>
      <c r="VXY1068" s="3"/>
      <c r="VXZ1068" s="3"/>
      <c r="VYA1068" s="3"/>
      <c r="VYB1068" s="3"/>
      <c r="VYC1068" s="3"/>
      <c r="VYD1068" s="3"/>
      <c r="VYE1068" s="3"/>
      <c r="VYF1068" s="3"/>
      <c r="VYG1068" s="3"/>
      <c r="VYH1068" s="3"/>
      <c r="VYI1068" s="3"/>
      <c r="VYJ1068" s="3"/>
      <c r="VYK1068" s="3"/>
      <c r="VYL1068" s="3"/>
      <c r="VYM1068" s="3"/>
      <c r="VYN1068" s="3"/>
      <c r="VYO1068" s="3"/>
      <c r="VYP1068" s="3"/>
      <c r="VYQ1068" s="3"/>
      <c r="VYR1068" s="3"/>
      <c r="VYS1068" s="3"/>
      <c r="VYT1068" s="3"/>
      <c r="VYU1068" s="3"/>
      <c r="VYV1068" s="3"/>
      <c r="VYW1068" s="3"/>
      <c r="VYX1068" s="3"/>
      <c r="VYY1068" s="3"/>
      <c r="VYZ1068" s="3"/>
      <c r="VZA1068" s="3"/>
      <c r="VZB1068" s="3"/>
      <c r="VZC1068" s="3"/>
      <c r="VZD1068" s="3"/>
      <c r="VZE1068" s="3"/>
      <c r="VZF1068" s="3"/>
      <c r="VZG1068" s="3"/>
      <c r="VZH1068" s="3"/>
      <c r="VZI1068" s="3"/>
      <c r="VZJ1068" s="3"/>
      <c r="VZK1068" s="3"/>
      <c r="VZL1068" s="3"/>
      <c r="VZM1068" s="3"/>
      <c r="VZN1068" s="3"/>
      <c r="VZO1068" s="3"/>
      <c r="VZP1068" s="3"/>
      <c r="VZQ1068" s="3"/>
      <c r="VZR1068" s="3"/>
      <c r="VZS1068" s="3"/>
      <c r="VZT1068" s="3"/>
      <c r="VZU1068" s="3"/>
      <c r="VZV1068" s="3"/>
      <c r="VZW1068" s="3"/>
      <c r="VZX1068" s="3"/>
      <c r="VZY1068" s="3"/>
      <c r="VZZ1068" s="3"/>
      <c r="WAA1068" s="3"/>
      <c r="WAB1068" s="3"/>
      <c r="WAC1068" s="3"/>
      <c r="WAD1068" s="3"/>
      <c r="WAE1068" s="3"/>
      <c r="WAF1068" s="3"/>
      <c r="WAG1068" s="3"/>
      <c r="WAH1068" s="3"/>
      <c r="WAI1068" s="3"/>
      <c r="WAJ1068" s="3"/>
      <c r="WAK1068" s="3"/>
      <c r="WAL1068" s="3"/>
      <c r="WAM1068" s="3"/>
      <c r="WAN1068" s="3"/>
      <c r="WAO1068" s="3"/>
      <c r="WAP1068" s="3"/>
      <c r="WAQ1068" s="3"/>
      <c r="WAR1068" s="3"/>
      <c r="WAS1068" s="3"/>
      <c r="WAT1068" s="3"/>
      <c r="WAU1068" s="3"/>
      <c r="WAV1068" s="3"/>
      <c r="WAW1068" s="3"/>
      <c r="WAX1068" s="3"/>
      <c r="WAY1068" s="3"/>
      <c r="WAZ1068" s="3"/>
      <c r="WBA1068" s="3"/>
      <c r="WBB1068" s="3"/>
      <c r="WBC1068" s="3"/>
      <c r="WBD1068" s="3"/>
      <c r="WBE1068" s="3"/>
      <c r="WBF1068" s="3"/>
      <c r="WBG1068" s="3"/>
      <c r="WBH1068" s="3"/>
      <c r="WBI1068" s="3"/>
      <c r="WBJ1068" s="3"/>
      <c r="WBK1068" s="3"/>
      <c r="WBL1068" s="3"/>
      <c r="WBM1068" s="3"/>
      <c r="WBN1068" s="3"/>
      <c r="WBO1068" s="3"/>
      <c r="WBP1068" s="3"/>
      <c r="WBQ1068" s="3"/>
      <c r="WBR1068" s="3"/>
      <c r="WBS1068" s="3"/>
      <c r="WBT1068" s="3"/>
      <c r="WBU1068" s="3"/>
      <c r="WBV1068" s="3"/>
      <c r="WBW1068" s="3"/>
      <c r="WBX1068" s="3"/>
      <c r="WBY1068" s="3"/>
      <c r="WBZ1068" s="3"/>
      <c r="WCA1068" s="3"/>
      <c r="WCB1068" s="3"/>
      <c r="WCC1068" s="3"/>
      <c r="WCD1068" s="3"/>
      <c r="WCE1068" s="3"/>
      <c r="WCF1068" s="3"/>
      <c r="WCG1068" s="3"/>
      <c r="WCH1068" s="3"/>
      <c r="WCI1068" s="3"/>
      <c r="WCJ1068" s="3"/>
      <c r="WCK1068" s="3"/>
      <c r="WCL1068" s="3"/>
      <c r="WCM1068" s="3"/>
      <c r="WCN1068" s="3"/>
      <c r="WCO1068" s="3"/>
      <c r="WCP1068" s="3"/>
      <c r="WCQ1068" s="3"/>
      <c r="WCR1068" s="3"/>
      <c r="WCS1068" s="3"/>
      <c r="WCT1068" s="3"/>
      <c r="WCU1068" s="3"/>
      <c r="WCV1068" s="3"/>
      <c r="WCW1068" s="3"/>
      <c r="WCX1068" s="3"/>
      <c r="WCY1068" s="3"/>
      <c r="WCZ1068" s="3"/>
      <c r="WDA1068" s="3"/>
      <c r="WDB1068" s="3"/>
      <c r="WDC1068" s="3"/>
      <c r="WDD1068" s="3"/>
      <c r="WDE1068" s="3"/>
      <c r="WDF1068" s="3"/>
      <c r="WDG1068" s="3"/>
      <c r="WDH1068" s="3"/>
      <c r="WDI1068" s="3"/>
      <c r="WDJ1068" s="3"/>
      <c r="WDK1068" s="3"/>
      <c r="WDL1068" s="3"/>
      <c r="WDM1068" s="3"/>
      <c r="WDN1068" s="3"/>
      <c r="WDO1068" s="3"/>
      <c r="WDP1068" s="3"/>
      <c r="WDQ1068" s="3"/>
      <c r="WDR1068" s="3"/>
      <c r="WDS1068" s="3"/>
      <c r="WDT1068" s="3"/>
      <c r="WDU1068" s="3"/>
      <c r="WDV1068" s="3"/>
      <c r="WDW1068" s="3"/>
      <c r="WDX1068" s="3"/>
      <c r="WDY1068" s="3"/>
      <c r="WDZ1068" s="3"/>
      <c r="WEA1068" s="3"/>
      <c r="WEB1068" s="3"/>
      <c r="WEC1068" s="3"/>
      <c r="WED1068" s="3"/>
      <c r="WEE1068" s="3"/>
      <c r="WEF1068" s="3"/>
      <c r="WEG1068" s="3"/>
      <c r="WEH1068" s="3"/>
      <c r="WEI1068" s="3"/>
      <c r="WEJ1068" s="3"/>
      <c r="WEK1068" s="3"/>
      <c r="WEL1068" s="3"/>
      <c r="WEM1068" s="3"/>
      <c r="WEN1068" s="3"/>
      <c r="WEO1068" s="3"/>
      <c r="WEP1068" s="3"/>
      <c r="WEQ1068" s="3"/>
      <c r="WER1068" s="3"/>
      <c r="WES1068" s="3"/>
      <c r="WET1068" s="3"/>
      <c r="WEU1068" s="3"/>
      <c r="WEV1068" s="3"/>
      <c r="WEW1068" s="3"/>
      <c r="WEX1068" s="3"/>
      <c r="WEY1068" s="3"/>
      <c r="WEZ1068" s="3"/>
      <c r="WFA1068" s="3"/>
      <c r="WFB1068" s="3"/>
      <c r="WFC1068" s="3"/>
      <c r="WFD1068" s="3"/>
      <c r="WFE1068" s="3"/>
      <c r="WFF1068" s="3"/>
      <c r="WFG1068" s="3"/>
      <c r="WFH1068" s="3"/>
      <c r="WFI1068" s="3"/>
      <c r="WFJ1068" s="3"/>
      <c r="WFK1068" s="3"/>
      <c r="WFL1068" s="3"/>
      <c r="WFM1068" s="3"/>
      <c r="WFN1068" s="3"/>
      <c r="WFO1068" s="3"/>
      <c r="WFP1068" s="3"/>
      <c r="WFQ1068" s="3"/>
      <c r="WFR1068" s="3"/>
      <c r="WFS1068" s="3"/>
      <c r="WFT1068" s="3"/>
      <c r="WFU1068" s="3"/>
      <c r="WFV1068" s="3"/>
      <c r="WFW1068" s="3"/>
      <c r="WFX1068" s="3"/>
      <c r="WFY1068" s="3"/>
      <c r="WFZ1068" s="3"/>
      <c r="WGA1068" s="3"/>
      <c r="WGB1068" s="3"/>
      <c r="WGC1068" s="3"/>
      <c r="WGD1068" s="3"/>
      <c r="WGE1068" s="3"/>
      <c r="WGF1068" s="3"/>
      <c r="WGG1068" s="3"/>
      <c r="WGH1068" s="3"/>
      <c r="WGI1068" s="3"/>
      <c r="WGJ1068" s="3"/>
      <c r="WGK1068" s="3"/>
      <c r="WGL1068" s="3"/>
      <c r="WGM1068" s="3"/>
      <c r="WGN1068" s="3"/>
      <c r="WGO1068" s="3"/>
      <c r="WGP1068" s="3"/>
      <c r="WGQ1068" s="3"/>
      <c r="WGR1068" s="3"/>
      <c r="WGS1068" s="3"/>
      <c r="WGT1068" s="3"/>
      <c r="WGU1068" s="3"/>
      <c r="WGV1068" s="3"/>
      <c r="WGW1068" s="3"/>
      <c r="WGX1068" s="3"/>
      <c r="WGY1068" s="3"/>
      <c r="WGZ1068" s="3"/>
      <c r="WHA1068" s="3"/>
      <c r="WHB1068" s="3"/>
      <c r="WHC1068" s="3"/>
      <c r="WHD1068" s="3"/>
      <c r="WHE1068" s="3"/>
      <c r="WHF1068" s="3"/>
      <c r="WHG1068" s="3"/>
      <c r="WHH1068" s="3"/>
      <c r="WHI1068" s="3"/>
      <c r="WHJ1068" s="3"/>
      <c r="WHK1068" s="3"/>
      <c r="WHL1068" s="3"/>
      <c r="WHM1068" s="3"/>
      <c r="WHN1068" s="3"/>
      <c r="WHO1068" s="3"/>
      <c r="WHP1068" s="3"/>
      <c r="WHQ1068" s="3"/>
      <c r="WHR1068" s="3"/>
      <c r="WHS1068" s="3"/>
      <c r="WHT1068" s="3"/>
      <c r="WHU1068" s="3"/>
      <c r="WHV1068" s="3"/>
      <c r="WHW1068" s="3"/>
      <c r="WHX1068" s="3"/>
      <c r="WHY1068" s="3"/>
      <c r="WHZ1068" s="3"/>
      <c r="WIA1068" s="3"/>
      <c r="WIB1068" s="3"/>
      <c r="WIC1068" s="3"/>
      <c r="WID1068" s="3"/>
      <c r="WIE1068" s="3"/>
      <c r="WIF1068" s="3"/>
      <c r="WIG1068" s="3"/>
      <c r="WIH1068" s="3"/>
      <c r="WII1068" s="3"/>
      <c r="WIJ1068" s="3"/>
      <c r="WIK1068" s="3"/>
      <c r="WIL1068" s="3"/>
      <c r="WIM1068" s="3"/>
      <c r="WIN1068" s="3"/>
      <c r="WIO1068" s="3"/>
      <c r="WIP1068" s="3"/>
      <c r="WIQ1068" s="3"/>
      <c r="WIR1068" s="3"/>
      <c r="WIS1068" s="3"/>
      <c r="WIT1068" s="3"/>
      <c r="WIU1068" s="3"/>
      <c r="WIV1068" s="3"/>
      <c r="WIW1068" s="3"/>
      <c r="WIX1068" s="3"/>
      <c r="WIY1068" s="3"/>
      <c r="WIZ1068" s="3"/>
      <c r="WJA1068" s="3"/>
      <c r="WJB1068" s="3"/>
      <c r="WJC1068" s="3"/>
      <c r="WJD1068" s="3"/>
      <c r="WJE1068" s="3"/>
      <c r="WJF1068" s="3"/>
      <c r="WJG1068" s="3"/>
      <c r="WJH1068" s="3"/>
      <c r="WJI1068" s="3"/>
      <c r="WJJ1068" s="3"/>
      <c r="WJK1068" s="3"/>
      <c r="WJL1068" s="3"/>
      <c r="WJM1068" s="3"/>
      <c r="WJN1068" s="3"/>
      <c r="WJO1068" s="3"/>
      <c r="WJP1068" s="3"/>
      <c r="WJQ1068" s="3"/>
      <c r="WJR1068" s="3"/>
      <c r="WJS1068" s="3"/>
      <c r="WJT1068" s="3"/>
      <c r="WJU1068" s="3"/>
      <c r="WJV1068" s="3"/>
      <c r="WJW1068" s="3"/>
      <c r="WJX1068" s="3"/>
      <c r="WJY1068" s="3"/>
      <c r="WJZ1068" s="3"/>
      <c r="WKA1068" s="3"/>
      <c r="WKB1068" s="3"/>
      <c r="WKC1068" s="3"/>
      <c r="WKD1068" s="3"/>
      <c r="WKE1068" s="3"/>
      <c r="WKF1068" s="3"/>
      <c r="WKG1068" s="3"/>
      <c r="WKH1068" s="3"/>
      <c r="WKI1068" s="3"/>
      <c r="WKJ1068" s="3"/>
      <c r="WKK1068" s="3"/>
      <c r="WKL1068" s="3"/>
      <c r="WKM1068" s="3"/>
      <c r="WKN1068" s="3"/>
      <c r="WKO1068" s="3"/>
      <c r="WKP1068" s="3"/>
      <c r="WKQ1068" s="3"/>
      <c r="WKR1068" s="3"/>
      <c r="WKS1068" s="3"/>
      <c r="WKT1068" s="3"/>
      <c r="WKU1068" s="3"/>
      <c r="WKV1068" s="3"/>
      <c r="WKW1068" s="3"/>
      <c r="WKX1068" s="3"/>
      <c r="WKY1068" s="3"/>
      <c r="WKZ1068" s="3"/>
      <c r="WLA1068" s="3"/>
      <c r="WLB1068" s="3"/>
      <c r="WLC1068" s="3"/>
      <c r="WLD1068" s="3"/>
      <c r="WLE1068" s="3"/>
      <c r="WLF1068" s="3"/>
      <c r="WLG1068" s="3"/>
      <c r="WLH1068" s="3"/>
      <c r="WLI1068" s="3"/>
      <c r="WLJ1068" s="3"/>
      <c r="WLK1068" s="3"/>
      <c r="WLL1068" s="3"/>
      <c r="WLM1068" s="3"/>
      <c r="WLN1068" s="3"/>
      <c r="WLO1068" s="3"/>
      <c r="WLP1068" s="3"/>
      <c r="WLQ1068" s="3"/>
      <c r="WLR1068" s="3"/>
      <c r="WLS1068" s="3"/>
      <c r="WLT1068" s="3"/>
      <c r="WLU1068" s="3"/>
      <c r="WLV1068" s="3"/>
      <c r="WLW1068" s="3"/>
      <c r="WLX1068" s="3"/>
      <c r="WLY1068" s="3"/>
      <c r="WLZ1068" s="3"/>
      <c r="WMA1068" s="3"/>
      <c r="WMB1068" s="3"/>
      <c r="WMC1068" s="3"/>
      <c r="WMD1068" s="3"/>
      <c r="WME1068" s="3"/>
      <c r="WMF1068" s="3"/>
      <c r="WMG1068" s="3"/>
      <c r="WMH1068" s="3"/>
      <c r="WMI1068" s="3"/>
      <c r="WMJ1068" s="3"/>
      <c r="WMK1068" s="3"/>
      <c r="WML1068" s="3"/>
      <c r="WMM1068" s="3"/>
      <c r="WMN1068" s="3"/>
      <c r="WMO1068" s="3"/>
      <c r="WMP1068" s="3"/>
      <c r="WMQ1068" s="3"/>
      <c r="WMR1068" s="3"/>
      <c r="WMS1068" s="3"/>
      <c r="WMT1068" s="3"/>
      <c r="WMU1068" s="3"/>
      <c r="WMV1068" s="3"/>
      <c r="WMW1068" s="3"/>
      <c r="WMX1068" s="3"/>
      <c r="WMY1068" s="3"/>
      <c r="WMZ1068" s="3"/>
      <c r="WNA1068" s="3"/>
      <c r="WNB1068" s="3"/>
      <c r="WNC1068" s="3"/>
      <c r="WND1068" s="3"/>
      <c r="WNE1068" s="3"/>
      <c r="WNF1068" s="3"/>
      <c r="WNG1068" s="3"/>
      <c r="WNH1068" s="3"/>
      <c r="WNI1068" s="3"/>
      <c r="WNJ1068" s="3"/>
      <c r="WNK1068" s="3"/>
      <c r="WNL1068" s="3"/>
      <c r="WNM1068" s="3"/>
      <c r="WNN1068" s="3"/>
      <c r="WNO1068" s="3"/>
      <c r="WNP1068" s="3"/>
      <c r="WNQ1068" s="3"/>
      <c r="WNR1068" s="3"/>
      <c r="WNS1068" s="3"/>
      <c r="WNT1068" s="3"/>
      <c r="WNU1068" s="3"/>
      <c r="WNV1068" s="3"/>
      <c r="WNW1068" s="3"/>
      <c r="WNX1068" s="3"/>
      <c r="WNY1068" s="3"/>
      <c r="WNZ1068" s="3"/>
      <c r="WOA1068" s="3"/>
      <c r="WOB1068" s="3"/>
      <c r="WOC1068" s="3"/>
      <c r="WOD1068" s="3"/>
      <c r="WOE1068" s="3"/>
      <c r="WOF1068" s="3"/>
      <c r="WOG1068" s="3"/>
      <c r="WOH1068" s="3"/>
      <c r="WOI1068" s="3"/>
      <c r="WOJ1068" s="3"/>
      <c r="WOK1068" s="3"/>
      <c r="WOL1068" s="3"/>
      <c r="WOM1068" s="3"/>
      <c r="WON1068" s="3"/>
      <c r="WOO1068" s="3"/>
      <c r="WOP1068" s="3"/>
      <c r="WOQ1068" s="3"/>
      <c r="WOR1068" s="3"/>
      <c r="WOS1068" s="3"/>
      <c r="WOT1068" s="3"/>
      <c r="WOU1068" s="3"/>
      <c r="WOV1068" s="3"/>
      <c r="WOW1068" s="3"/>
      <c r="WOX1068" s="3"/>
      <c r="WOY1068" s="3"/>
      <c r="WOZ1068" s="3"/>
      <c r="WPA1068" s="3"/>
      <c r="WPB1068" s="3"/>
      <c r="WPC1068" s="3"/>
      <c r="WPD1068" s="3"/>
      <c r="WPE1068" s="3"/>
      <c r="WPF1068" s="3"/>
      <c r="WPG1068" s="3"/>
      <c r="WPH1068" s="3"/>
      <c r="WPI1068" s="3"/>
      <c r="WPJ1068" s="3"/>
      <c r="WPK1068" s="3"/>
      <c r="WPL1068" s="3"/>
      <c r="WPM1068" s="3"/>
      <c r="WPN1068" s="3"/>
      <c r="WPO1068" s="3"/>
      <c r="WPP1068" s="3"/>
      <c r="WPQ1068" s="3"/>
      <c r="WPR1068" s="3"/>
      <c r="WPS1068" s="3"/>
      <c r="WPT1068" s="3"/>
      <c r="WPU1068" s="3"/>
      <c r="WPV1068" s="3"/>
      <c r="WPW1068" s="3"/>
      <c r="WPX1068" s="3"/>
      <c r="WPY1068" s="3"/>
      <c r="WPZ1068" s="3"/>
      <c r="WQA1068" s="3"/>
      <c r="WQB1068" s="3"/>
      <c r="WQC1068" s="3"/>
      <c r="WQD1068" s="3"/>
      <c r="WQE1068" s="3"/>
      <c r="WQF1068" s="3"/>
      <c r="WQG1068" s="3"/>
      <c r="WQH1068" s="3"/>
      <c r="WQI1068" s="3"/>
      <c r="WQJ1068" s="3"/>
      <c r="WQK1068" s="3"/>
      <c r="WQL1068" s="3"/>
      <c r="WQM1068" s="3"/>
      <c r="WQN1068" s="3"/>
      <c r="WQO1068" s="3"/>
      <c r="WQP1068" s="3"/>
      <c r="WQQ1068" s="3"/>
      <c r="WQR1068" s="3"/>
      <c r="WQS1068" s="3"/>
      <c r="WQT1068" s="3"/>
      <c r="WQU1068" s="3"/>
      <c r="WQV1068" s="3"/>
      <c r="WQW1068" s="3"/>
      <c r="WQX1068" s="3"/>
      <c r="WQY1068" s="3"/>
      <c r="WQZ1068" s="3"/>
      <c r="WRA1068" s="3"/>
      <c r="WRB1068" s="3"/>
      <c r="WRC1068" s="3"/>
      <c r="WRD1068" s="3"/>
      <c r="WRE1068" s="3"/>
      <c r="WRF1068" s="3"/>
      <c r="WRG1068" s="3"/>
      <c r="WRH1068" s="3"/>
      <c r="WRI1068" s="3"/>
      <c r="WRJ1068" s="3"/>
      <c r="WRK1068" s="3"/>
      <c r="WRL1068" s="3"/>
      <c r="WRM1068" s="3"/>
      <c r="WRN1068" s="3"/>
      <c r="WRO1068" s="3"/>
      <c r="WRP1068" s="3"/>
      <c r="WRQ1068" s="3"/>
      <c r="WRR1068" s="3"/>
      <c r="WRS1068" s="3"/>
      <c r="WRT1068" s="3"/>
      <c r="WRU1068" s="3"/>
      <c r="WRV1068" s="3"/>
      <c r="WRW1068" s="3"/>
      <c r="WRX1068" s="3"/>
      <c r="WRY1068" s="3"/>
      <c r="WRZ1068" s="3"/>
      <c r="WSA1068" s="3"/>
      <c r="WSB1068" s="3"/>
      <c r="WSC1068" s="3"/>
      <c r="WSD1068" s="3"/>
      <c r="WSE1068" s="3"/>
      <c r="WSF1068" s="3"/>
      <c r="WSG1068" s="3"/>
      <c r="WSH1068" s="3"/>
      <c r="WSI1068" s="3"/>
      <c r="WSJ1068" s="3"/>
      <c r="WSK1068" s="3"/>
      <c r="WSL1068" s="3"/>
      <c r="WSM1068" s="3"/>
      <c r="WSN1068" s="3"/>
      <c r="WSO1068" s="3"/>
      <c r="WSP1068" s="3"/>
      <c r="WSQ1068" s="3"/>
      <c r="WSR1068" s="3"/>
      <c r="WSS1068" s="3"/>
      <c r="WST1068" s="3"/>
      <c r="WSU1068" s="3"/>
      <c r="WSV1068" s="3"/>
      <c r="WSW1068" s="3"/>
      <c r="WSX1068" s="3"/>
      <c r="WSY1068" s="3"/>
      <c r="WSZ1068" s="3"/>
      <c r="WTA1068" s="3"/>
      <c r="WTB1068" s="3"/>
      <c r="WTC1068" s="3"/>
      <c r="WTD1068" s="3"/>
      <c r="WTE1068" s="3"/>
      <c r="WTF1068" s="3"/>
      <c r="WTG1068" s="3"/>
      <c r="WTH1068" s="3"/>
      <c r="WTI1068" s="3"/>
      <c r="WTJ1068" s="3"/>
      <c r="WTK1068" s="3"/>
      <c r="WTL1068" s="3"/>
      <c r="WTM1068" s="3"/>
      <c r="WTN1068" s="3"/>
      <c r="WTO1068" s="3"/>
      <c r="WTP1068" s="3"/>
      <c r="WTQ1068" s="3"/>
      <c r="WTR1068" s="3"/>
      <c r="WTS1068" s="3"/>
      <c r="WTT1068" s="3"/>
      <c r="WTU1068" s="3"/>
      <c r="WTV1068" s="3"/>
      <c r="WTW1068" s="3"/>
      <c r="WTX1068" s="3"/>
      <c r="WTY1068" s="3"/>
      <c r="WTZ1068" s="3"/>
      <c r="WUA1068" s="3"/>
      <c r="WUB1068" s="3"/>
      <c r="WUC1068" s="3"/>
      <c r="WUD1068" s="3"/>
      <c r="WUE1068" s="3"/>
      <c r="WUF1068" s="3"/>
      <c r="WUG1068" s="3"/>
      <c r="WUH1068" s="3"/>
      <c r="WUI1068" s="3"/>
      <c r="WUJ1068" s="3"/>
      <c r="WUK1068" s="3"/>
      <c r="WUL1068" s="3"/>
      <c r="WUM1068" s="3"/>
      <c r="WUN1068" s="3"/>
      <c r="WUO1068" s="3"/>
      <c r="WUP1068" s="3"/>
      <c r="WUQ1068" s="3"/>
      <c r="WUR1068" s="3"/>
      <c r="WUS1068" s="3"/>
      <c r="WUT1068" s="3"/>
      <c r="WUU1068" s="3"/>
      <c r="WUV1068" s="3"/>
      <c r="WUW1068" s="3"/>
      <c r="WUX1068" s="3"/>
      <c r="WUY1068" s="3"/>
      <c r="WUZ1068" s="3"/>
      <c r="WVA1068" s="3"/>
      <c r="WVB1068" s="3"/>
      <c r="WVC1068" s="3"/>
      <c r="WVD1068" s="3"/>
      <c r="WVE1068" s="3"/>
      <c r="WVF1068" s="3"/>
      <c r="WVG1068" s="3"/>
      <c r="WVH1068" s="3"/>
      <c r="WVI1068" s="3"/>
      <c r="WVJ1068" s="3"/>
      <c r="WVK1068" s="3"/>
      <c r="WVL1068" s="3"/>
      <c r="WVM1068" s="3"/>
      <c r="WVN1068" s="3"/>
      <c r="WVO1068" s="3"/>
      <c r="WVP1068" s="3"/>
      <c r="WVQ1068" s="3"/>
      <c r="WVR1068" s="3"/>
      <c r="WVS1068" s="3"/>
      <c r="WVT1068" s="3"/>
      <c r="WVU1068" s="3"/>
      <c r="WVV1068" s="3"/>
      <c r="WVW1068" s="3"/>
      <c r="WVX1068" s="3"/>
      <c r="WVY1068" s="3"/>
      <c r="WVZ1068" s="3"/>
      <c r="WWA1068" s="3"/>
      <c r="WWB1068" s="3"/>
      <c r="WWC1068" s="3"/>
      <c r="WWD1068" s="3"/>
      <c r="WWE1068" s="3"/>
      <c r="WWF1068" s="3"/>
      <c r="WWG1068" s="3"/>
      <c r="WWH1068" s="3"/>
      <c r="WWI1068" s="3"/>
      <c r="WWJ1068" s="3"/>
      <c r="WWK1068" s="3"/>
      <c r="WWL1068" s="3"/>
      <c r="WWM1068" s="3"/>
      <c r="WWN1068" s="3"/>
      <c r="WWO1068" s="3"/>
      <c r="WWP1068" s="3"/>
      <c r="WWQ1068" s="3"/>
      <c r="WWR1068" s="3"/>
      <c r="WWS1068" s="3"/>
      <c r="WWT1068" s="3"/>
      <c r="WWU1068" s="3"/>
      <c r="WWV1068" s="3"/>
      <c r="WWW1068" s="3"/>
      <c r="WWX1068" s="3"/>
      <c r="WWY1068" s="3"/>
      <c r="WWZ1068" s="3"/>
      <c r="WXA1068" s="3"/>
      <c r="WXB1068" s="3"/>
      <c r="WXC1068" s="3"/>
      <c r="WXD1068" s="3"/>
      <c r="WXE1068" s="3"/>
      <c r="WXF1068" s="3"/>
      <c r="WXG1068" s="3"/>
      <c r="WXH1068" s="3"/>
      <c r="WXI1068" s="3"/>
      <c r="WXJ1068" s="3"/>
      <c r="WXK1068" s="3"/>
      <c r="WXL1068" s="3"/>
      <c r="WXM1068" s="3"/>
      <c r="WXN1068" s="3"/>
      <c r="WXO1068" s="3"/>
      <c r="WXP1068" s="3"/>
      <c r="WXQ1068" s="3"/>
      <c r="WXR1068" s="3"/>
      <c r="WXS1068" s="3"/>
      <c r="WXT1068" s="3"/>
      <c r="WXU1068" s="3"/>
      <c r="WXV1068" s="3"/>
      <c r="WXW1068" s="3"/>
      <c r="WXX1068" s="3"/>
      <c r="WXY1068" s="3"/>
      <c r="WXZ1068" s="3"/>
      <c r="WYA1068" s="3"/>
      <c r="WYB1068" s="3"/>
      <c r="WYC1068" s="3"/>
      <c r="WYD1068" s="3"/>
      <c r="WYE1068" s="3"/>
      <c r="WYF1068" s="3"/>
      <c r="WYG1068" s="3"/>
      <c r="WYH1068" s="3"/>
      <c r="WYI1068" s="3"/>
      <c r="WYJ1068" s="3"/>
      <c r="WYK1068" s="3"/>
      <c r="WYL1068" s="3"/>
      <c r="WYM1068" s="3"/>
      <c r="WYN1068" s="3"/>
      <c r="WYO1068" s="3"/>
      <c r="WYP1068" s="3"/>
      <c r="WYQ1068" s="3"/>
      <c r="WYR1068" s="3"/>
      <c r="WYS1068" s="3"/>
      <c r="WYT1068" s="3"/>
      <c r="WYU1068" s="3"/>
      <c r="WYV1068" s="3"/>
      <c r="WYW1068" s="3"/>
      <c r="WYX1068" s="3"/>
      <c r="WYY1068" s="3"/>
      <c r="WYZ1068" s="3"/>
      <c r="WZA1068" s="3"/>
      <c r="WZB1068" s="3"/>
      <c r="WZC1068" s="3"/>
      <c r="WZD1068" s="3"/>
      <c r="WZE1068" s="3"/>
      <c r="WZF1068" s="3"/>
      <c r="WZG1068" s="3"/>
      <c r="WZH1068" s="3"/>
      <c r="WZI1068" s="3"/>
      <c r="WZJ1068" s="3"/>
      <c r="WZK1068" s="3"/>
      <c r="WZL1068" s="3"/>
      <c r="WZM1068" s="3"/>
      <c r="WZN1068" s="3"/>
      <c r="WZO1068" s="3"/>
      <c r="WZP1068" s="3"/>
      <c r="WZQ1068" s="3"/>
      <c r="WZR1068" s="3"/>
      <c r="WZS1068" s="3"/>
      <c r="WZT1068" s="3"/>
      <c r="WZU1068" s="3"/>
      <c r="WZV1068" s="3"/>
      <c r="WZW1068" s="3"/>
      <c r="WZX1068" s="3"/>
      <c r="WZY1068" s="3"/>
      <c r="WZZ1068" s="3"/>
      <c r="XAA1068" s="3"/>
      <c r="XAB1068" s="3"/>
      <c r="XAC1068" s="3"/>
      <c r="XAD1068" s="3"/>
      <c r="XAE1068" s="3"/>
      <c r="XAF1068" s="3"/>
      <c r="XAG1068" s="3"/>
      <c r="XAH1068" s="3"/>
      <c r="XAI1068" s="3"/>
      <c r="XAJ1068" s="3"/>
      <c r="XAK1068" s="3"/>
      <c r="XAL1068" s="3"/>
      <c r="XAM1068" s="3"/>
      <c r="XAN1068" s="3"/>
      <c r="XAO1068" s="3"/>
      <c r="XAP1068" s="3"/>
      <c r="XAQ1068" s="3"/>
      <c r="XAR1068" s="3"/>
      <c r="XAS1068" s="3"/>
      <c r="XAT1068" s="3"/>
      <c r="XAU1068" s="3"/>
      <c r="XAV1068" s="3"/>
      <c r="XAW1068" s="3"/>
      <c r="XAX1068" s="3"/>
      <c r="XAY1068" s="3"/>
      <c r="XAZ1068" s="3"/>
      <c r="XBA1068" s="3"/>
      <c r="XBB1068" s="3"/>
      <c r="XBC1068" s="3"/>
      <c r="XBD1068" s="3"/>
      <c r="XBE1068" s="3"/>
      <c r="XBF1068" s="3"/>
      <c r="XBG1068" s="3"/>
      <c r="XBH1068" s="3"/>
      <c r="XBI1068" s="3"/>
      <c r="XBJ1068" s="3"/>
      <c r="XBK1068" s="3"/>
      <c r="XBL1068" s="3"/>
      <c r="XBM1068" s="3"/>
      <c r="XBN1068" s="3"/>
      <c r="XBO1068" s="3"/>
      <c r="XBP1068" s="3"/>
      <c r="XBQ1068" s="3"/>
      <c r="XBR1068" s="3"/>
      <c r="XBS1068" s="3"/>
      <c r="XBT1068" s="3"/>
      <c r="XBU1068" s="3"/>
      <c r="XBV1068" s="3"/>
      <c r="XBW1068" s="3"/>
      <c r="XBX1068" s="3"/>
      <c r="XBY1068" s="3"/>
      <c r="XBZ1068" s="3"/>
      <c r="XCA1068" s="3"/>
      <c r="XCB1068" s="3"/>
      <c r="XCC1068" s="3"/>
      <c r="XCD1068" s="3"/>
      <c r="XCE1068" s="3"/>
      <c r="XCF1068" s="3"/>
      <c r="XCG1068" s="3"/>
      <c r="XCH1068" s="3"/>
      <c r="XCI1068" s="3"/>
      <c r="XCJ1068" s="3"/>
      <c r="XCK1068" s="3"/>
      <c r="XCL1068" s="3"/>
      <c r="XCM1068" s="3"/>
      <c r="XCN1068" s="3"/>
      <c r="XCO1068" s="3"/>
      <c r="XCP1068" s="3"/>
      <c r="XCQ1068" s="3"/>
      <c r="XCR1068" s="3"/>
      <c r="XCS1068" s="3"/>
      <c r="XCT1068" s="3"/>
      <c r="XCU1068" s="3"/>
      <c r="XCV1068" s="3"/>
      <c r="XCW1068" s="3"/>
      <c r="XCX1068" s="3"/>
      <c r="XCY1068" s="3"/>
      <c r="XCZ1068" s="3"/>
      <c r="XDA1068" s="3"/>
      <c r="XDB1068" s="3"/>
      <c r="XDC1068" s="3"/>
      <c r="XDD1068" s="3"/>
      <c r="XDE1068" s="3"/>
      <c r="XDF1068" s="3"/>
      <c r="XDG1068" s="3"/>
      <c r="XDH1068" s="3"/>
      <c r="XDI1068" s="3"/>
      <c r="XDJ1068" s="3"/>
      <c r="XDK1068" s="3"/>
      <c r="XDL1068" s="3"/>
      <c r="XDM1068" s="3"/>
      <c r="XDN1068" s="3"/>
      <c r="XDO1068" s="3"/>
      <c r="XDP1068" s="3"/>
      <c r="XDQ1068" s="3"/>
      <c r="XDR1068" s="3"/>
      <c r="XDS1068" s="3"/>
      <c r="XDT1068" s="3"/>
      <c r="XDU1068" s="3"/>
      <c r="XDV1068" s="3"/>
      <c r="XDW1068" s="3"/>
      <c r="XDX1068" s="3"/>
      <c r="XDY1068" s="3"/>
      <c r="XDZ1068" s="3"/>
      <c r="XEA1068" s="3"/>
      <c r="XEB1068" s="3"/>
      <c r="XEC1068" s="3"/>
      <c r="XED1068" s="3"/>
      <c r="XEE1068" s="3"/>
      <c r="XEF1068" s="3"/>
      <c r="XEG1068" s="3"/>
      <c r="XEH1068" s="3"/>
      <c r="XEI1068" s="3"/>
      <c r="XEJ1068" s="3"/>
      <c r="XEK1068" s="3"/>
      <c r="XEL1068" s="3"/>
      <c r="XEM1068" s="3"/>
      <c r="XEN1068" s="3"/>
      <c r="XEO1068" s="3"/>
      <c r="XEP1068" s="3"/>
      <c r="XEQ1068" s="3"/>
      <c r="XER1068" s="3"/>
      <c r="XES1068" s="3"/>
      <c r="XET1068" s="3"/>
      <c r="XEU1068" s="3"/>
      <c r="XEV1068" s="3"/>
      <c r="XEW1068" s="3"/>
      <c r="XEX1068" s="3"/>
      <c r="XEY1068" s="3"/>
      <c r="XEZ1068" s="3"/>
      <c r="XFA1068" s="3"/>
      <c r="XFB1068" s="3"/>
      <c r="XFC1068" s="3"/>
      <c r="XFD1068" s="3"/>
    </row>
    <row r="1069" spans="1:16384" ht="18.75" customHeight="1">
      <c r="A1069" s="11"/>
      <c r="B1069" s="22"/>
      <c r="C1069" s="31"/>
      <c r="D1069" s="34"/>
      <c r="E1069" s="50"/>
      <c r="F1069" s="44"/>
      <c r="G1069" s="32"/>
      <c r="H1069" s="102" t="s">
        <v>370</v>
      </c>
      <c r="I1069" s="104" t="s">
        <v>89</v>
      </c>
      <c r="J1069" s="133" t="s">
        <v>167</v>
      </c>
      <c r="K1069" s="153"/>
      <c r="L1069" s="169" t="s">
        <v>89</v>
      </c>
      <c r="M1069" s="133" t="s">
        <v>187</v>
      </c>
      <c r="N1069" s="153"/>
      <c r="O1069" s="148"/>
      <c r="P1069" s="148"/>
      <c r="Q1069" s="148"/>
      <c r="R1069" s="148"/>
      <c r="S1069" s="148"/>
      <c r="T1069" s="148"/>
      <c r="U1069" s="148"/>
      <c r="V1069" s="148"/>
      <c r="W1069" s="148"/>
      <c r="X1069" s="148"/>
      <c r="Y1069" s="148"/>
      <c r="Z1069" s="148"/>
      <c r="AA1069" s="148"/>
      <c r="AB1069" s="148"/>
      <c r="AC1069" s="148"/>
      <c r="AD1069" s="148"/>
      <c r="AE1069" s="148"/>
      <c r="AF1069" s="209"/>
    </row>
    <row r="1070" spans="1:16384" ht="18.75" customHeight="1">
      <c r="A1070" s="11"/>
      <c r="B1070" s="22"/>
      <c r="C1070" s="31"/>
      <c r="D1070" s="12" t="s">
        <v>89</v>
      </c>
      <c r="E1070" s="50" t="s">
        <v>225</v>
      </c>
      <c r="F1070" s="44"/>
      <c r="G1070" s="63"/>
      <c r="H1070" s="101" t="s">
        <v>371</v>
      </c>
      <c r="I1070" s="122" t="s">
        <v>89</v>
      </c>
      <c r="J1070" s="130" t="s">
        <v>202</v>
      </c>
      <c r="K1070" s="130"/>
      <c r="L1070" s="130"/>
      <c r="M1070" s="122" t="s">
        <v>89</v>
      </c>
      <c r="N1070" s="130" t="s">
        <v>82</v>
      </c>
      <c r="O1070" s="130"/>
      <c r="P1070" s="130"/>
      <c r="Q1070" s="179"/>
      <c r="R1070" s="179"/>
      <c r="S1070" s="179"/>
      <c r="T1070" s="179"/>
      <c r="U1070" s="179"/>
      <c r="V1070" s="179"/>
      <c r="W1070" s="179"/>
      <c r="X1070" s="179"/>
      <c r="Y1070" s="179"/>
      <c r="Z1070" s="179"/>
      <c r="AA1070" s="179"/>
      <c r="AB1070" s="179"/>
      <c r="AC1070" s="179"/>
      <c r="AD1070" s="179"/>
      <c r="AE1070" s="179"/>
      <c r="AF1070" s="230"/>
    </row>
    <row r="1071" spans="1:16384" ht="18.75" customHeight="1">
      <c r="A1071" s="12" t="s">
        <v>89</v>
      </c>
      <c r="B1071" s="22">
        <v>13</v>
      </c>
      <c r="C1071" s="31" t="s">
        <v>320</v>
      </c>
      <c r="D1071" s="12" t="s">
        <v>89</v>
      </c>
      <c r="E1071" s="50" t="s">
        <v>324</v>
      </c>
      <c r="F1071" s="44"/>
      <c r="G1071" s="63"/>
      <c r="H1071" s="100"/>
      <c r="I1071" s="123"/>
      <c r="J1071" s="127"/>
      <c r="K1071" s="127"/>
      <c r="L1071" s="127"/>
      <c r="M1071" s="123"/>
      <c r="N1071" s="127"/>
      <c r="O1071" s="127"/>
      <c r="P1071" s="127"/>
      <c r="Q1071" s="148"/>
      <c r="R1071" s="148"/>
      <c r="S1071" s="148"/>
      <c r="T1071" s="148"/>
      <c r="U1071" s="148"/>
      <c r="V1071" s="148"/>
      <c r="W1071" s="148"/>
      <c r="X1071" s="148"/>
      <c r="Y1071" s="148"/>
      <c r="Z1071" s="148"/>
      <c r="AA1071" s="148"/>
      <c r="AB1071" s="148"/>
      <c r="AC1071" s="148"/>
      <c r="AD1071" s="148"/>
      <c r="AE1071" s="148"/>
      <c r="AF1071" s="209"/>
    </row>
    <row r="1072" spans="1:16384" ht="18.75" customHeight="1">
      <c r="A1072" s="11"/>
      <c r="B1072" s="22"/>
      <c r="C1072" s="31"/>
      <c r="D1072" s="12" t="s">
        <v>89</v>
      </c>
      <c r="E1072" s="50" t="s">
        <v>966</v>
      </c>
      <c r="F1072" s="44"/>
      <c r="G1072" s="63"/>
      <c r="H1072" s="101" t="s">
        <v>376</v>
      </c>
      <c r="I1072" s="122" t="s">
        <v>89</v>
      </c>
      <c r="J1072" s="130" t="s">
        <v>202</v>
      </c>
      <c r="K1072" s="130"/>
      <c r="L1072" s="130"/>
      <c r="M1072" s="122" t="s">
        <v>89</v>
      </c>
      <c r="N1072" s="130" t="s">
        <v>82</v>
      </c>
      <c r="O1072" s="130"/>
      <c r="P1072" s="130"/>
      <c r="Q1072" s="179"/>
      <c r="R1072" s="179"/>
      <c r="S1072" s="179"/>
      <c r="T1072" s="179"/>
      <c r="U1072" s="179"/>
      <c r="V1072" s="179"/>
      <c r="W1072" s="179"/>
      <c r="X1072" s="179"/>
      <c r="Y1072" s="179"/>
      <c r="Z1072" s="179"/>
      <c r="AA1072" s="179"/>
      <c r="AB1072" s="179"/>
      <c r="AC1072" s="179"/>
      <c r="AD1072" s="179"/>
      <c r="AE1072" s="179"/>
      <c r="AF1072" s="230"/>
    </row>
    <row r="1073" spans="1:16384" ht="18.75" customHeight="1">
      <c r="A1073" s="11"/>
      <c r="B1073" s="22"/>
      <c r="C1073" s="31"/>
      <c r="D1073" s="34"/>
      <c r="E1073" s="50"/>
      <c r="F1073" s="44"/>
      <c r="G1073" s="63"/>
      <c r="H1073" s="36"/>
      <c r="I1073" s="125"/>
      <c r="J1073" s="2"/>
      <c r="K1073" s="2"/>
      <c r="L1073" s="2"/>
      <c r="M1073" s="125"/>
      <c r="N1073" s="2"/>
      <c r="O1073" s="2"/>
      <c r="P1073" s="2"/>
      <c r="Q1073" s="149"/>
      <c r="R1073" s="149"/>
      <c r="S1073" s="149"/>
      <c r="T1073" s="149"/>
      <c r="U1073" s="149"/>
      <c r="V1073" s="149"/>
      <c r="W1073" s="149"/>
      <c r="X1073" s="149"/>
      <c r="Y1073" s="149"/>
      <c r="Z1073" s="149"/>
      <c r="AA1073" s="149"/>
      <c r="AB1073" s="149"/>
      <c r="AC1073" s="149"/>
      <c r="AD1073" s="149"/>
      <c r="AE1073" s="149"/>
      <c r="AF1073" s="208"/>
    </row>
    <row r="1074" spans="1:16384" ht="19.5" customHeight="1">
      <c r="A1074" s="10"/>
      <c r="B1074" s="21"/>
      <c r="C1074" s="30"/>
      <c r="D1074" s="40"/>
      <c r="E1074" s="49"/>
      <c r="F1074" s="43"/>
      <c r="G1074" s="54"/>
      <c r="H1074" s="75" t="s">
        <v>147</v>
      </c>
      <c r="I1074" s="111" t="s">
        <v>89</v>
      </c>
      <c r="J1074" s="132" t="s">
        <v>157</v>
      </c>
      <c r="K1074" s="152"/>
      <c r="L1074" s="168"/>
      <c r="M1074" s="173" t="s">
        <v>89</v>
      </c>
      <c r="N1074" s="132" t="s">
        <v>160</v>
      </c>
      <c r="O1074" s="173"/>
      <c r="P1074" s="132"/>
      <c r="Q1074" s="190"/>
      <c r="R1074" s="190"/>
      <c r="S1074" s="190"/>
      <c r="T1074" s="190"/>
      <c r="U1074" s="190"/>
      <c r="V1074" s="190"/>
      <c r="W1074" s="190"/>
      <c r="X1074" s="190"/>
      <c r="Y1074" s="190"/>
      <c r="Z1074" s="190"/>
      <c r="AA1074" s="190"/>
      <c r="AB1074" s="190"/>
      <c r="AC1074" s="190"/>
      <c r="AD1074" s="190"/>
      <c r="AE1074" s="190"/>
      <c r="AF1074" s="270"/>
    </row>
    <row r="1075" spans="1:16384" s="4" customFormat="1" ht="18.75" customHeight="1">
      <c r="A1075" s="11"/>
      <c r="B1075" s="22"/>
      <c r="C1075" s="31"/>
      <c r="D1075" s="34"/>
      <c r="E1075" s="50"/>
      <c r="F1075" s="16"/>
      <c r="G1075" s="32"/>
      <c r="H1075" s="71" t="s">
        <v>436</v>
      </c>
      <c r="I1075" s="106" t="s">
        <v>89</v>
      </c>
      <c r="J1075" s="129" t="s">
        <v>157</v>
      </c>
      <c r="K1075" s="151"/>
      <c r="L1075" s="164"/>
      <c r="M1075" s="183" t="s">
        <v>89</v>
      </c>
      <c r="N1075" s="129" t="s">
        <v>160</v>
      </c>
      <c r="O1075" s="183"/>
      <c r="P1075" s="196"/>
      <c r="Q1075" s="196"/>
      <c r="R1075" s="196"/>
      <c r="S1075" s="196"/>
      <c r="T1075" s="196"/>
      <c r="U1075" s="196"/>
      <c r="V1075" s="196"/>
      <c r="W1075" s="196"/>
      <c r="X1075" s="196"/>
      <c r="Y1075" s="243"/>
      <c r="Z1075" s="243"/>
      <c r="AA1075" s="243"/>
      <c r="AB1075" s="243"/>
      <c r="AC1075" s="243"/>
      <c r="AD1075" s="243"/>
      <c r="AE1075" s="243"/>
      <c r="AF1075" s="269"/>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3"/>
      <c r="IX1075" s="3"/>
      <c r="IY1075" s="3"/>
      <c r="IZ1075" s="3"/>
      <c r="JA1075" s="3"/>
      <c r="JB1075" s="3"/>
      <c r="JC1075" s="3"/>
      <c r="JD1075" s="3"/>
      <c r="JE1075" s="3"/>
      <c r="JF1075" s="3"/>
      <c r="JG1075" s="3"/>
      <c r="JH1075" s="3"/>
      <c r="JI1075" s="3"/>
      <c r="JJ1075" s="3"/>
      <c r="JK1075" s="3"/>
      <c r="JL1075" s="3"/>
      <c r="JM1075" s="3"/>
      <c r="JN1075" s="3"/>
      <c r="JO1075" s="3"/>
      <c r="JP1075" s="3"/>
      <c r="JQ1075" s="3"/>
      <c r="JR1075" s="3"/>
      <c r="JS1075" s="3"/>
      <c r="JT1075" s="3"/>
      <c r="JU1075" s="3"/>
      <c r="JV1075" s="3"/>
      <c r="JW1075" s="3"/>
      <c r="JX1075" s="3"/>
      <c r="JY1075" s="3"/>
      <c r="JZ1075" s="3"/>
      <c r="KA1075" s="3"/>
      <c r="KB1075" s="3"/>
      <c r="KC1075" s="3"/>
      <c r="KD1075" s="3"/>
      <c r="KE1075" s="3"/>
      <c r="KF1075" s="3"/>
      <c r="KG1075" s="3"/>
      <c r="KH1075" s="3"/>
      <c r="KI1075" s="3"/>
      <c r="KJ1075" s="3"/>
      <c r="KK1075" s="3"/>
      <c r="KL1075" s="3"/>
      <c r="KM1075" s="3"/>
      <c r="KN1075" s="3"/>
      <c r="KO1075" s="3"/>
      <c r="KP1075" s="3"/>
      <c r="KQ1075" s="3"/>
      <c r="KR1075" s="3"/>
      <c r="KS1075" s="3"/>
      <c r="KT1075" s="3"/>
      <c r="KU1075" s="3"/>
      <c r="KV1075" s="3"/>
      <c r="KW1075" s="3"/>
      <c r="KX1075" s="3"/>
      <c r="KY1075" s="3"/>
      <c r="KZ1075" s="3"/>
      <c r="LA1075" s="3"/>
      <c r="LB1075" s="3"/>
      <c r="LC1075" s="3"/>
      <c r="LD1075" s="3"/>
      <c r="LE1075" s="3"/>
      <c r="LF1075" s="3"/>
      <c r="LG1075" s="3"/>
      <c r="LH1075" s="3"/>
      <c r="LI1075" s="3"/>
      <c r="LJ1075" s="3"/>
      <c r="LK1075" s="3"/>
      <c r="LL1075" s="3"/>
      <c r="LM1075" s="3"/>
      <c r="LN1075" s="3"/>
      <c r="LO1075" s="3"/>
      <c r="LP1075" s="3"/>
      <c r="LQ1075" s="3"/>
      <c r="LR1075" s="3"/>
      <c r="LS1075" s="3"/>
      <c r="LT1075" s="3"/>
      <c r="LU1075" s="3"/>
      <c r="LV1075" s="3"/>
      <c r="LW1075" s="3"/>
      <c r="LX1075" s="3"/>
      <c r="LY1075" s="3"/>
      <c r="LZ1075" s="3"/>
      <c r="MA1075" s="3"/>
      <c r="MB1075" s="3"/>
      <c r="MC1075" s="3"/>
      <c r="MD1075" s="3"/>
      <c r="ME1075" s="3"/>
      <c r="MF1075" s="3"/>
      <c r="MG1075" s="3"/>
      <c r="MH1075" s="3"/>
      <c r="MI1075" s="3"/>
      <c r="MJ1075" s="3"/>
      <c r="MK1075" s="3"/>
      <c r="ML1075" s="3"/>
      <c r="MM1075" s="3"/>
      <c r="MN1075" s="3"/>
      <c r="MO1075" s="3"/>
      <c r="MP1075" s="3"/>
      <c r="MQ1075" s="3"/>
      <c r="MR1075" s="3"/>
      <c r="MS1075" s="3"/>
      <c r="MT1075" s="3"/>
      <c r="MU1075" s="3"/>
      <c r="MV1075" s="3"/>
      <c r="MW1075" s="3"/>
      <c r="MX1075" s="3"/>
      <c r="MY1075" s="3"/>
      <c r="MZ1075" s="3"/>
      <c r="NA1075" s="3"/>
      <c r="NB1075" s="3"/>
      <c r="NC1075" s="3"/>
      <c r="ND1075" s="3"/>
      <c r="NE1075" s="3"/>
      <c r="NF1075" s="3"/>
      <c r="NG1075" s="3"/>
      <c r="NH1075" s="3"/>
      <c r="NI1075" s="3"/>
      <c r="NJ1075" s="3"/>
      <c r="NK1075" s="3"/>
      <c r="NL1075" s="3"/>
      <c r="NM1075" s="3"/>
      <c r="NN1075" s="3"/>
      <c r="NO1075" s="3"/>
      <c r="NP1075" s="3"/>
      <c r="NQ1075" s="3"/>
      <c r="NR1075" s="3"/>
      <c r="NS1075" s="3"/>
      <c r="NT1075" s="3"/>
      <c r="NU1075" s="3"/>
      <c r="NV1075" s="3"/>
      <c r="NW1075" s="3"/>
      <c r="NX1075" s="3"/>
      <c r="NY1075" s="3"/>
      <c r="NZ1075" s="3"/>
      <c r="OA1075" s="3"/>
      <c r="OB1075" s="3"/>
      <c r="OC1075" s="3"/>
      <c r="OD1075" s="3"/>
      <c r="OE1075" s="3"/>
      <c r="OF1075" s="3"/>
      <c r="OG1075" s="3"/>
      <c r="OH1075" s="3"/>
      <c r="OI1075" s="3"/>
      <c r="OJ1075" s="3"/>
      <c r="OK1075" s="3"/>
      <c r="OL1075" s="3"/>
      <c r="OM1075" s="3"/>
      <c r="ON1075" s="3"/>
      <c r="OO1075" s="3"/>
      <c r="OP1075" s="3"/>
      <c r="OQ1075" s="3"/>
      <c r="OR1075" s="3"/>
      <c r="OS1075" s="3"/>
      <c r="OT1075" s="3"/>
      <c r="OU1075" s="3"/>
      <c r="OV1075" s="3"/>
      <c r="OW1075" s="3"/>
      <c r="OX1075" s="3"/>
      <c r="OY1075" s="3"/>
      <c r="OZ1075" s="3"/>
      <c r="PA1075" s="3"/>
      <c r="PB1075" s="3"/>
      <c r="PC1075" s="3"/>
      <c r="PD1075" s="3"/>
      <c r="PE1075" s="3"/>
      <c r="PF1075" s="3"/>
      <c r="PG1075" s="3"/>
      <c r="PH1075" s="3"/>
      <c r="PI1075" s="3"/>
      <c r="PJ1075" s="3"/>
      <c r="PK1075" s="3"/>
      <c r="PL1075" s="3"/>
      <c r="PM1075" s="3"/>
      <c r="PN1075" s="3"/>
      <c r="PO1075" s="3"/>
      <c r="PP1075" s="3"/>
      <c r="PQ1075" s="3"/>
      <c r="PR1075" s="3"/>
      <c r="PS1075" s="3"/>
      <c r="PT1075" s="3"/>
      <c r="PU1075" s="3"/>
      <c r="PV1075" s="3"/>
      <c r="PW1075" s="3"/>
      <c r="PX1075" s="3"/>
      <c r="PY1075" s="3"/>
      <c r="PZ1075" s="3"/>
      <c r="QA1075" s="3"/>
      <c r="QB1075" s="3"/>
      <c r="QC1075" s="3"/>
      <c r="QD1075" s="3"/>
      <c r="QE1075" s="3"/>
      <c r="QF1075" s="3"/>
      <c r="QG1075" s="3"/>
      <c r="QH1075" s="3"/>
      <c r="QI1075" s="3"/>
      <c r="QJ1075" s="3"/>
      <c r="QK1075" s="3"/>
      <c r="QL1075" s="3"/>
      <c r="QM1075" s="3"/>
      <c r="QN1075" s="3"/>
      <c r="QO1075" s="3"/>
      <c r="QP1075" s="3"/>
      <c r="QQ1075" s="3"/>
      <c r="QR1075" s="3"/>
      <c r="QS1075" s="3"/>
      <c r="QT1075" s="3"/>
      <c r="QU1075" s="3"/>
      <c r="QV1075" s="3"/>
      <c r="QW1075" s="3"/>
      <c r="QX1075" s="3"/>
      <c r="QY1075" s="3"/>
      <c r="QZ1075" s="3"/>
      <c r="RA1075" s="3"/>
      <c r="RB1075" s="3"/>
      <c r="RC1075" s="3"/>
      <c r="RD1075" s="3"/>
      <c r="RE1075" s="3"/>
      <c r="RF1075" s="3"/>
      <c r="RG1075" s="3"/>
      <c r="RH1075" s="3"/>
      <c r="RI1075" s="3"/>
      <c r="RJ1075" s="3"/>
      <c r="RK1075" s="3"/>
      <c r="RL1075" s="3"/>
      <c r="RM1075" s="3"/>
      <c r="RN1075" s="3"/>
      <c r="RO1075" s="3"/>
      <c r="RP1075" s="3"/>
      <c r="RQ1075" s="3"/>
      <c r="RR1075" s="3"/>
      <c r="RS1075" s="3"/>
      <c r="RT1075" s="3"/>
      <c r="RU1075" s="3"/>
      <c r="RV1075" s="3"/>
      <c r="RW1075" s="3"/>
      <c r="RX1075" s="3"/>
      <c r="RY1075" s="3"/>
      <c r="RZ1075" s="3"/>
      <c r="SA1075" s="3"/>
      <c r="SB1075" s="3"/>
      <c r="SC1075" s="3"/>
      <c r="SD1075" s="3"/>
      <c r="SE1075" s="3"/>
      <c r="SF1075" s="3"/>
      <c r="SG1075" s="3"/>
      <c r="SH1075" s="3"/>
      <c r="SI1075" s="3"/>
      <c r="SJ1075" s="3"/>
      <c r="SK1075" s="3"/>
      <c r="SL1075" s="3"/>
      <c r="SM1075" s="3"/>
      <c r="SN1075" s="3"/>
      <c r="SO1075" s="3"/>
      <c r="SP1075" s="3"/>
      <c r="SQ1075" s="3"/>
      <c r="SR1075" s="3"/>
      <c r="SS1075" s="3"/>
      <c r="ST1075" s="3"/>
      <c r="SU1075" s="3"/>
      <c r="SV1075" s="3"/>
      <c r="SW1075" s="3"/>
      <c r="SX1075" s="3"/>
      <c r="SY1075" s="3"/>
      <c r="SZ1075" s="3"/>
      <c r="TA1075" s="3"/>
      <c r="TB1075" s="3"/>
      <c r="TC1075" s="3"/>
      <c r="TD1075" s="3"/>
      <c r="TE1075" s="3"/>
      <c r="TF1075" s="3"/>
      <c r="TG1075" s="3"/>
      <c r="TH1075" s="3"/>
      <c r="TI1075" s="3"/>
      <c r="TJ1075" s="3"/>
      <c r="TK1075" s="3"/>
      <c r="TL1075" s="3"/>
      <c r="TM1075" s="3"/>
      <c r="TN1075" s="3"/>
      <c r="TO1075" s="3"/>
      <c r="TP1075" s="3"/>
      <c r="TQ1075" s="3"/>
      <c r="TR1075" s="3"/>
      <c r="TS1075" s="3"/>
      <c r="TT1075" s="3"/>
      <c r="TU1075" s="3"/>
      <c r="TV1075" s="3"/>
      <c r="TW1075" s="3"/>
      <c r="TX1075" s="3"/>
      <c r="TY1075" s="3"/>
      <c r="TZ1075" s="3"/>
      <c r="UA1075" s="3"/>
      <c r="UB1075" s="3"/>
      <c r="UC1075" s="3"/>
      <c r="UD1075" s="3"/>
      <c r="UE1075" s="3"/>
      <c r="UF1075" s="3"/>
      <c r="UG1075" s="3"/>
      <c r="UH1075" s="3"/>
      <c r="UI1075" s="3"/>
      <c r="UJ1075" s="3"/>
      <c r="UK1075" s="3"/>
      <c r="UL1075" s="3"/>
      <c r="UM1075" s="3"/>
      <c r="UN1075" s="3"/>
      <c r="UO1075" s="3"/>
      <c r="UP1075" s="3"/>
      <c r="UQ1075" s="3"/>
      <c r="UR1075" s="3"/>
      <c r="US1075" s="3"/>
      <c r="UT1075" s="3"/>
      <c r="UU1075" s="3"/>
      <c r="UV1075" s="3"/>
      <c r="UW1075" s="3"/>
      <c r="UX1075" s="3"/>
      <c r="UY1075" s="3"/>
      <c r="UZ1075" s="3"/>
      <c r="VA1075" s="3"/>
      <c r="VB1075" s="3"/>
      <c r="VC1075" s="3"/>
      <c r="VD1075" s="3"/>
      <c r="VE1075" s="3"/>
      <c r="VF1075" s="3"/>
      <c r="VG1075" s="3"/>
      <c r="VH1075" s="3"/>
      <c r="VI1075" s="3"/>
      <c r="VJ1075" s="3"/>
      <c r="VK1075" s="3"/>
      <c r="VL1075" s="3"/>
      <c r="VM1075" s="3"/>
      <c r="VN1075" s="3"/>
      <c r="VO1075" s="3"/>
      <c r="VP1075" s="3"/>
      <c r="VQ1075" s="3"/>
      <c r="VR1075" s="3"/>
      <c r="VS1075" s="3"/>
      <c r="VT1075" s="3"/>
      <c r="VU1075" s="3"/>
      <c r="VV1075" s="3"/>
      <c r="VW1075" s="3"/>
      <c r="VX1075" s="3"/>
      <c r="VY1075" s="3"/>
      <c r="VZ1075" s="3"/>
      <c r="WA1075" s="3"/>
      <c r="WB1075" s="3"/>
      <c r="WC1075" s="3"/>
      <c r="WD1075" s="3"/>
      <c r="WE1075" s="3"/>
      <c r="WF1075" s="3"/>
      <c r="WG1075" s="3"/>
      <c r="WH1075" s="3"/>
      <c r="WI1075" s="3"/>
      <c r="WJ1075" s="3"/>
      <c r="WK1075" s="3"/>
      <c r="WL1075" s="3"/>
      <c r="WM1075" s="3"/>
      <c r="WN1075" s="3"/>
      <c r="WO1075" s="3"/>
      <c r="WP1075" s="3"/>
      <c r="WQ1075" s="3"/>
      <c r="WR1075" s="3"/>
      <c r="WS1075" s="3"/>
      <c r="WT1075" s="3"/>
      <c r="WU1075" s="3"/>
      <c r="WV1075" s="3"/>
      <c r="WW1075" s="3"/>
      <c r="WX1075" s="3"/>
      <c r="WY1075" s="3"/>
      <c r="WZ1075" s="3"/>
      <c r="XA1075" s="3"/>
      <c r="XB1075" s="3"/>
      <c r="XC1075" s="3"/>
      <c r="XD1075" s="3"/>
      <c r="XE1075" s="3"/>
      <c r="XF1075" s="3"/>
      <c r="XG1075" s="3"/>
      <c r="XH1075" s="3"/>
      <c r="XI1075" s="3"/>
      <c r="XJ1075" s="3"/>
      <c r="XK1075" s="3"/>
      <c r="XL1075" s="3"/>
      <c r="XM1075" s="3"/>
      <c r="XN1075" s="3"/>
      <c r="XO1075" s="3"/>
      <c r="XP1075" s="3"/>
      <c r="XQ1075" s="3"/>
      <c r="XR1075" s="3"/>
      <c r="XS1075" s="3"/>
      <c r="XT1075" s="3"/>
      <c r="XU1075" s="3"/>
      <c r="XV1075" s="3"/>
      <c r="XW1075" s="3"/>
      <c r="XX1075" s="3"/>
      <c r="XY1075" s="3"/>
      <c r="XZ1075" s="3"/>
      <c r="YA1075" s="3"/>
      <c r="YB1075" s="3"/>
      <c r="YC1075" s="3"/>
      <c r="YD1075" s="3"/>
      <c r="YE1075" s="3"/>
      <c r="YF1075" s="3"/>
      <c r="YG1075" s="3"/>
      <c r="YH1075" s="3"/>
      <c r="YI1075" s="3"/>
      <c r="YJ1075" s="3"/>
      <c r="YK1075" s="3"/>
      <c r="YL1075" s="3"/>
      <c r="YM1075" s="3"/>
      <c r="YN1075" s="3"/>
      <c r="YO1075" s="3"/>
      <c r="YP1075" s="3"/>
      <c r="YQ1075" s="3"/>
      <c r="YR1075" s="3"/>
      <c r="YS1075" s="3"/>
      <c r="YT1075" s="3"/>
      <c r="YU1075" s="3"/>
      <c r="YV1075" s="3"/>
      <c r="YW1075" s="3"/>
      <c r="YX1075" s="3"/>
      <c r="YY1075" s="3"/>
      <c r="YZ1075" s="3"/>
      <c r="ZA1075" s="3"/>
      <c r="ZB1075" s="3"/>
      <c r="ZC1075" s="3"/>
      <c r="ZD1075" s="3"/>
      <c r="ZE1075" s="3"/>
      <c r="ZF1075" s="3"/>
      <c r="ZG1075" s="3"/>
      <c r="ZH1075" s="3"/>
      <c r="ZI1075" s="3"/>
      <c r="ZJ1075" s="3"/>
      <c r="ZK1075" s="3"/>
      <c r="ZL1075" s="3"/>
      <c r="ZM1075" s="3"/>
      <c r="ZN1075" s="3"/>
      <c r="ZO1075" s="3"/>
      <c r="ZP1075" s="3"/>
      <c r="ZQ1075" s="3"/>
      <c r="ZR1075" s="3"/>
      <c r="ZS1075" s="3"/>
      <c r="ZT1075" s="3"/>
      <c r="ZU1075" s="3"/>
      <c r="ZV1075" s="3"/>
      <c r="ZW1075" s="3"/>
      <c r="ZX1075" s="3"/>
      <c r="ZY1075" s="3"/>
      <c r="ZZ1075" s="3"/>
      <c r="AAA1075" s="3"/>
      <c r="AAB1075" s="3"/>
      <c r="AAC1075" s="3"/>
      <c r="AAD1075" s="3"/>
      <c r="AAE1075" s="3"/>
      <c r="AAF1075" s="3"/>
      <c r="AAG1075" s="3"/>
      <c r="AAH1075" s="3"/>
      <c r="AAI1075" s="3"/>
      <c r="AAJ1075" s="3"/>
      <c r="AAK1075" s="3"/>
      <c r="AAL1075" s="3"/>
      <c r="AAM1075" s="3"/>
      <c r="AAN1075" s="3"/>
      <c r="AAO1075" s="3"/>
      <c r="AAP1075" s="3"/>
      <c r="AAQ1075" s="3"/>
      <c r="AAR1075" s="3"/>
      <c r="AAS1075" s="3"/>
      <c r="AAT1075" s="3"/>
      <c r="AAU1075" s="3"/>
      <c r="AAV1075" s="3"/>
      <c r="AAW1075" s="3"/>
      <c r="AAX1075" s="3"/>
      <c r="AAY1075" s="3"/>
      <c r="AAZ1075" s="3"/>
      <c r="ABA1075" s="3"/>
      <c r="ABB1075" s="3"/>
      <c r="ABC1075" s="3"/>
      <c r="ABD1075" s="3"/>
      <c r="ABE1075" s="3"/>
      <c r="ABF1075" s="3"/>
      <c r="ABG1075" s="3"/>
      <c r="ABH1075" s="3"/>
      <c r="ABI1075" s="3"/>
      <c r="ABJ1075" s="3"/>
      <c r="ABK1075" s="3"/>
      <c r="ABL1075" s="3"/>
      <c r="ABM1075" s="3"/>
      <c r="ABN1075" s="3"/>
      <c r="ABO1075" s="3"/>
      <c r="ABP1075" s="3"/>
      <c r="ABQ1075" s="3"/>
      <c r="ABR1075" s="3"/>
      <c r="ABS1075" s="3"/>
      <c r="ABT1075" s="3"/>
      <c r="ABU1075" s="3"/>
      <c r="ABV1075" s="3"/>
      <c r="ABW1075" s="3"/>
      <c r="ABX1075" s="3"/>
      <c r="ABY1075" s="3"/>
      <c r="ABZ1075" s="3"/>
      <c r="ACA1075" s="3"/>
      <c r="ACB1075" s="3"/>
      <c r="ACC1075" s="3"/>
      <c r="ACD1075" s="3"/>
      <c r="ACE1075" s="3"/>
      <c r="ACF1075" s="3"/>
      <c r="ACG1075" s="3"/>
      <c r="ACH1075" s="3"/>
      <c r="ACI1075" s="3"/>
      <c r="ACJ1075" s="3"/>
      <c r="ACK1075" s="3"/>
      <c r="ACL1075" s="3"/>
      <c r="ACM1075" s="3"/>
      <c r="ACN1075" s="3"/>
      <c r="ACO1075" s="3"/>
      <c r="ACP1075" s="3"/>
      <c r="ACQ1075" s="3"/>
      <c r="ACR1075" s="3"/>
      <c r="ACS1075" s="3"/>
      <c r="ACT1075" s="3"/>
      <c r="ACU1075" s="3"/>
      <c r="ACV1075" s="3"/>
      <c r="ACW1075" s="3"/>
      <c r="ACX1075" s="3"/>
      <c r="ACY1075" s="3"/>
      <c r="ACZ1075" s="3"/>
      <c r="ADA1075" s="3"/>
      <c r="ADB1075" s="3"/>
      <c r="ADC1075" s="3"/>
      <c r="ADD1075" s="3"/>
      <c r="ADE1075" s="3"/>
      <c r="ADF1075" s="3"/>
      <c r="ADG1075" s="3"/>
      <c r="ADH1075" s="3"/>
      <c r="ADI1075" s="3"/>
      <c r="ADJ1075" s="3"/>
      <c r="ADK1075" s="3"/>
      <c r="ADL1075" s="3"/>
      <c r="ADM1075" s="3"/>
      <c r="ADN1075" s="3"/>
      <c r="ADO1075" s="3"/>
      <c r="ADP1075" s="3"/>
      <c r="ADQ1075" s="3"/>
      <c r="ADR1075" s="3"/>
      <c r="ADS1075" s="3"/>
      <c r="ADT1075" s="3"/>
      <c r="ADU1075" s="3"/>
      <c r="ADV1075" s="3"/>
      <c r="ADW1075" s="3"/>
      <c r="ADX1075" s="3"/>
      <c r="ADY1075" s="3"/>
      <c r="ADZ1075" s="3"/>
      <c r="AEA1075" s="3"/>
      <c r="AEB1075" s="3"/>
      <c r="AEC1075" s="3"/>
      <c r="AED1075" s="3"/>
      <c r="AEE1075" s="3"/>
      <c r="AEF1075" s="3"/>
      <c r="AEG1075" s="3"/>
      <c r="AEH1075" s="3"/>
      <c r="AEI1075" s="3"/>
      <c r="AEJ1075" s="3"/>
      <c r="AEK1075" s="3"/>
      <c r="AEL1075" s="3"/>
      <c r="AEM1075" s="3"/>
      <c r="AEN1075" s="3"/>
      <c r="AEO1075" s="3"/>
      <c r="AEP1075" s="3"/>
      <c r="AEQ1075" s="3"/>
      <c r="AER1075" s="3"/>
      <c r="AES1075" s="3"/>
      <c r="AET1075" s="3"/>
      <c r="AEU1075" s="3"/>
      <c r="AEV1075" s="3"/>
      <c r="AEW1075" s="3"/>
      <c r="AEX1075" s="3"/>
      <c r="AEY1075" s="3"/>
      <c r="AEZ1075" s="3"/>
      <c r="AFA1075" s="3"/>
      <c r="AFB1075" s="3"/>
      <c r="AFC1075" s="3"/>
      <c r="AFD1075" s="3"/>
      <c r="AFE1075" s="3"/>
      <c r="AFF1075" s="3"/>
      <c r="AFG1075" s="3"/>
      <c r="AFH1075" s="3"/>
      <c r="AFI1075" s="3"/>
      <c r="AFJ1075" s="3"/>
      <c r="AFK1075" s="3"/>
      <c r="AFL1075" s="3"/>
      <c r="AFM1075" s="3"/>
      <c r="AFN1075" s="3"/>
      <c r="AFO1075" s="3"/>
      <c r="AFP1075" s="3"/>
      <c r="AFQ1075" s="3"/>
      <c r="AFR1075" s="3"/>
      <c r="AFS1075" s="3"/>
      <c r="AFT1075" s="3"/>
      <c r="AFU1075" s="3"/>
      <c r="AFV1075" s="3"/>
      <c r="AFW1075" s="3"/>
      <c r="AFX1075" s="3"/>
      <c r="AFY1075" s="3"/>
      <c r="AFZ1075" s="3"/>
      <c r="AGA1075" s="3"/>
      <c r="AGB1075" s="3"/>
      <c r="AGC1075" s="3"/>
      <c r="AGD1075" s="3"/>
      <c r="AGE1075" s="3"/>
      <c r="AGF1075" s="3"/>
      <c r="AGG1075" s="3"/>
      <c r="AGH1075" s="3"/>
      <c r="AGI1075" s="3"/>
      <c r="AGJ1075" s="3"/>
      <c r="AGK1075" s="3"/>
      <c r="AGL1075" s="3"/>
      <c r="AGM1075" s="3"/>
      <c r="AGN1075" s="3"/>
      <c r="AGO1075" s="3"/>
      <c r="AGP1075" s="3"/>
      <c r="AGQ1075" s="3"/>
      <c r="AGR1075" s="3"/>
      <c r="AGS1075" s="3"/>
      <c r="AGT1075" s="3"/>
      <c r="AGU1075" s="3"/>
      <c r="AGV1075" s="3"/>
      <c r="AGW1075" s="3"/>
      <c r="AGX1075" s="3"/>
      <c r="AGY1075" s="3"/>
      <c r="AGZ1075" s="3"/>
      <c r="AHA1075" s="3"/>
      <c r="AHB1075" s="3"/>
      <c r="AHC1075" s="3"/>
      <c r="AHD1075" s="3"/>
      <c r="AHE1075" s="3"/>
      <c r="AHF1075" s="3"/>
      <c r="AHG1075" s="3"/>
      <c r="AHH1075" s="3"/>
      <c r="AHI1075" s="3"/>
      <c r="AHJ1075" s="3"/>
      <c r="AHK1075" s="3"/>
      <c r="AHL1075" s="3"/>
      <c r="AHM1075" s="3"/>
      <c r="AHN1075" s="3"/>
      <c r="AHO1075" s="3"/>
      <c r="AHP1075" s="3"/>
      <c r="AHQ1075" s="3"/>
      <c r="AHR1075" s="3"/>
      <c r="AHS1075" s="3"/>
      <c r="AHT1075" s="3"/>
      <c r="AHU1075" s="3"/>
      <c r="AHV1075" s="3"/>
      <c r="AHW1075" s="3"/>
      <c r="AHX1075" s="3"/>
      <c r="AHY1075" s="3"/>
      <c r="AHZ1075" s="3"/>
      <c r="AIA1075" s="3"/>
      <c r="AIB1075" s="3"/>
      <c r="AIC1075" s="3"/>
      <c r="AID1075" s="3"/>
      <c r="AIE1075" s="3"/>
      <c r="AIF1075" s="3"/>
      <c r="AIG1075" s="3"/>
      <c r="AIH1075" s="3"/>
      <c r="AII1075" s="3"/>
      <c r="AIJ1075" s="3"/>
      <c r="AIK1075" s="3"/>
      <c r="AIL1075" s="3"/>
      <c r="AIM1075" s="3"/>
      <c r="AIN1075" s="3"/>
      <c r="AIO1075" s="3"/>
      <c r="AIP1075" s="3"/>
      <c r="AIQ1075" s="3"/>
      <c r="AIR1075" s="3"/>
      <c r="AIS1075" s="3"/>
      <c r="AIT1075" s="3"/>
      <c r="AIU1075" s="3"/>
      <c r="AIV1075" s="3"/>
      <c r="AIW1075" s="3"/>
      <c r="AIX1075" s="3"/>
      <c r="AIY1075" s="3"/>
      <c r="AIZ1075" s="3"/>
      <c r="AJA1075" s="3"/>
      <c r="AJB1075" s="3"/>
      <c r="AJC1075" s="3"/>
      <c r="AJD1075" s="3"/>
      <c r="AJE1075" s="3"/>
      <c r="AJF1075" s="3"/>
      <c r="AJG1075" s="3"/>
      <c r="AJH1075" s="3"/>
      <c r="AJI1075" s="3"/>
      <c r="AJJ1075" s="3"/>
      <c r="AJK1075" s="3"/>
      <c r="AJL1075" s="3"/>
      <c r="AJM1075" s="3"/>
      <c r="AJN1075" s="3"/>
      <c r="AJO1075" s="3"/>
      <c r="AJP1075" s="3"/>
      <c r="AJQ1075" s="3"/>
      <c r="AJR1075" s="3"/>
      <c r="AJS1075" s="3"/>
      <c r="AJT1075" s="3"/>
      <c r="AJU1075" s="3"/>
      <c r="AJV1075" s="3"/>
      <c r="AJW1075" s="3"/>
      <c r="AJX1075" s="3"/>
      <c r="AJY1075" s="3"/>
      <c r="AJZ1075" s="3"/>
      <c r="AKA1075" s="3"/>
      <c r="AKB1075" s="3"/>
      <c r="AKC1075" s="3"/>
      <c r="AKD1075" s="3"/>
      <c r="AKE1075" s="3"/>
      <c r="AKF1075" s="3"/>
      <c r="AKG1075" s="3"/>
      <c r="AKH1075" s="3"/>
      <c r="AKI1075" s="3"/>
      <c r="AKJ1075" s="3"/>
      <c r="AKK1075" s="3"/>
      <c r="AKL1075" s="3"/>
      <c r="AKM1075" s="3"/>
      <c r="AKN1075" s="3"/>
      <c r="AKO1075" s="3"/>
      <c r="AKP1075" s="3"/>
      <c r="AKQ1075" s="3"/>
      <c r="AKR1075" s="3"/>
      <c r="AKS1075" s="3"/>
      <c r="AKT1075" s="3"/>
      <c r="AKU1075" s="3"/>
      <c r="AKV1075" s="3"/>
      <c r="AKW1075" s="3"/>
      <c r="AKX1075" s="3"/>
      <c r="AKY1075" s="3"/>
      <c r="AKZ1075" s="3"/>
      <c r="ALA1075" s="3"/>
      <c r="ALB1075" s="3"/>
      <c r="ALC1075" s="3"/>
      <c r="ALD1075" s="3"/>
      <c r="ALE1075" s="3"/>
      <c r="ALF1075" s="3"/>
      <c r="ALG1075" s="3"/>
      <c r="ALH1075" s="3"/>
      <c r="ALI1075" s="3"/>
      <c r="ALJ1075" s="3"/>
      <c r="ALK1075" s="3"/>
      <c r="ALL1075" s="3"/>
      <c r="ALM1075" s="3"/>
      <c r="ALN1075" s="3"/>
      <c r="ALO1075" s="3"/>
      <c r="ALP1075" s="3"/>
      <c r="ALQ1075" s="3"/>
      <c r="ALR1075" s="3"/>
      <c r="ALS1075" s="3"/>
      <c r="ALT1075" s="3"/>
      <c r="ALU1075" s="3"/>
      <c r="ALV1075" s="3"/>
      <c r="ALW1075" s="3"/>
      <c r="ALX1075" s="3"/>
      <c r="ALY1075" s="3"/>
      <c r="ALZ1075" s="3"/>
      <c r="AMA1075" s="3"/>
      <c r="AMB1075" s="3"/>
      <c r="AMC1075" s="3"/>
      <c r="AMD1075" s="3"/>
      <c r="AME1075" s="3"/>
      <c r="AMF1075" s="3"/>
      <c r="AMG1075" s="3"/>
      <c r="AMH1075" s="3"/>
      <c r="AMI1075" s="3"/>
      <c r="AMJ1075" s="3"/>
      <c r="AMK1075" s="3"/>
      <c r="AML1075" s="3"/>
      <c r="AMM1075" s="3"/>
      <c r="AMN1075" s="3"/>
      <c r="AMO1075" s="3"/>
      <c r="AMP1075" s="3"/>
      <c r="AMQ1075" s="3"/>
      <c r="AMR1075" s="3"/>
      <c r="AMS1075" s="3"/>
      <c r="AMT1075" s="3"/>
      <c r="AMU1075" s="3"/>
      <c r="AMV1075" s="3"/>
      <c r="AMW1075" s="3"/>
      <c r="AMX1075" s="3"/>
      <c r="AMY1075" s="3"/>
      <c r="AMZ1075" s="3"/>
      <c r="ANA1075" s="3"/>
      <c r="ANB1075" s="3"/>
      <c r="ANC1075" s="3"/>
      <c r="AND1075" s="3"/>
      <c r="ANE1075" s="3"/>
      <c r="ANF1075" s="3"/>
      <c r="ANG1075" s="3"/>
      <c r="ANH1075" s="3"/>
      <c r="ANI1075" s="3"/>
      <c r="ANJ1075" s="3"/>
      <c r="ANK1075" s="3"/>
      <c r="ANL1075" s="3"/>
      <c r="ANM1075" s="3"/>
      <c r="ANN1075" s="3"/>
      <c r="ANO1075" s="3"/>
      <c r="ANP1075" s="3"/>
      <c r="ANQ1075" s="3"/>
      <c r="ANR1075" s="3"/>
      <c r="ANS1075" s="3"/>
      <c r="ANT1075" s="3"/>
      <c r="ANU1075" s="3"/>
      <c r="ANV1075" s="3"/>
      <c r="ANW1075" s="3"/>
      <c r="ANX1075" s="3"/>
      <c r="ANY1075" s="3"/>
      <c r="ANZ1075" s="3"/>
      <c r="AOA1075" s="3"/>
      <c r="AOB1075" s="3"/>
      <c r="AOC1075" s="3"/>
      <c r="AOD1075" s="3"/>
      <c r="AOE1075" s="3"/>
      <c r="AOF1075" s="3"/>
      <c r="AOG1075" s="3"/>
      <c r="AOH1075" s="3"/>
      <c r="AOI1075" s="3"/>
      <c r="AOJ1075" s="3"/>
      <c r="AOK1075" s="3"/>
      <c r="AOL1075" s="3"/>
      <c r="AOM1075" s="3"/>
      <c r="AON1075" s="3"/>
      <c r="AOO1075" s="3"/>
      <c r="AOP1075" s="3"/>
      <c r="AOQ1075" s="3"/>
      <c r="AOR1075" s="3"/>
      <c r="AOS1075" s="3"/>
      <c r="AOT1075" s="3"/>
      <c r="AOU1075" s="3"/>
      <c r="AOV1075" s="3"/>
      <c r="AOW1075" s="3"/>
      <c r="AOX1075" s="3"/>
      <c r="AOY1075" s="3"/>
      <c r="AOZ1075" s="3"/>
      <c r="APA1075" s="3"/>
      <c r="APB1075" s="3"/>
      <c r="APC1075" s="3"/>
      <c r="APD1075" s="3"/>
      <c r="APE1075" s="3"/>
      <c r="APF1075" s="3"/>
      <c r="APG1075" s="3"/>
      <c r="APH1075" s="3"/>
      <c r="API1075" s="3"/>
      <c r="APJ1075" s="3"/>
      <c r="APK1075" s="3"/>
      <c r="APL1075" s="3"/>
      <c r="APM1075" s="3"/>
      <c r="APN1075" s="3"/>
      <c r="APO1075" s="3"/>
      <c r="APP1075" s="3"/>
      <c r="APQ1075" s="3"/>
      <c r="APR1075" s="3"/>
      <c r="APS1075" s="3"/>
      <c r="APT1075" s="3"/>
      <c r="APU1075" s="3"/>
      <c r="APV1075" s="3"/>
      <c r="APW1075" s="3"/>
      <c r="APX1075" s="3"/>
      <c r="APY1075" s="3"/>
      <c r="APZ1075" s="3"/>
      <c r="AQA1075" s="3"/>
      <c r="AQB1075" s="3"/>
      <c r="AQC1075" s="3"/>
      <c r="AQD1075" s="3"/>
      <c r="AQE1075" s="3"/>
      <c r="AQF1075" s="3"/>
      <c r="AQG1075" s="3"/>
      <c r="AQH1075" s="3"/>
      <c r="AQI1075" s="3"/>
      <c r="AQJ1075" s="3"/>
      <c r="AQK1075" s="3"/>
      <c r="AQL1075" s="3"/>
      <c r="AQM1075" s="3"/>
      <c r="AQN1075" s="3"/>
      <c r="AQO1075" s="3"/>
      <c r="AQP1075" s="3"/>
      <c r="AQQ1075" s="3"/>
      <c r="AQR1075" s="3"/>
      <c r="AQS1075" s="3"/>
      <c r="AQT1075" s="3"/>
      <c r="AQU1075" s="3"/>
      <c r="AQV1075" s="3"/>
      <c r="AQW1075" s="3"/>
      <c r="AQX1075" s="3"/>
      <c r="AQY1075" s="3"/>
      <c r="AQZ1075" s="3"/>
      <c r="ARA1075" s="3"/>
      <c r="ARB1075" s="3"/>
      <c r="ARC1075" s="3"/>
      <c r="ARD1075" s="3"/>
      <c r="ARE1075" s="3"/>
      <c r="ARF1075" s="3"/>
      <c r="ARG1075" s="3"/>
      <c r="ARH1075" s="3"/>
      <c r="ARI1075" s="3"/>
      <c r="ARJ1075" s="3"/>
      <c r="ARK1075" s="3"/>
      <c r="ARL1075" s="3"/>
      <c r="ARM1075" s="3"/>
      <c r="ARN1075" s="3"/>
      <c r="ARO1075" s="3"/>
      <c r="ARP1075" s="3"/>
      <c r="ARQ1075" s="3"/>
      <c r="ARR1075" s="3"/>
      <c r="ARS1075" s="3"/>
      <c r="ART1075" s="3"/>
      <c r="ARU1075" s="3"/>
      <c r="ARV1075" s="3"/>
      <c r="ARW1075" s="3"/>
      <c r="ARX1075" s="3"/>
      <c r="ARY1075" s="3"/>
      <c r="ARZ1075" s="3"/>
      <c r="ASA1075" s="3"/>
      <c r="ASB1075" s="3"/>
      <c r="ASC1075" s="3"/>
      <c r="ASD1075" s="3"/>
      <c r="ASE1075" s="3"/>
      <c r="ASF1075" s="3"/>
      <c r="ASG1075" s="3"/>
      <c r="ASH1075" s="3"/>
      <c r="ASI1075" s="3"/>
      <c r="ASJ1075" s="3"/>
      <c r="ASK1075" s="3"/>
      <c r="ASL1075" s="3"/>
      <c r="ASM1075" s="3"/>
      <c r="ASN1075" s="3"/>
      <c r="ASO1075" s="3"/>
      <c r="ASP1075" s="3"/>
      <c r="ASQ1075" s="3"/>
      <c r="ASR1075" s="3"/>
      <c r="ASS1075" s="3"/>
      <c r="AST1075" s="3"/>
      <c r="ASU1075" s="3"/>
      <c r="ASV1075" s="3"/>
      <c r="ASW1075" s="3"/>
      <c r="ASX1075" s="3"/>
      <c r="ASY1075" s="3"/>
      <c r="ASZ1075" s="3"/>
      <c r="ATA1075" s="3"/>
      <c r="ATB1075" s="3"/>
      <c r="ATC1075" s="3"/>
      <c r="ATD1075" s="3"/>
      <c r="ATE1075" s="3"/>
      <c r="ATF1075" s="3"/>
      <c r="ATG1075" s="3"/>
      <c r="ATH1075" s="3"/>
      <c r="ATI1075" s="3"/>
      <c r="ATJ1075" s="3"/>
      <c r="ATK1075" s="3"/>
      <c r="ATL1075" s="3"/>
      <c r="ATM1075" s="3"/>
      <c r="ATN1075" s="3"/>
      <c r="ATO1075" s="3"/>
      <c r="ATP1075" s="3"/>
      <c r="ATQ1075" s="3"/>
      <c r="ATR1075" s="3"/>
      <c r="ATS1075" s="3"/>
      <c r="ATT1075" s="3"/>
      <c r="ATU1075" s="3"/>
      <c r="ATV1075" s="3"/>
      <c r="ATW1075" s="3"/>
      <c r="ATX1075" s="3"/>
      <c r="ATY1075" s="3"/>
      <c r="ATZ1075" s="3"/>
      <c r="AUA1075" s="3"/>
      <c r="AUB1075" s="3"/>
      <c r="AUC1075" s="3"/>
      <c r="AUD1075" s="3"/>
      <c r="AUE1075" s="3"/>
      <c r="AUF1075" s="3"/>
      <c r="AUG1075" s="3"/>
      <c r="AUH1075" s="3"/>
      <c r="AUI1075" s="3"/>
      <c r="AUJ1075" s="3"/>
      <c r="AUK1075" s="3"/>
      <c r="AUL1075" s="3"/>
      <c r="AUM1075" s="3"/>
      <c r="AUN1075" s="3"/>
      <c r="AUO1075" s="3"/>
      <c r="AUP1075" s="3"/>
      <c r="AUQ1075" s="3"/>
      <c r="AUR1075" s="3"/>
      <c r="AUS1075" s="3"/>
      <c r="AUT1075" s="3"/>
      <c r="AUU1075" s="3"/>
      <c r="AUV1075" s="3"/>
      <c r="AUW1075" s="3"/>
      <c r="AUX1075" s="3"/>
      <c r="AUY1075" s="3"/>
      <c r="AUZ1075" s="3"/>
      <c r="AVA1075" s="3"/>
      <c r="AVB1075" s="3"/>
      <c r="AVC1075" s="3"/>
      <c r="AVD1075" s="3"/>
      <c r="AVE1075" s="3"/>
      <c r="AVF1075" s="3"/>
      <c r="AVG1075" s="3"/>
      <c r="AVH1075" s="3"/>
      <c r="AVI1075" s="3"/>
      <c r="AVJ1075" s="3"/>
      <c r="AVK1075" s="3"/>
      <c r="AVL1075" s="3"/>
      <c r="AVM1075" s="3"/>
      <c r="AVN1075" s="3"/>
      <c r="AVO1075" s="3"/>
      <c r="AVP1075" s="3"/>
      <c r="AVQ1075" s="3"/>
      <c r="AVR1075" s="3"/>
      <c r="AVS1075" s="3"/>
      <c r="AVT1075" s="3"/>
      <c r="AVU1075" s="3"/>
      <c r="AVV1075" s="3"/>
      <c r="AVW1075" s="3"/>
      <c r="AVX1075" s="3"/>
      <c r="AVY1075" s="3"/>
      <c r="AVZ1075" s="3"/>
      <c r="AWA1075" s="3"/>
      <c r="AWB1075" s="3"/>
      <c r="AWC1075" s="3"/>
      <c r="AWD1075" s="3"/>
      <c r="AWE1075" s="3"/>
      <c r="AWF1075" s="3"/>
      <c r="AWG1075" s="3"/>
      <c r="AWH1075" s="3"/>
      <c r="AWI1075" s="3"/>
      <c r="AWJ1075" s="3"/>
      <c r="AWK1075" s="3"/>
      <c r="AWL1075" s="3"/>
      <c r="AWM1075" s="3"/>
      <c r="AWN1075" s="3"/>
      <c r="AWO1075" s="3"/>
      <c r="AWP1075" s="3"/>
      <c r="AWQ1075" s="3"/>
      <c r="AWR1075" s="3"/>
      <c r="AWS1075" s="3"/>
      <c r="AWT1075" s="3"/>
      <c r="AWU1075" s="3"/>
      <c r="AWV1075" s="3"/>
      <c r="AWW1075" s="3"/>
      <c r="AWX1075" s="3"/>
      <c r="AWY1075" s="3"/>
      <c r="AWZ1075" s="3"/>
      <c r="AXA1075" s="3"/>
      <c r="AXB1075" s="3"/>
      <c r="AXC1075" s="3"/>
      <c r="AXD1075" s="3"/>
      <c r="AXE1075" s="3"/>
      <c r="AXF1075" s="3"/>
      <c r="AXG1075" s="3"/>
      <c r="AXH1075" s="3"/>
      <c r="AXI1075" s="3"/>
      <c r="AXJ1075" s="3"/>
      <c r="AXK1075" s="3"/>
      <c r="AXL1075" s="3"/>
      <c r="AXM1075" s="3"/>
      <c r="AXN1075" s="3"/>
      <c r="AXO1075" s="3"/>
      <c r="AXP1075" s="3"/>
      <c r="AXQ1075" s="3"/>
      <c r="AXR1075" s="3"/>
      <c r="AXS1075" s="3"/>
      <c r="AXT1075" s="3"/>
      <c r="AXU1075" s="3"/>
      <c r="AXV1075" s="3"/>
      <c r="AXW1075" s="3"/>
      <c r="AXX1075" s="3"/>
      <c r="AXY1075" s="3"/>
      <c r="AXZ1075" s="3"/>
      <c r="AYA1075" s="3"/>
      <c r="AYB1075" s="3"/>
      <c r="AYC1075" s="3"/>
      <c r="AYD1075" s="3"/>
      <c r="AYE1075" s="3"/>
      <c r="AYF1075" s="3"/>
      <c r="AYG1075" s="3"/>
      <c r="AYH1075" s="3"/>
      <c r="AYI1075" s="3"/>
      <c r="AYJ1075" s="3"/>
      <c r="AYK1075" s="3"/>
      <c r="AYL1075" s="3"/>
      <c r="AYM1075" s="3"/>
      <c r="AYN1075" s="3"/>
      <c r="AYO1075" s="3"/>
      <c r="AYP1075" s="3"/>
      <c r="AYQ1075" s="3"/>
      <c r="AYR1075" s="3"/>
      <c r="AYS1075" s="3"/>
      <c r="AYT1075" s="3"/>
      <c r="AYU1075" s="3"/>
      <c r="AYV1075" s="3"/>
      <c r="AYW1075" s="3"/>
      <c r="AYX1075" s="3"/>
      <c r="AYY1075" s="3"/>
      <c r="AYZ1075" s="3"/>
      <c r="AZA1075" s="3"/>
      <c r="AZB1075" s="3"/>
      <c r="AZC1075" s="3"/>
      <c r="AZD1075" s="3"/>
      <c r="AZE1075" s="3"/>
      <c r="AZF1075" s="3"/>
      <c r="AZG1075" s="3"/>
      <c r="AZH1075" s="3"/>
      <c r="AZI1075" s="3"/>
      <c r="AZJ1075" s="3"/>
      <c r="AZK1075" s="3"/>
      <c r="AZL1075" s="3"/>
      <c r="AZM1075" s="3"/>
      <c r="AZN1075" s="3"/>
      <c r="AZO1075" s="3"/>
      <c r="AZP1075" s="3"/>
      <c r="AZQ1075" s="3"/>
      <c r="AZR1075" s="3"/>
      <c r="AZS1075" s="3"/>
      <c r="AZT1075" s="3"/>
      <c r="AZU1075" s="3"/>
      <c r="AZV1075" s="3"/>
      <c r="AZW1075" s="3"/>
      <c r="AZX1075" s="3"/>
      <c r="AZY1075" s="3"/>
      <c r="AZZ1075" s="3"/>
      <c r="BAA1075" s="3"/>
      <c r="BAB1075" s="3"/>
      <c r="BAC1075" s="3"/>
      <c r="BAD1075" s="3"/>
      <c r="BAE1075" s="3"/>
      <c r="BAF1075" s="3"/>
      <c r="BAG1075" s="3"/>
      <c r="BAH1075" s="3"/>
      <c r="BAI1075" s="3"/>
      <c r="BAJ1075" s="3"/>
      <c r="BAK1075" s="3"/>
      <c r="BAL1075" s="3"/>
      <c r="BAM1075" s="3"/>
      <c r="BAN1075" s="3"/>
      <c r="BAO1075" s="3"/>
      <c r="BAP1075" s="3"/>
      <c r="BAQ1075" s="3"/>
      <c r="BAR1075" s="3"/>
      <c r="BAS1075" s="3"/>
      <c r="BAT1075" s="3"/>
      <c r="BAU1075" s="3"/>
      <c r="BAV1075" s="3"/>
      <c r="BAW1075" s="3"/>
      <c r="BAX1075" s="3"/>
      <c r="BAY1075" s="3"/>
      <c r="BAZ1075" s="3"/>
      <c r="BBA1075" s="3"/>
      <c r="BBB1075" s="3"/>
      <c r="BBC1075" s="3"/>
      <c r="BBD1075" s="3"/>
      <c r="BBE1075" s="3"/>
      <c r="BBF1075" s="3"/>
      <c r="BBG1075" s="3"/>
      <c r="BBH1075" s="3"/>
      <c r="BBI1075" s="3"/>
      <c r="BBJ1075" s="3"/>
      <c r="BBK1075" s="3"/>
      <c r="BBL1075" s="3"/>
      <c r="BBM1075" s="3"/>
      <c r="BBN1075" s="3"/>
      <c r="BBO1075" s="3"/>
      <c r="BBP1075" s="3"/>
      <c r="BBQ1075" s="3"/>
      <c r="BBR1075" s="3"/>
      <c r="BBS1075" s="3"/>
      <c r="BBT1075" s="3"/>
      <c r="BBU1075" s="3"/>
      <c r="BBV1075" s="3"/>
      <c r="BBW1075" s="3"/>
      <c r="BBX1075" s="3"/>
      <c r="BBY1075" s="3"/>
      <c r="BBZ1075" s="3"/>
      <c r="BCA1075" s="3"/>
      <c r="BCB1075" s="3"/>
      <c r="BCC1075" s="3"/>
      <c r="BCD1075" s="3"/>
      <c r="BCE1075" s="3"/>
      <c r="BCF1075" s="3"/>
      <c r="BCG1075" s="3"/>
      <c r="BCH1075" s="3"/>
      <c r="BCI1075" s="3"/>
      <c r="BCJ1075" s="3"/>
      <c r="BCK1075" s="3"/>
      <c r="BCL1075" s="3"/>
      <c r="BCM1075" s="3"/>
      <c r="BCN1075" s="3"/>
      <c r="BCO1075" s="3"/>
      <c r="BCP1075" s="3"/>
      <c r="BCQ1075" s="3"/>
      <c r="BCR1075" s="3"/>
      <c r="BCS1075" s="3"/>
      <c r="BCT1075" s="3"/>
      <c r="BCU1075" s="3"/>
      <c r="BCV1075" s="3"/>
      <c r="BCW1075" s="3"/>
      <c r="BCX1075" s="3"/>
      <c r="BCY1075" s="3"/>
      <c r="BCZ1075" s="3"/>
      <c r="BDA1075" s="3"/>
      <c r="BDB1075" s="3"/>
      <c r="BDC1075" s="3"/>
      <c r="BDD1075" s="3"/>
      <c r="BDE1075" s="3"/>
      <c r="BDF1075" s="3"/>
      <c r="BDG1075" s="3"/>
      <c r="BDH1075" s="3"/>
      <c r="BDI1075" s="3"/>
      <c r="BDJ1075" s="3"/>
      <c r="BDK1075" s="3"/>
      <c r="BDL1075" s="3"/>
      <c r="BDM1075" s="3"/>
      <c r="BDN1075" s="3"/>
      <c r="BDO1075" s="3"/>
      <c r="BDP1075" s="3"/>
      <c r="BDQ1075" s="3"/>
      <c r="BDR1075" s="3"/>
      <c r="BDS1075" s="3"/>
      <c r="BDT1075" s="3"/>
      <c r="BDU1075" s="3"/>
      <c r="BDV1075" s="3"/>
      <c r="BDW1075" s="3"/>
      <c r="BDX1075" s="3"/>
      <c r="BDY1075" s="3"/>
      <c r="BDZ1075" s="3"/>
      <c r="BEA1075" s="3"/>
      <c r="BEB1075" s="3"/>
      <c r="BEC1075" s="3"/>
      <c r="BED1075" s="3"/>
      <c r="BEE1075" s="3"/>
      <c r="BEF1075" s="3"/>
      <c r="BEG1075" s="3"/>
      <c r="BEH1075" s="3"/>
      <c r="BEI1075" s="3"/>
      <c r="BEJ1075" s="3"/>
      <c r="BEK1075" s="3"/>
      <c r="BEL1075" s="3"/>
      <c r="BEM1075" s="3"/>
      <c r="BEN1075" s="3"/>
      <c r="BEO1075" s="3"/>
      <c r="BEP1075" s="3"/>
      <c r="BEQ1075" s="3"/>
      <c r="BER1075" s="3"/>
      <c r="BES1075" s="3"/>
      <c r="BET1075" s="3"/>
      <c r="BEU1075" s="3"/>
      <c r="BEV1075" s="3"/>
      <c r="BEW1075" s="3"/>
      <c r="BEX1075" s="3"/>
      <c r="BEY1075" s="3"/>
      <c r="BEZ1075" s="3"/>
      <c r="BFA1075" s="3"/>
      <c r="BFB1075" s="3"/>
      <c r="BFC1075" s="3"/>
      <c r="BFD1075" s="3"/>
      <c r="BFE1075" s="3"/>
      <c r="BFF1075" s="3"/>
      <c r="BFG1075" s="3"/>
      <c r="BFH1075" s="3"/>
      <c r="BFI1075" s="3"/>
      <c r="BFJ1075" s="3"/>
      <c r="BFK1075" s="3"/>
      <c r="BFL1075" s="3"/>
      <c r="BFM1075" s="3"/>
      <c r="BFN1075" s="3"/>
      <c r="BFO1075" s="3"/>
      <c r="BFP1075" s="3"/>
      <c r="BFQ1075" s="3"/>
      <c r="BFR1075" s="3"/>
      <c r="BFS1075" s="3"/>
      <c r="BFT1075" s="3"/>
      <c r="BFU1075" s="3"/>
      <c r="BFV1075" s="3"/>
      <c r="BFW1075" s="3"/>
      <c r="BFX1075" s="3"/>
      <c r="BFY1075" s="3"/>
      <c r="BFZ1075" s="3"/>
      <c r="BGA1075" s="3"/>
      <c r="BGB1075" s="3"/>
      <c r="BGC1075" s="3"/>
      <c r="BGD1075" s="3"/>
      <c r="BGE1075" s="3"/>
      <c r="BGF1075" s="3"/>
      <c r="BGG1075" s="3"/>
      <c r="BGH1075" s="3"/>
      <c r="BGI1075" s="3"/>
      <c r="BGJ1075" s="3"/>
      <c r="BGK1075" s="3"/>
      <c r="BGL1075" s="3"/>
      <c r="BGM1075" s="3"/>
      <c r="BGN1075" s="3"/>
      <c r="BGO1075" s="3"/>
      <c r="BGP1075" s="3"/>
      <c r="BGQ1075" s="3"/>
      <c r="BGR1075" s="3"/>
      <c r="BGS1075" s="3"/>
      <c r="BGT1075" s="3"/>
      <c r="BGU1075" s="3"/>
      <c r="BGV1075" s="3"/>
      <c r="BGW1075" s="3"/>
      <c r="BGX1075" s="3"/>
      <c r="BGY1075" s="3"/>
      <c r="BGZ1075" s="3"/>
      <c r="BHA1075" s="3"/>
      <c r="BHB1075" s="3"/>
      <c r="BHC1075" s="3"/>
      <c r="BHD1075" s="3"/>
      <c r="BHE1075" s="3"/>
      <c r="BHF1075" s="3"/>
      <c r="BHG1075" s="3"/>
      <c r="BHH1075" s="3"/>
      <c r="BHI1075" s="3"/>
      <c r="BHJ1075" s="3"/>
      <c r="BHK1075" s="3"/>
      <c r="BHL1075" s="3"/>
      <c r="BHM1075" s="3"/>
      <c r="BHN1075" s="3"/>
      <c r="BHO1075" s="3"/>
      <c r="BHP1075" s="3"/>
      <c r="BHQ1075" s="3"/>
      <c r="BHR1075" s="3"/>
      <c r="BHS1075" s="3"/>
      <c r="BHT1075" s="3"/>
      <c r="BHU1075" s="3"/>
      <c r="BHV1075" s="3"/>
      <c r="BHW1075" s="3"/>
      <c r="BHX1075" s="3"/>
      <c r="BHY1075" s="3"/>
      <c r="BHZ1075" s="3"/>
      <c r="BIA1075" s="3"/>
      <c r="BIB1075" s="3"/>
      <c r="BIC1075" s="3"/>
      <c r="BID1075" s="3"/>
      <c r="BIE1075" s="3"/>
      <c r="BIF1075" s="3"/>
      <c r="BIG1075" s="3"/>
      <c r="BIH1075" s="3"/>
      <c r="BII1075" s="3"/>
      <c r="BIJ1075" s="3"/>
      <c r="BIK1075" s="3"/>
      <c r="BIL1075" s="3"/>
      <c r="BIM1075" s="3"/>
      <c r="BIN1075" s="3"/>
      <c r="BIO1075" s="3"/>
      <c r="BIP1075" s="3"/>
      <c r="BIQ1075" s="3"/>
      <c r="BIR1075" s="3"/>
      <c r="BIS1075" s="3"/>
      <c r="BIT1075" s="3"/>
      <c r="BIU1075" s="3"/>
      <c r="BIV1075" s="3"/>
      <c r="BIW1075" s="3"/>
      <c r="BIX1075" s="3"/>
      <c r="BIY1075" s="3"/>
      <c r="BIZ1075" s="3"/>
      <c r="BJA1075" s="3"/>
      <c r="BJB1075" s="3"/>
      <c r="BJC1075" s="3"/>
      <c r="BJD1075" s="3"/>
      <c r="BJE1075" s="3"/>
      <c r="BJF1075" s="3"/>
      <c r="BJG1075" s="3"/>
      <c r="BJH1075" s="3"/>
      <c r="BJI1075" s="3"/>
      <c r="BJJ1075" s="3"/>
      <c r="BJK1075" s="3"/>
      <c r="BJL1075" s="3"/>
      <c r="BJM1075" s="3"/>
      <c r="BJN1075" s="3"/>
      <c r="BJO1075" s="3"/>
      <c r="BJP1075" s="3"/>
      <c r="BJQ1075" s="3"/>
      <c r="BJR1075" s="3"/>
      <c r="BJS1075" s="3"/>
      <c r="BJT1075" s="3"/>
      <c r="BJU1075" s="3"/>
      <c r="BJV1075" s="3"/>
      <c r="BJW1075" s="3"/>
      <c r="BJX1075" s="3"/>
      <c r="BJY1075" s="3"/>
      <c r="BJZ1075" s="3"/>
      <c r="BKA1075" s="3"/>
      <c r="BKB1075" s="3"/>
      <c r="BKC1075" s="3"/>
      <c r="BKD1075" s="3"/>
      <c r="BKE1075" s="3"/>
      <c r="BKF1075" s="3"/>
      <c r="BKG1075" s="3"/>
      <c r="BKH1075" s="3"/>
      <c r="BKI1075" s="3"/>
      <c r="BKJ1075" s="3"/>
      <c r="BKK1075" s="3"/>
      <c r="BKL1075" s="3"/>
      <c r="BKM1075" s="3"/>
      <c r="BKN1075" s="3"/>
      <c r="BKO1075" s="3"/>
      <c r="BKP1075" s="3"/>
      <c r="BKQ1075" s="3"/>
      <c r="BKR1075" s="3"/>
      <c r="BKS1075" s="3"/>
      <c r="BKT1075" s="3"/>
      <c r="BKU1075" s="3"/>
      <c r="BKV1075" s="3"/>
      <c r="BKW1075" s="3"/>
      <c r="BKX1075" s="3"/>
      <c r="BKY1075" s="3"/>
      <c r="BKZ1075" s="3"/>
      <c r="BLA1075" s="3"/>
      <c r="BLB1075" s="3"/>
      <c r="BLC1075" s="3"/>
      <c r="BLD1075" s="3"/>
      <c r="BLE1075" s="3"/>
      <c r="BLF1075" s="3"/>
      <c r="BLG1075" s="3"/>
      <c r="BLH1075" s="3"/>
      <c r="BLI1075" s="3"/>
      <c r="BLJ1075" s="3"/>
      <c r="BLK1075" s="3"/>
      <c r="BLL1075" s="3"/>
      <c r="BLM1075" s="3"/>
      <c r="BLN1075" s="3"/>
      <c r="BLO1075" s="3"/>
      <c r="BLP1075" s="3"/>
      <c r="BLQ1075" s="3"/>
      <c r="BLR1075" s="3"/>
      <c r="BLS1075" s="3"/>
      <c r="BLT1075" s="3"/>
      <c r="BLU1075" s="3"/>
      <c r="BLV1075" s="3"/>
      <c r="BLW1075" s="3"/>
      <c r="BLX1075" s="3"/>
      <c r="BLY1075" s="3"/>
      <c r="BLZ1075" s="3"/>
      <c r="BMA1075" s="3"/>
      <c r="BMB1075" s="3"/>
      <c r="BMC1075" s="3"/>
      <c r="BMD1075" s="3"/>
      <c r="BME1075" s="3"/>
      <c r="BMF1075" s="3"/>
      <c r="BMG1075" s="3"/>
      <c r="BMH1075" s="3"/>
      <c r="BMI1075" s="3"/>
      <c r="BMJ1075" s="3"/>
      <c r="BMK1075" s="3"/>
      <c r="BML1075" s="3"/>
      <c r="BMM1075" s="3"/>
      <c r="BMN1075" s="3"/>
      <c r="BMO1075" s="3"/>
      <c r="BMP1075" s="3"/>
      <c r="BMQ1075" s="3"/>
      <c r="BMR1075" s="3"/>
      <c r="BMS1075" s="3"/>
      <c r="BMT1075" s="3"/>
      <c r="BMU1075" s="3"/>
      <c r="BMV1075" s="3"/>
      <c r="BMW1075" s="3"/>
      <c r="BMX1075" s="3"/>
      <c r="BMY1075" s="3"/>
      <c r="BMZ1075" s="3"/>
      <c r="BNA1075" s="3"/>
      <c r="BNB1075" s="3"/>
      <c r="BNC1075" s="3"/>
      <c r="BND1075" s="3"/>
      <c r="BNE1075" s="3"/>
      <c r="BNF1075" s="3"/>
      <c r="BNG1075" s="3"/>
      <c r="BNH1075" s="3"/>
      <c r="BNI1075" s="3"/>
      <c r="BNJ1075" s="3"/>
      <c r="BNK1075" s="3"/>
      <c r="BNL1075" s="3"/>
      <c r="BNM1075" s="3"/>
      <c r="BNN1075" s="3"/>
      <c r="BNO1075" s="3"/>
      <c r="BNP1075" s="3"/>
      <c r="BNQ1075" s="3"/>
      <c r="BNR1075" s="3"/>
      <c r="BNS1075" s="3"/>
      <c r="BNT1075" s="3"/>
      <c r="BNU1075" s="3"/>
      <c r="BNV1075" s="3"/>
      <c r="BNW1075" s="3"/>
      <c r="BNX1075" s="3"/>
      <c r="BNY1075" s="3"/>
      <c r="BNZ1075" s="3"/>
      <c r="BOA1075" s="3"/>
      <c r="BOB1075" s="3"/>
      <c r="BOC1075" s="3"/>
      <c r="BOD1075" s="3"/>
      <c r="BOE1075" s="3"/>
      <c r="BOF1075" s="3"/>
      <c r="BOG1075" s="3"/>
      <c r="BOH1075" s="3"/>
      <c r="BOI1075" s="3"/>
      <c r="BOJ1075" s="3"/>
      <c r="BOK1075" s="3"/>
      <c r="BOL1075" s="3"/>
      <c r="BOM1075" s="3"/>
      <c r="BON1075" s="3"/>
      <c r="BOO1075" s="3"/>
      <c r="BOP1075" s="3"/>
      <c r="BOQ1075" s="3"/>
      <c r="BOR1075" s="3"/>
      <c r="BOS1075" s="3"/>
      <c r="BOT1075" s="3"/>
      <c r="BOU1075" s="3"/>
      <c r="BOV1075" s="3"/>
      <c r="BOW1075" s="3"/>
      <c r="BOX1075" s="3"/>
      <c r="BOY1075" s="3"/>
      <c r="BOZ1075" s="3"/>
      <c r="BPA1075" s="3"/>
      <c r="BPB1075" s="3"/>
      <c r="BPC1075" s="3"/>
      <c r="BPD1075" s="3"/>
      <c r="BPE1075" s="3"/>
      <c r="BPF1075" s="3"/>
      <c r="BPG1075" s="3"/>
      <c r="BPH1075" s="3"/>
      <c r="BPI1075" s="3"/>
      <c r="BPJ1075" s="3"/>
      <c r="BPK1075" s="3"/>
      <c r="BPL1075" s="3"/>
      <c r="BPM1075" s="3"/>
      <c r="BPN1075" s="3"/>
      <c r="BPO1075" s="3"/>
      <c r="BPP1075" s="3"/>
      <c r="BPQ1075" s="3"/>
      <c r="BPR1075" s="3"/>
      <c r="BPS1075" s="3"/>
      <c r="BPT1075" s="3"/>
      <c r="BPU1075" s="3"/>
      <c r="BPV1075" s="3"/>
      <c r="BPW1075" s="3"/>
      <c r="BPX1075" s="3"/>
      <c r="BPY1075" s="3"/>
      <c r="BPZ1075" s="3"/>
      <c r="BQA1075" s="3"/>
      <c r="BQB1075" s="3"/>
      <c r="BQC1075" s="3"/>
      <c r="BQD1075" s="3"/>
      <c r="BQE1075" s="3"/>
      <c r="BQF1075" s="3"/>
      <c r="BQG1075" s="3"/>
      <c r="BQH1075" s="3"/>
      <c r="BQI1075" s="3"/>
      <c r="BQJ1075" s="3"/>
      <c r="BQK1075" s="3"/>
      <c r="BQL1075" s="3"/>
      <c r="BQM1075" s="3"/>
      <c r="BQN1075" s="3"/>
      <c r="BQO1075" s="3"/>
      <c r="BQP1075" s="3"/>
      <c r="BQQ1075" s="3"/>
      <c r="BQR1075" s="3"/>
      <c r="BQS1075" s="3"/>
      <c r="BQT1075" s="3"/>
      <c r="BQU1075" s="3"/>
      <c r="BQV1075" s="3"/>
      <c r="BQW1075" s="3"/>
      <c r="BQX1075" s="3"/>
      <c r="BQY1075" s="3"/>
      <c r="BQZ1075" s="3"/>
      <c r="BRA1075" s="3"/>
      <c r="BRB1075" s="3"/>
      <c r="BRC1075" s="3"/>
      <c r="BRD1075" s="3"/>
      <c r="BRE1075" s="3"/>
      <c r="BRF1075" s="3"/>
      <c r="BRG1075" s="3"/>
      <c r="BRH1075" s="3"/>
      <c r="BRI1075" s="3"/>
      <c r="BRJ1075" s="3"/>
      <c r="BRK1075" s="3"/>
      <c r="BRL1075" s="3"/>
      <c r="BRM1075" s="3"/>
      <c r="BRN1075" s="3"/>
      <c r="BRO1075" s="3"/>
      <c r="BRP1075" s="3"/>
      <c r="BRQ1075" s="3"/>
      <c r="BRR1075" s="3"/>
      <c r="BRS1075" s="3"/>
      <c r="BRT1075" s="3"/>
      <c r="BRU1075" s="3"/>
      <c r="BRV1075" s="3"/>
      <c r="BRW1075" s="3"/>
      <c r="BRX1075" s="3"/>
      <c r="BRY1075" s="3"/>
      <c r="BRZ1075" s="3"/>
      <c r="BSA1075" s="3"/>
      <c r="BSB1075" s="3"/>
      <c r="BSC1075" s="3"/>
      <c r="BSD1075" s="3"/>
      <c r="BSE1075" s="3"/>
      <c r="BSF1075" s="3"/>
      <c r="BSG1075" s="3"/>
      <c r="BSH1075" s="3"/>
      <c r="BSI1075" s="3"/>
      <c r="BSJ1075" s="3"/>
      <c r="BSK1075" s="3"/>
      <c r="BSL1075" s="3"/>
      <c r="BSM1075" s="3"/>
      <c r="BSN1075" s="3"/>
      <c r="BSO1075" s="3"/>
      <c r="BSP1075" s="3"/>
      <c r="BSQ1075" s="3"/>
      <c r="BSR1075" s="3"/>
      <c r="BSS1075" s="3"/>
      <c r="BST1075" s="3"/>
      <c r="BSU1075" s="3"/>
      <c r="BSV1075" s="3"/>
      <c r="BSW1075" s="3"/>
      <c r="BSX1075" s="3"/>
      <c r="BSY1075" s="3"/>
      <c r="BSZ1075" s="3"/>
      <c r="BTA1075" s="3"/>
      <c r="BTB1075" s="3"/>
      <c r="BTC1075" s="3"/>
      <c r="BTD1075" s="3"/>
      <c r="BTE1075" s="3"/>
      <c r="BTF1075" s="3"/>
      <c r="BTG1075" s="3"/>
      <c r="BTH1075" s="3"/>
      <c r="BTI1075" s="3"/>
      <c r="BTJ1075" s="3"/>
      <c r="BTK1075" s="3"/>
      <c r="BTL1075" s="3"/>
      <c r="BTM1075" s="3"/>
      <c r="BTN1075" s="3"/>
      <c r="BTO1075" s="3"/>
      <c r="BTP1075" s="3"/>
      <c r="BTQ1075" s="3"/>
      <c r="BTR1075" s="3"/>
      <c r="BTS1075" s="3"/>
      <c r="BTT1075" s="3"/>
      <c r="BTU1075" s="3"/>
      <c r="BTV1075" s="3"/>
      <c r="BTW1075" s="3"/>
      <c r="BTX1075" s="3"/>
      <c r="BTY1075" s="3"/>
      <c r="BTZ1075" s="3"/>
      <c r="BUA1075" s="3"/>
      <c r="BUB1075" s="3"/>
      <c r="BUC1075" s="3"/>
      <c r="BUD1075" s="3"/>
      <c r="BUE1075" s="3"/>
      <c r="BUF1075" s="3"/>
      <c r="BUG1075" s="3"/>
      <c r="BUH1075" s="3"/>
      <c r="BUI1075" s="3"/>
      <c r="BUJ1075" s="3"/>
      <c r="BUK1075" s="3"/>
      <c r="BUL1075" s="3"/>
      <c r="BUM1075" s="3"/>
      <c r="BUN1075" s="3"/>
      <c r="BUO1075" s="3"/>
      <c r="BUP1075" s="3"/>
      <c r="BUQ1075" s="3"/>
      <c r="BUR1075" s="3"/>
      <c r="BUS1075" s="3"/>
      <c r="BUT1075" s="3"/>
      <c r="BUU1075" s="3"/>
      <c r="BUV1075" s="3"/>
      <c r="BUW1075" s="3"/>
      <c r="BUX1075" s="3"/>
      <c r="BUY1075" s="3"/>
      <c r="BUZ1075" s="3"/>
      <c r="BVA1075" s="3"/>
      <c r="BVB1075" s="3"/>
      <c r="BVC1075" s="3"/>
      <c r="BVD1075" s="3"/>
      <c r="BVE1075" s="3"/>
      <c r="BVF1075" s="3"/>
      <c r="BVG1075" s="3"/>
      <c r="BVH1075" s="3"/>
      <c r="BVI1075" s="3"/>
      <c r="BVJ1075" s="3"/>
      <c r="BVK1075" s="3"/>
      <c r="BVL1075" s="3"/>
      <c r="BVM1075" s="3"/>
      <c r="BVN1075" s="3"/>
      <c r="BVO1075" s="3"/>
      <c r="BVP1075" s="3"/>
      <c r="BVQ1075" s="3"/>
      <c r="BVR1075" s="3"/>
      <c r="BVS1075" s="3"/>
      <c r="BVT1075" s="3"/>
      <c r="BVU1075" s="3"/>
      <c r="BVV1075" s="3"/>
      <c r="BVW1075" s="3"/>
      <c r="BVX1075" s="3"/>
      <c r="BVY1075" s="3"/>
      <c r="BVZ1075" s="3"/>
      <c r="BWA1075" s="3"/>
      <c r="BWB1075" s="3"/>
      <c r="BWC1075" s="3"/>
      <c r="BWD1075" s="3"/>
      <c r="BWE1075" s="3"/>
      <c r="BWF1075" s="3"/>
      <c r="BWG1075" s="3"/>
      <c r="BWH1075" s="3"/>
      <c r="BWI1075" s="3"/>
      <c r="BWJ1075" s="3"/>
      <c r="BWK1075" s="3"/>
      <c r="BWL1075" s="3"/>
      <c r="BWM1075" s="3"/>
      <c r="BWN1075" s="3"/>
      <c r="BWO1075" s="3"/>
      <c r="BWP1075" s="3"/>
      <c r="BWQ1075" s="3"/>
      <c r="BWR1075" s="3"/>
      <c r="BWS1075" s="3"/>
      <c r="BWT1075" s="3"/>
      <c r="BWU1075" s="3"/>
      <c r="BWV1075" s="3"/>
      <c r="BWW1075" s="3"/>
      <c r="BWX1075" s="3"/>
      <c r="BWY1075" s="3"/>
      <c r="BWZ1075" s="3"/>
      <c r="BXA1075" s="3"/>
      <c r="BXB1075" s="3"/>
      <c r="BXC1075" s="3"/>
      <c r="BXD1075" s="3"/>
      <c r="BXE1075" s="3"/>
      <c r="BXF1075" s="3"/>
      <c r="BXG1075" s="3"/>
      <c r="BXH1075" s="3"/>
      <c r="BXI1075" s="3"/>
      <c r="BXJ1075" s="3"/>
      <c r="BXK1075" s="3"/>
      <c r="BXL1075" s="3"/>
      <c r="BXM1075" s="3"/>
      <c r="BXN1075" s="3"/>
      <c r="BXO1075" s="3"/>
      <c r="BXP1075" s="3"/>
      <c r="BXQ1075" s="3"/>
      <c r="BXR1075" s="3"/>
      <c r="BXS1075" s="3"/>
      <c r="BXT1075" s="3"/>
      <c r="BXU1075" s="3"/>
      <c r="BXV1075" s="3"/>
      <c r="BXW1075" s="3"/>
      <c r="BXX1075" s="3"/>
      <c r="BXY1075" s="3"/>
      <c r="BXZ1075" s="3"/>
      <c r="BYA1075" s="3"/>
      <c r="BYB1075" s="3"/>
      <c r="BYC1075" s="3"/>
      <c r="BYD1075" s="3"/>
      <c r="BYE1075" s="3"/>
      <c r="BYF1075" s="3"/>
      <c r="BYG1075" s="3"/>
      <c r="BYH1075" s="3"/>
      <c r="BYI1075" s="3"/>
      <c r="BYJ1075" s="3"/>
      <c r="BYK1075" s="3"/>
      <c r="BYL1075" s="3"/>
      <c r="BYM1075" s="3"/>
      <c r="BYN1075" s="3"/>
      <c r="BYO1075" s="3"/>
      <c r="BYP1075" s="3"/>
      <c r="BYQ1075" s="3"/>
      <c r="BYR1075" s="3"/>
      <c r="BYS1075" s="3"/>
      <c r="BYT1075" s="3"/>
      <c r="BYU1075" s="3"/>
      <c r="BYV1075" s="3"/>
      <c r="BYW1075" s="3"/>
      <c r="BYX1075" s="3"/>
      <c r="BYY1075" s="3"/>
      <c r="BYZ1075" s="3"/>
      <c r="BZA1075" s="3"/>
      <c r="BZB1075" s="3"/>
      <c r="BZC1075" s="3"/>
      <c r="BZD1075" s="3"/>
      <c r="BZE1075" s="3"/>
      <c r="BZF1075" s="3"/>
      <c r="BZG1075" s="3"/>
      <c r="BZH1075" s="3"/>
      <c r="BZI1075" s="3"/>
      <c r="BZJ1075" s="3"/>
      <c r="BZK1075" s="3"/>
      <c r="BZL1075" s="3"/>
      <c r="BZM1075" s="3"/>
      <c r="BZN1075" s="3"/>
      <c r="BZO1075" s="3"/>
      <c r="BZP1075" s="3"/>
      <c r="BZQ1075" s="3"/>
      <c r="BZR1075" s="3"/>
      <c r="BZS1075" s="3"/>
      <c r="BZT1075" s="3"/>
      <c r="BZU1075" s="3"/>
      <c r="BZV1075" s="3"/>
      <c r="BZW1075" s="3"/>
      <c r="BZX1075" s="3"/>
      <c r="BZY1075" s="3"/>
      <c r="BZZ1075" s="3"/>
      <c r="CAA1075" s="3"/>
      <c r="CAB1075" s="3"/>
      <c r="CAC1075" s="3"/>
      <c r="CAD1075" s="3"/>
      <c r="CAE1075" s="3"/>
      <c r="CAF1075" s="3"/>
      <c r="CAG1075" s="3"/>
      <c r="CAH1075" s="3"/>
      <c r="CAI1075" s="3"/>
      <c r="CAJ1075" s="3"/>
      <c r="CAK1075" s="3"/>
      <c r="CAL1075" s="3"/>
      <c r="CAM1075" s="3"/>
      <c r="CAN1075" s="3"/>
      <c r="CAO1075" s="3"/>
      <c r="CAP1075" s="3"/>
      <c r="CAQ1075" s="3"/>
      <c r="CAR1075" s="3"/>
      <c r="CAS1075" s="3"/>
      <c r="CAT1075" s="3"/>
      <c r="CAU1075" s="3"/>
      <c r="CAV1075" s="3"/>
      <c r="CAW1075" s="3"/>
      <c r="CAX1075" s="3"/>
      <c r="CAY1075" s="3"/>
      <c r="CAZ1075" s="3"/>
      <c r="CBA1075" s="3"/>
      <c r="CBB1075" s="3"/>
      <c r="CBC1075" s="3"/>
      <c r="CBD1075" s="3"/>
      <c r="CBE1075" s="3"/>
      <c r="CBF1075" s="3"/>
      <c r="CBG1075" s="3"/>
      <c r="CBH1075" s="3"/>
      <c r="CBI1075" s="3"/>
      <c r="CBJ1075" s="3"/>
      <c r="CBK1075" s="3"/>
      <c r="CBL1075" s="3"/>
      <c r="CBM1075" s="3"/>
      <c r="CBN1075" s="3"/>
      <c r="CBO1075" s="3"/>
      <c r="CBP1075" s="3"/>
      <c r="CBQ1075" s="3"/>
      <c r="CBR1075" s="3"/>
      <c r="CBS1075" s="3"/>
      <c r="CBT1075" s="3"/>
      <c r="CBU1075" s="3"/>
      <c r="CBV1075" s="3"/>
      <c r="CBW1075" s="3"/>
      <c r="CBX1075" s="3"/>
      <c r="CBY1075" s="3"/>
      <c r="CBZ1075" s="3"/>
      <c r="CCA1075" s="3"/>
      <c r="CCB1075" s="3"/>
      <c r="CCC1075" s="3"/>
      <c r="CCD1075" s="3"/>
      <c r="CCE1075" s="3"/>
      <c r="CCF1075" s="3"/>
      <c r="CCG1075" s="3"/>
      <c r="CCH1075" s="3"/>
      <c r="CCI1075" s="3"/>
      <c r="CCJ1075" s="3"/>
      <c r="CCK1075" s="3"/>
      <c r="CCL1075" s="3"/>
      <c r="CCM1075" s="3"/>
      <c r="CCN1075" s="3"/>
      <c r="CCO1075" s="3"/>
      <c r="CCP1075" s="3"/>
      <c r="CCQ1075" s="3"/>
      <c r="CCR1075" s="3"/>
      <c r="CCS1075" s="3"/>
      <c r="CCT1075" s="3"/>
      <c r="CCU1075" s="3"/>
      <c r="CCV1075" s="3"/>
      <c r="CCW1075" s="3"/>
      <c r="CCX1075" s="3"/>
      <c r="CCY1075" s="3"/>
      <c r="CCZ1075" s="3"/>
      <c r="CDA1075" s="3"/>
      <c r="CDB1075" s="3"/>
      <c r="CDC1075" s="3"/>
      <c r="CDD1075" s="3"/>
      <c r="CDE1075" s="3"/>
      <c r="CDF1075" s="3"/>
      <c r="CDG1075" s="3"/>
      <c r="CDH1075" s="3"/>
      <c r="CDI1075" s="3"/>
      <c r="CDJ1075" s="3"/>
      <c r="CDK1075" s="3"/>
      <c r="CDL1075" s="3"/>
      <c r="CDM1075" s="3"/>
      <c r="CDN1075" s="3"/>
      <c r="CDO1075" s="3"/>
      <c r="CDP1075" s="3"/>
      <c r="CDQ1075" s="3"/>
      <c r="CDR1075" s="3"/>
      <c r="CDS1075" s="3"/>
      <c r="CDT1075" s="3"/>
      <c r="CDU1075" s="3"/>
      <c r="CDV1075" s="3"/>
      <c r="CDW1075" s="3"/>
      <c r="CDX1075" s="3"/>
      <c r="CDY1075" s="3"/>
      <c r="CDZ1075" s="3"/>
      <c r="CEA1075" s="3"/>
      <c r="CEB1075" s="3"/>
      <c r="CEC1075" s="3"/>
      <c r="CED1075" s="3"/>
      <c r="CEE1075" s="3"/>
      <c r="CEF1075" s="3"/>
      <c r="CEG1075" s="3"/>
      <c r="CEH1075" s="3"/>
      <c r="CEI1075" s="3"/>
      <c r="CEJ1075" s="3"/>
      <c r="CEK1075" s="3"/>
      <c r="CEL1075" s="3"/>
      <c r="CEM1075" s="3"/>
      <c r="CEN1075" s="3"/>
      <c r="CEO1075" s="3"/>
      <c r="CEP1075" s="3"/>
      <c r="CEQ1075" s="3"/>
      <c r="CER1075" s="3"/>
      <c r="CES1075" s="3"/>
      <c r="CET1075" s="3"/>
      <c r="CEU1075" s="3"/>
      <c r="CEV1075" s="3"/>
      <c r="CEW1075" s="3"/>
      <c r="CEX1075" s="3"/>
      <c r="CEY1075" s="3"/>
      <c r="CEZ1075" s="3"/>
      <c r="CFA1075" s="3"/>
      <c r="CFB1075" s="3"/>
      <c r="CFC1075" s="3"/>
      <c r="CFD1075" s="3"/>
      <c r="CFE1075" s="3"/>
      <c r="CFF1075" s="3"/>
      <c r="CFG1075" s="3"/>
      <c r="CFH1075" s="3"/>
      <c r="CFI1075" s="3"/>
      <c r="CFJ1075" s="3"/>
      <c r="CFK1075" s="3"/>
      <c r="CFL1075" s="3"/>
      <c r="CFM1075" s="3"/>
      <c r="CFN1075" s="3"/>
      <c r="CFO1075" s="3"/>
      <c r="CFP1075" s="3"/>
      <c r="CFQ1075" s="3"/>
      <c r="CFR1075" s="3"/>
      <c r="CFS1075" s="3"/>
      <c r="CFT1075" s="3"/>
      <c r="CFU1075" s="3"/>
      <c r="CFV1075" s="3"/>
      <c r="CFW1075" s="3"/>
      <c r="CFX1075" s="3"/>
      <c r="CFY1075" s="3"/>
      <c r="CFZ1075" s="3"/>
      <c r="CGA1075" s="3"/>
      <c r="CGB1075" s="3"/>
      <c r="CGC1075" s="3"/>
      <c r="CGD1075" s="3"/>
      <c r="CGE1075" s="3"/>
      <c r="CGF1075" s="3"/>
      <c r="CGG1075" s="3"/>
      <c r="CGH1075" s="3"/>
      <c r="CGI1075" s="3"/>
      <c r="CGJ1075" s="3"/>
      <c r="CGK1075" s="3"/>
      <c r="CGL1075" s="3"/>
      <c r="CGM1075" s="3"/>
      <c r="CGN1075" s="3"/>
      <c r="CGO1075" s="3"/>
      <c r="CGP1075" s="3"/>
      <c r="CGQ1075" s="3"/>
      <c r="CGR1075" s="3"/>
      <c r="CGS1075" s="3"/>
      <c r="CGT1075" s="3"/>
      <c r="CGU1075" s="3"/>
      <c r="CGV1075" s="3"/>
      <c r="CGW1075" s="3"/>
      <c r="CGX1075" s="3"/>
      <c r="CGY1075" s="3"/>
      <c r="CGZ1075" s="3"/>
      <c r="CHA1075" s="3"/>
      <c r="CHB1075" s="3"/>
      <c r="CHC1075" s="3"/>
      <c r="CHD1075" s="3"/>
      <c r="CHE1075" s="3"/>
      <c r="CHF1075" s="3"/>
      <c r="CHG1075" s="3"/>
      <c r="CHH1075" s="3"/>
      <c r="CHI1075" s="3"/>
      <c r="CHJ1075" s="3"/>
      <c r="CHK1075" s="3"/>
      <c r="CHL1075" s="3"/>
      <c r="CHM1075" s="3"/>
      <c r="CHN1075" s="3"/>
      <c r="CHO1075" s="3"/>
      <c r="CHP1075" s="3"/>
      <c r="CHQ1075" s="3"/>
      <c r="CHR1075" s="3"/>
      <c r="CHS1075" s="3"/>
      <c r="CHT1075" s="3"/>
      <c r="CHU1075" s="3"/>
      <c r="CHV1075" s="3"/>
      <c r="CHW1075" s="3"/>
      <c r="CHX1075" s="3"/>
      <c r="CHY1075" s="3"/>
      <c r="CHZ1075" s="3"/>
      <c r="CIA1075" s="3"/>
      <c r="CIB1075" s="3"/>
      <c r="CIC1075" s="3"/>
      <c r="CID1075" s="3"/>
      <c r="CIE1075" s="3"/>
      <c r="CIF1075" s="3"/>
      <c r="CIG1075" s="3"/>
      <c r="CIH1075" s="3"/>
      <c r="CII1075" s="3"/>
      <c r="CIJ1075" s="3"/>
      <c r="CIK1075" s="3"/>
      <c r="CIL1075" s="3"/>
      <c r="CIM1075" s="3"/>
      <c r="CIN1075" s="3"/>
      <c r="CIO1075" s="3"/>
      <c r="CIP1075" s="3"/>
      <c r="CIQ1075" s="3"/>
      <c r="CIR1075" s="3"/>
      <c r="CIS1075" s="3"/>
      <c r="CIT1075" s="3"/>
      <c r="CIU1075" s="3"/>
      <c r="CIV1075" s="3"/>
      <c r="CIW1075" s="3"/>
      <c r="CIX1075" s="3"/>
      <c r="CIY1075" s="3"/>
      <c r="CIZ1075" s="3"/>
      <c r="CJA1075" s="3"/>
      <c r="CJB1075" s="3"/>
      <c r="CJC1075" s="3"/>
      <c r="CJD1075" s="3"/>
      <c r="CJE1075" s="3"/>
      <c r="CJF1075" s="3"/>
      <c r="CJG1075" s="3"/>
      <c r="CJH1075" s="3"/>
      <c r="CJI1075" s="3"/>
      <c r="CJJ1075" s="3"/>
      <c r="CJK1075" s="3"/>
      <c r="CJL1075" s="3"/>
      <c r="CJM1075" s="3"/>
      <c r="CJN1075" s="3"/>
      <c r="CJO1075" s="3"/>
      <c r="CJP1075" s="3"/>
      <c r="CJQ1075" s="3"/>
      <c r="CJR1075" s="3"/>
      <c r="CJS1075" s="3"/>
      <c r="CJT1075" s="3"/>
      <c r="CJU1075" s="3"/>
      <c r="CJV1075" s="3"/>
      <c r="CJW1075" s="3"/>
      <c r="CJX1075" s="3"/>
      <c r="CJY1075" s="3"/>
      <c r="CJZ1075" s="3"/>
      <c r="CKA1075" s="3"/>
      <c r="CKB1075" s="3"/>
      <c r="CKC1075" s="3"/>
      <c r="CKD1075" s="3"/>
      <c r="CKE1075" s="3"/>
      <c r="CKF1075" s="3"/>
      <c r="CKG1075" s="3"/>
      <c r="CKH1075" s="3"/>
      <c r="CKI1075" s="3"/>
      <c r="CKJ1075" s="3"/>
      <c r="CKK1075" s="3"/>
      <c r="CKL1075" s="3"/>
      <c r="CKM1075" s="3"/>
      <c r="CKN1075" s="3"/>
      <c r="CKO1075" s="3"/>
      <c r="CKP1075" s="3"/>
      <c r="CKQ1075" s="3"/>
      <c r="CKR1075" s="3"/>
      <c r="CKS1075" s="3"/>
      <c r="CKT1075" s="3"/>
      <c r="CKU1075" s="3"/>
      <c r="CKV1075" s="3"/>
      <c r="CKW1075" s="3"/>
      <c r="CKX1075" s="3"/>
      <c r="CKY1075" s="3"/>
      <c r="CKZ1075" s="3"/>
      <c r="CLA1075" s="3"/>
      <c r="CLB1075" s="3"/>
      <c r="CLC1075" s="3"/>
      <c r="CLD1075" s="3"/>
      <c r="CLE1075" s="3"/>
      <c r="CLF1075" s="3"/>
      <c r="CLG1075" s="3"/>
      <c r="CLH1075" s="3"/>
      <c r="CLI1075" s="3"/>
      <c r="CLJ1075" s="3"/>
      <c r="CLK1075" s="3"/>
      <c r="CLL1075" s="3"/>
      <c r="CLM1075" s="3"/>
      <c r="CLN1075" s="3"/>
      <c r="CLO1075" s="3"/>
      <c r="CLP1075" s="3"/>
      <c r="CLQ1075" s="3"/>
      <c r="CLR1075" s="3"/>
      <c r="CLS1075" s="3"/>
      <c r="CLT1075" s="3"/>
      <c r="CLU1075" s="3"/>
      <c r="CLV1075" s="3"/>
      <c r="CLW1075" s="3"/>
      <c r="CLX1075" s="3"/>
      <c r="CLY1075" s="3"/>
      <c r="CLZ1075" s="3"/>
      <c r="CMA1075" s="3"/>
      <c r="CMB1075" s="3"/>
      <c r="CMC1075" s="3"/>
      <c r="CMD1075" s="3"/>
      <c r="CME1075" s="3"/>
      <c r="CMF1075" s="3"/>
      <c r="CMG1075" s="3"/>
      <c r="CMH1075" s="3"/>
      <c r="CMI1075" s="3"/>
      <c r="CMJ1075" s="3"/>
      <c r="CMK1075" s="3"/>
      <c r="CML1075" s="3"/>
      <c r="CMM1075" s="3"/>
      <c r="CMN1075" s="3"/>
      <c r="CMO1075" s="3"/>
      <c r="CMP1075" s="3"/>
      <c r="CMQ1075" s="3"/>
      <c r="CMR1075" s="3"/>
      <c r="CMS1075" s="3"/>
      <c r="CMT1075" s="3"/>
      <c r="CMU1075" s="3"/>
      <c r="CMV1075" s="3"/>
      <c r="CMW1075" s="3"/>
      <c r="CMX1075" s="3"/>
      <c r="CMY1075" s="3"/>
      <c r="CMZ1075" s="3"/>
      <c r="CNA1075" s="3"/>
      <c r="CNB1075" s="3"/>
      <c r="CNC1075" s="3"/>
      <c r="CND1075" s="3"/>
      <c r="CNE1075" s="3"/>
      <c r="CNF1075" s="3"/>
      <c r="CNG1075" s="3"/>
      <c r="CNH1075" s="3"/>
      <c r="CNI1075" s="3"/>
      <c r="CNJ1075" s="3"/>
      <c r="CNK1075" s="3"/>
      <c r="CNL1075" s="3"/>
      <c r="CNM1075" s="3"/>
      <c r="CNN1075" s="3"/>
      <c r="CNO1075" s="3"/>
      <c r="CNP1075" s="3"/>
      <c r="CNQ1075" s="3"/>
      <c r="CNR1075" s="3"/>
      <c r="CNS1075" s="3"/>
      <c r="CNT1075" s="3"/>
      <c r="CNU1075" s="3"/>
      <c r="CNV1075" s="3"/>
      <c r="CNW1075" s="3"/>
      <c r="CNX1075" s="3"/>
      <c r="CNY1075" s="3"/>
      <c r="CNZ1075" s="3"/>
      <c r="COA1075" s="3"/>
      <c r="COB1075" s="3"/>
      <c r="COC1075" s="3"/>
      <c r="COD1075" s="3"/>
      <c r="COE1075" s="3"/>
      <c r="COF1075" s="3"/>
      <c r="COG1075" s="3"/>
      <c r="COH1075" s="3"/>
      <c r="COI1075" s="3"/>
      <c r="COJ1075" s="3"/>
      <c r="COK1075" s="3"/>
      <c r="COL1075" s="3"/>
      <c r="COM1075" s="3"/>
      <c r="CON1075" s="3"/>
      <c r="COO1075" s="3"/>
      <c r="COP1075" s="3"/>
      <c r="COQ1075" s="3"/>
      <c r="COR1075" s="3"/>
      <c r="COS1075" s="3"/>
      <c r="COT1075" s="3"/>
      <c r="COU1075" s="3"/>
      <c r="COV1075" s="3"/>
      <c r="COW1075" s="3"/>
      <c r="COX1075" s="3"/>
      <c r="COY1075" s="3"/>
      <c r="COZ1075" s="3"/>
      <c r="CPA1075" s="3"/>
      <c r="CPB1075" s="3"/>
      <c r="CPC1075" s="3"/>
      <c r="CPD1075" s="3"/>
      <c r="CPE1075" s="3"/>
      <c r="CPF1075" s="3"/>
      <c r="CPG1075" s="3"/>
      <c r="CPH1075" s="3"/>
      <c r="CPI1075" s="3"/>
      <c r="CPJ1075" s="3"/>
      <c r="CPK1075" s="3"/>
      <c r="CPL1075" s="3"/>
      <c r="CPM1075" s="3"/>
      <c r="CPN1075" s="3"/>
      <c r="CPO1075" s="3"/>
      <c r="CPP1075" s="3"/>
      <c r="CPQ1075" s="3"/>
      <c r="CPR1075" s="3"/>
      <c r="CPS1075" s="3"/>
      <c r="CPT1075" s="3"/>
      <c r="CPU1075" s="3"/>
      <c r="CPV1075" s="3"/>
      <c r="CPW1075" s="3"/>
      <c r="CPX1075" s="3"/>
      <c r="CPY1075" s="3"/>
      <c r="CPZ1075" s="3"/>
      <c r="CQA1075" s="3"/>
      <c r="CQB1075" s="3"/>
      <c r="CQC1075" s="3"/>
      <c r="CQD1075" s="3"/>
      <c r="CQE1075" s="3"/>
      <c r="CQF1075" s="3"/>
      <c r="CQG1075" s="3"/>
      <c r="CQH1075" s="3"/>
      <c r="CQI1075" s="3"/>
      <c r="CQJ1075" s="3"/>
      <c r="CQK1075" s="3"/>
      <c r="CQL1075" s="3"/>
      <c r="CQM1075" s="3"/>
      <c r="CQN1075" s="3"/>
      <c r="CQO1075" s="3"/>
      <c r="CQP1075" s="3"/>
      <c r="CQQ1075" s="3"/>
      <c r="CQR1075" s="3"/>
      <c r="CQS1075" s="3"/>
      <c r="CQT1075" s="3"/>
      <c r="CQU1075" s="3"/>
      <c r="CQV1075" s="3"/>
      <c r="CQW1075" s="3"/>
      <c r="CQX1075" s="3"/>
      <c r="CQY1075" s="3"/>
      <c r="CQZ1075" s="3"/>
      <c r="CRA1075" s="3"/>
      <c r="CRB1075" s="3"/>
      <c r="CRC1075" s="3"/>
      <c r="CRD1075" s="3"/>
      <c r="CRE1075" s="3"/>
      <c r="CRF1075" s="3"/>
      <c r="CRG1075" s="3"/>
      <c r="CRH1075" s="3"/>
      <c r="CRI1075" s="3"/>
      <c r="CRJ1075" s="3"/>
      <c r="CRK1075" s="3"/>
      <c r="CRL1075" s="3"/>
      <c r="CRM1075" s="3"/>
      <c r="CRN1075" s="3"/>
      <c r="CRO1075" s="3"/>
      <c r="CRP1075" s="3"/>
      <c r="CRQ1075" s="3"/>
      <c r="CRR1075" s="3"/>
      <c r="CRS1075" s="3"/>
      <c r="CRT1075" s="3"/>
      <c r="CRU1075" s="3"/>
      <c r="CRV1075" s="3"/>
      <c r="CRW1075" s="3"/>
      <c r="CRX1075" s="3"/>
      <c r="CRY1075" s="3"/>
      <c r="CRZ1075" s="3"/>
      <c r="CSA1075" s="3"/>
      <c r="CSB1075" s="3"/>
      <c r="CSC1075" s="3"/>
      <c r="CSD1075" s="3"/>
      <c r="CSE1075" s="3"/>
      <c r="CSF1075" s="3"/>
      <c r="CSG1075" s="3"/>
      <c r="CSH1075" s="3"/>
      <c r="CSI1075" s="3"/>
      <c r="CSJ1075" s="3"/>
      <c r="CSK1075" s="3"/>
      <c r="CSL1075" s="3"/>
      <c r="CSM1075" s="3"/>
      <c r="CSN1075" s="3"/>
      <c r="CSO1075" s="3"/>
      <c r="CSP1075" s="3"/>
      <c r="CSQ1075" s="3"/>
      <c r="CSR1075" s="3"/>
      <c r="CSS1075" s="3"/>
      <c r="CST1075" s="3"/>
      <c r="CSU1075" s="3"/>
      <c r="CSV1075" s="3"/>
      <c r="CSW1075" s="3"/>
      <c r="CSX1075" s="3"/>
      <c r="CSY1075" s="3"/>
      <c r="CSZ1075" s="3"/>
      <c r="CTA1075" s="3"/>
      <c r="CTB1075" s="3"/>
      <c r="CTC1075" s="3"/>
      <c r="CTD1075" s="3"/>
      <c r="CTE1075" s="3"/>
      <c r="CTF1075" s="3"/>
      <c r="CTG1075" s="3"/>
      <c r="CTH1075" s="3"/>
      <c r="CTI1075" s="3"/>
      <c r="CTJ1075" s="3"/>
      <c r="CTK1075" s="3"/>
      <c r="CTL1075" s="3"/>
      <c r="CTM1075" s="3"/>
      <c r="CTN1075" s="3"/>
      <c r="CTO1075" s="3"/>
      <c r="CTP1075" s="3"/>
      <c r="CTQ1075" s="3"/>
      <c r="CTR1075" s="3"/>
      <c r="CTS1075" s="3"/>
      <c r="CTT1075" s="3"/>
      <c r="CTU1075" s="3"/>
      <c r="CTV1075" s="3"/>
      <c r="CTW1075" s="3"/>
      <c r="CTX1075" s="3"/>
      <c r="CTY1075" s="3"/>
      <c r="CTZ1075" s="3"/>
      <c r="CUA1075" s="3"/>
      <c r="CUB1075" s="3"/>
      <c r="CUC1075" s="3"/>
      <c r="CUD1075" s="3"/>
      <c r="CUE1075" s="3"/>
      <c r="CUF1075" s="3"/>
      <c r="CUG1075" s="3"/>
      <c r="CUH1075" s="3"/>
      <c r="CUI1075" s="3"/>
      <c r="CUJ1075" s="3"/>
      <c r="CUK1075" s="3"/>
      <c r="CUL1075" s="3"/>
      <c r="CUM1075" s="3"/>
      <c r="CUN1075" s="3"/>
      <c r="CUO1075" s="3"/>
      <c r="CUP1075" s="3"/>
      <c r="CUQ1075" s="3"/>
      <c r="CUR1075" s="3"/>
      <c r="CUS1075" s="3"/>
      <c r="CUT1075" s="3"/>
      <c r="CUU1075" s="3"/>
      <c r="CUV1075" s="3"/>
      <c r="CUW1075" s="3"/>
      <c r="CUX1075" s="3"/>
      <c r="CUY1075" s="3"/>
      <c r="CUZ1075" s="3"/>
      <c r="CVA1075" s="3"/>
      <c r="CVB1075" s="3"/>
      <c r="CVC1075" s="3"/>
      <c r="CVD1075" s="3"/>
      <c r="CVE1075" s="3"/>
      <c r="CVF1075" s="3"/>
      <c r="CVG1075" s="3"/>
      <c r="CVH1075" s="3"/>
      <c r="CVI1075" s="3"/>
      <c r="CVJ1075" s="3"/>
      <c r="CVK1075" s="3"/>
      <c r="CVL1075" s="3"/>
      <c r="CVM1075" s="3"/>
      <c r="CVN1075" s="3"/>
      <c r="CVO1075" s="3"/>
      <c r="CVP1075" s="3"/>
      <c r="CVQ1075" s="3"/>
      <c r="CVR1075" s="3"/>
      <c r="CVS1075" s="3"/>
      <c r="CVT1075" s="3"/>
      <c r="CVU1075" s="3"/>
      <c r="CVV1075" s="3"/>
      <c r="CVW1075" s="3"/>
      <c r="CVX1075" s="3"/>
      <c r="CVY1075" s="3"/>
      <c r="CVZ1075" s="3"/>
      <c r="CWA1075" s="3"/>
      <c r="CWB1075" s="3"/>
      <c r="CWC1075" s="3"/>
      <c r="CWD1075" s="3"/>
      <c r="CWE1075" s="3"/>
      <c r="CWF1075" s="3"/>
      <c r="CWG1075" s="3"/>
      <c r="CWH1075" s="3"/>
      <c r="CWI1075" s="3"/>
      <c r="CWJ1075" s="3"/>
      <c r="CWK1075" s="3"/>
      <c r="CWL1075" s="3"/>
      <c r="CWM1075" s="3"/>
      <c r="CWN1075" s="3"/>
      <c r="CWO1075" s="3"/>
      <c r="CWP1075" s="3"/>
      <c r="CWQ1075" s="3"/>
      <c r="CWR1075" s="3"/>
      <c r="CWS1075" s="3"/>
      <c r="CWT1075" s="3"/>
      <c r="CWU1075" s="3"/>
      <c r="CWV1075" s="3"/>
      <c r="CWW1075" s="3"/>
      <c r="CWX1075" s="3"/>
      <c r="CWY1075" s="3"/>
      <c r="CWZ1075" s="3"/>
      <c r="CXA1075" s="3"/>
      <c r="CXB1075" s="3"/>
      <c r="CXC1075" s="3"/>
      <c r="CXD1075" s="3"/>
      <c r="CXE1075" s="3"/>
      <c r="CXF1075" s="3"/>
      <c r="CXG1075" s="3"/>
      <c r="CXH1075" s="3"/>
      <c r="CXI1075" s="3"/>
      <c r="CXJ1075" s="3"/>
      <c r="CXK1075" s="3"/>
      <c r="CXL1075" s="3"/>
      <c r="CXM1075" s="3"/>
      <c r="CXN1075" s="3"/>
      <c r="CXO1075" s="3"/>
      <c r="CXP1075" s="3"/>
      <c r="CXQ1075" s="3"/>
      <c r="CXR1075" s="3"/>
      <c r="CXS1075" s="3"/>
      <c r="CXT1075" s="3"/>
      <c r="CXU1075" s="3"/>
      <c r="CXV1075" s="3"/>
      <c r="CXW1075" s="3"/>
      <c r="CXX1075" s="3"/>
      <c r="CXY1075" s="3"/>
      <c r="CXZ1075" s="3"/>
      <c r="CYA1075" s="3"/>
      <c r="CYB1075" s="3"/>
      <c r="CYC1075" s="3"/>
      <c r="CYD1075" s="3"/>
      <c r="CYE1075" s="3"/>
      <c r="CYF1075" s="3"/>
      <c r="CYG1075" s="3"/>
      <c r="CYH1075" s="3"/>
      <c r="CYI1075" s="3"/>
      <c r="CYJ1075" s="3"/>
      <c r="CYK1075" s="3"/>
      <c r="CYL1075" s="3"/>
      <c r="CYM1075" s="3"/>
      <c r="CYN1075" s="3"/>
      <c r="CYO1075" s="3"/>
      <c r="CYP1075" s="3"/>
      <c r="CYQ1075" s="3"/>
      <c r="CYR1075" s="3"/>
      <c r="CYS1075" s="3"/>
      <c r="CYT1075" s="3"/>
      <c r="CYU1075" s="3"/>
      <c r="CYV1075" s="3"/>
      <c r="CYW1075" s="3"/>
      <c r="CYX1075" s="3"/>
      <c r="CYY1075" s="3"/>
      <c r="CYZ1075" s="3"/>
      <c r="CZA1075" s="3"/>
      <c r="CZB1075" s="3"/>
      <c r="CZC1075" s="3"/>
      <c r="CZD1075" s="3"/>
      <c r="CZE1075" s="3"/>
      <c r="CZF1075" s="3"/>
      <c r="CZG1075" s="3"/>
      <c r="CZH1075" s="3"/>
      <c r="CZI1075" s="3"/>
      <c r="CZJ1075" s="3"/>
      <c r="CZK1075" s="3"/>
      <c r="CZL1075" s="3"/>
      <c r="CZM1075" s="3"/>
      <c r="CZN1075" s="3"/>
      <c r="CZO1075" s="3"/>
      <c r="CZP1075" s="3"/>
      <c r="CZQ1075" s="3"/>
      <c r="CZR1075" s="3"/>
      <c r="CZS1075" s="3"/>
      <c r="CZT1075" s="3"/>
      <c r="CZU1075" s="3"/>
      <c r="CZV1075" s="3"/>
      <c r="CZW1075" s="3"/>
      <c r="CZX1075" s="3"/>
      <c r="CZY1075" s="3"/>
      <c r="CZZ1075" s="3"/>
      <c r="DAA1075" s="3"/>
      <c r="DAB1075" s="3"/>
      <c r="DAC1075" s="3"/>
      <c r="DAD1075" s="3"/>
      <c r="DAE1075" s="3"/>
      <c r="DAF1075" s="3"/>
      <c r="DAG1075" s="3"/>
      <c r="DAH1075" s="3"/>
      <c r="DAI1075" s="3"/>
      <c r="DAJ1075" s="3"/>
      <c r="DAK1075" s="3"/>
      <c r="DAL1075" s="3"/>
      <c r="DAM1075" s="3"/>
      <c r="DAN1075" s="3"/>
      <c r="DAO1075" s="3"/>
      <c r="DAP1075" s="3"/>
      <c r="DAQ1075" s="3"/>
      <c r="DAR1075" s="3"/>
      <c r="DAS1075" s="3"/>
      <c r="DAT1075" s="3"/>
      <c r="DAU1075" s="3"/>
      <c r="DAV1075" s="3"/>
      <c r="DAW1075" s="3"/>
      <c r="DAX1075" s="3"/>
      <c r="DAY1075" s="3"/>
      <c r="DAZ1075" s="3"/>
      <c r="DBA1075" s="3"/>
      <c r="DBB1075" s="3"/>
      <c r="DBC1075" s="3"/>
      <c r="DBD1075" s="3"/>
      <c r="DBE1075" s="3"/>
      <c r="DBF1075" s="3"/>
      <c r="DBG1075" s="3"/>
      <c r="DBH1075" s="3"/>
      <c r="DBI1075" s="3"/>
      <c r="DBJ1075" s="3"/>
      <c r="DBK1075" s="3"/>
      <c r="DBL1075" s="3"/>
      <c r="DBM1075" s="3"/>
      <c r="DBN1075" s="3"/>
      <c r="DBO1075" s="3"/>
      <c r="DBP1075" s="3"/>
      <c r="DBQ1075" s="3"/>
      <c r="DBR1075" s="3"/>
      <c r="DBS1075" s="3"/>
      <c r="DBT1075" s="3"/>
      <c r="DBU1075" s="3"/>
      <c r="DBV1075" s="3"/>
      <c r="DBW1075" s="3"/>
      <c r="DBX1075" s="3"/>
      <c r="DBY1075" s="3"/>
      <c r="DBZ1075" s="3"/>
      <c r="DCA1075" s="3"/>
      <c r="DCB1075" s="3"/>
      <c r="DCC1075" s="3"/>
      <c r="DCD1075" s="3"/>
      <c r="DCE1075" s="3"/>
      <c r="DCF1075" s="3"/>
      <c r="DCG1075" s="3"/>
      <c r="DCH1075" s="3"/>
      <c r="DCI1075" s="3"/>
      <c r="DCJ1075" s="3"/>
      <c r="DCK1075" s="3"/>
      <c r="DCL1075" s="3"/>
      <c r="DCM1075" s="3"/>
      <c r="DCN1075" s="3"/>
      <c r="DCO1075" s="3"/>
      <c r="DCP1075" s="3"/>
      <c r="DCQ1075" s="3"/>
      <c r="DCR1075" s="3"/>
      <c r="DCS1075" s="3"/>
      <c r="DCT1075" s="3"/>
      <c r="DCU1075" s="3"/>
      <c r="DCV1075" s="3"/>
      <c r="DCW1075" s="3"/>
      <c r="DCX1075" s="3"/>
      <c r="DCY1075" s="3"/>
      <c r="DCZ1075" s="3"/>
      <c r="DDA1075" s="3"/>
      <c r="DDB1075" s="3"/>
      <c r="DDC1075" s="3"/>
      <c r="DDD1075" s="3"/>
      <c r="DDE1075" s="3"/>
      <c r="DDF1075" s="3"/>
      <c r="DDG1075" s="3"/>
      <c r="DDH1075" s="3"/>
      <c r="DDI1075" s="3"/>
      <c r="DDJ1075" s="3"/>
      <c r="DDK1075" s="3"/>
      <c r="DDL1075" s="3"/>
      <c r="DDM1075" s="3"/>
      <c r="DDN1075" s="3"/>
      <c r="DDO1075" s="3"/>
      <c r="DDP1075" s="3"/>
      <c r="DDQ1075" s="3"/>
      <c r="DDR1075" s="3"/>
      <c r="DDS1075" s="3"/>
      <c r="DDT1075" s="3"/>
      <c r="DDU1075" s="3"/>
      <c r="DDV1075" s="3"/>
      <c r="DDW1075" s="3"/>
      <c r="DDX1075" s="3"/>
      <c r="DDY1075" s="3"/>
      <c r="DDZ1075" s="3"/>
      <c r="DEA1075" s="3"/>
      <c r="DEB1075" s="3"/>
      <c r="DEC1075" s="3"/>
      <c r="DED1075" s="3"/>
      <c r="DEE1075" s="3"/>
      <c r="DEF1075" s="3"/>
      <c r="DEG1075" s="3"/>
      <c r="DEH1075" s="3"/>
      <c r="DEI1075" s="3"/>
      <c r="DEJ1075" s="3"/>
      <c r="DEK1075" s="3"/>
      <c r="DEL1075" s="3"/>
      <c r="DEM1075" s="3"/>
      <c r="DEN1075" s="3"/>
      <c r="DEO1075" s="3"/>
      <c r="DEP1075" s="3"/>
      <c r="DEQ1075" s="3"/>
      <c r="DER1075" s="3"/>
      <c r="DES1075" s="3"/>
      <c r="DET1075" s="3"/>
      <c r="DEU1075" s="3"/>
      <c r="DEV1075" s="3"/>
      <c r="DEW1075" s="3"/>
      <c r="DEX1075" s="3"/>
      <c r="DEY1075" s="3"/>
      <c r="DEZ1075" s="3"/>
      <c r="DFA1075" s="3"/>
      <c r="DFB1075" s="3"/>
      <c r="DFC1075" s="3"/>
      <c r="DFD1075" s="3"/>
      <c r="DFE1075" s="3"/>
      <c r="DFF1075" s="3"/>
      <c r="DFG1075" s="3"/>
      <c r="DFH1075" s="3"/>
      <c r="DFI1075" s="3"/>
      <c r="DFJ1075" s="3"/>
      <c r="DFK1075" s="3"/>
      <c r="DFL1075" s="3"/>
      <c r="DFM1075" s="3"/>
      <c r="DFN1075" s="3"/>
      <c r="DFO1075" s="3"/>
      <c r="DFP1075" s="3"/>
      <c r="DFQ1075" s="3"/>
      <c r="DFR1075" s="3"/>
      <c r="DFS1075" s="3"/>
      <c r="DFT1075" s="3"/>
      <c r="DFU1075" s="3"/>
      <c r="DFV1075" s="3"/>
      <c r="DFW1075" s="3"/>
      <c r="DFX1075" s="3"/>
      <c r="DFY1075" s="3"/>
      <c r="DFZ1075" s="3"/>
      <c r="DGA1075" s="3"/>
      <c r="DGB1075" s="3"/>
      <c r="DGC1075" s="3"/>
      <c r="DGD1075" s="3"/>
      <c r="DGE1075" s="3"/>
      <c r="DGF1075" s="3"/>
      <c r="DGG1075" s="3"/>
      <c r="DGH1075" s="3"/>
      <c r="DGI1075" s="3"/>
      <c r="DGJ1075" s="3"/>
      <c r="DGK1075" s="3"/>
      <c r="DGL1075" s="3"/>
      <c r="DGM1075" s="3"/>
      <c r="DGN1075" s="3"/>
      <c r="DGO1075" s="3"/>
      <c r="DGP1075" s="3"/>
      <c r="DGQ1075" s="3"/>
      <c r="DGR1075" s="3"/>
      <c r="DGS1075" s="3"/>
      <c r="DGT1075" s="3"/>
      <c r="DGU1075" s="3"/>
      <c r="DGV1075" s="3"/>
      <c r="DGW1075" s="3"/>
      <c r="DGX1075" s="3"/>
      <c r="DGY1075" s="3"/>
      <c r="DGZ1075" s="3"/>
      <c r="DHA1075" s="3"/>
      <c r="DHB1075" s="3"/>
      <c r="DHC1075" s="3"/>
      <c r="DHD1075" s="3"/>
      <c r="DHE1075" s="3"/>
      <c r="DHF1075" s="3"/>
      <c r="DHG1075" s="3"/>
      <c r="DHH1075" s="3"/>
      <c r="DHI1075" s="3"/>
      <c r="DHJ1075" s="3"/>
      <c r="DHK1075" s="3"/>
      <c r="DHL1075" s="3"/>
      <c r="DHM1075" s="3"/>
      <c r="DHN1075" s="3"/>
      <c r="DHO1075" s="3"/>
      <c r="DHP1075" s="3"/>
      <c r="DHQ1075" s="3"/>
      <c r="DHR1075" s="3"/>
      <c r="DHS1075" s="3"/>
      <c r="DHT1075" s="3"/>
      <c r="DHU1075" s="3"/>
      <c r="DHV1075" s="3"/>
      <c r="DHW1075" s="3"/>
      <c r="DHX1075" s="3"/>
      <c r="DHY1075" s="3"/>
      <c r="DHZ1075" s="3"/>
      <c r="DIA1075" s="3"/>
      <c r="DIB1075" s="3"/>
      <c r="DIC1075" s="3"/>
      <c r="DID1075" s="3"/>
      <c r="DIE1075" s="3"/>
      <c r="DIF1075" s="3"/>
      <c r="DIG1075" s="3"/>
      <c r="DIH1075" s="3"/>
      <c r="DII1075" s="3"/>
      <c r="DIJ1075" s="3"/>
      <c r="DIK1075" s="3"/>
      <c r="DIL1075" s="3"/>
      <c r="DIM1075" s="3"/>
      <c r="DIN1075" s="3"/>
      <c r="DIO1075" s="3"/>
      <c r="DIP1075" s="3"/>
      <c r="DIQ1075" s="3"/>
      <c r="DIR1075" s="3"/>
      <c r="DIS1075" s="3"/>
      <c r="DIT1075" s="3"/>
      <c r="DIU1075" s="3"/>
      <c r="DIV1075" s="3"/>
      <c r="DIW1075" s="3"/>
      <c r="DIX1075" s="3"/>
      <c r="DIY1075" s="3"/>
      <c r="DIZ1075" s="3"/>
      <c r="DJA1075" s="3"/>
      <c r="DJB1075" s="3"/>
      <c r="DJC1075" s="3"/>
      <c r="DJD1075" s="3"/>
      <c r="DJE1075" s="3"/>
      <c r="DJF1075" s="3"/>
      <c r="DJG1075" s="3"/>
      <c r="DJH1075" s="3"/>
      <c r="DJI1075" s="3"/>
      <c r="DJJ1075" s="3"/>
      <c r="DJK1075" s="3"/>
      <c r="DJL1075" s="3"/>
      <c r="DJM1075" s="3"/>
      <c r="DJN1075" s="3"/>
      <c r="DJO1075" s="3"/>
      <c r="DJP1075" s="3"/>
      <c r="DJQ1075" s="3"/>
      <c r="DJR1075" s="3"/>
      <c r="DJS1075" s="3"/>
      <c r="DJT1075" s="3"/>
      <c r="DJU1075" s="3"/>
      <c r="DJV1075" s="3"/>
      <c r="DJW1075" s="3"/>
      <c r="DJX1075" s="3"/>
      <c r="DJY1075" s="3"/>
      <c r="DJZ1075" s="3"/>
      <c r="DKA1075" s="3"/>
      <c r="DKB1075" s="3"/>
      <c r="DKC1075" s="3"/>
      <c r="DKD1075" s="3"/>
      <c r="DKE1075" s="3"/>
      <c r="DKF1075" s="3"/>
      <c r="DKG1075" s="3"/>
      <c r="DKH1075" s="3"/>
      <c r="DKI1075" s="3"/>
      <c r="DKJ1075" s="3"/>
      <c r="DKK1075" s="3"/>
      <c r="DKL1075" s="3"/>
      <c r="DKM1075" s="3"/>
      <c r="DKN1075" s="3"/>
      <c r="DKO1075" s="3"/>
      <c r="DKP1075" s="3"/>
      <c r="DKQ1075" s="3"/>
      <c r="DKR1075" s="3"/>
      <c r="DKS1075" s="3"/>
      <c r="DKT1075" s="3"/>
      <c r="DKU1075" s="3"/>
      <c r="DKV1075" s="3"/>
      <c r="DKW1075" s="3"/>
      <c r="DKX1075" s="3"/>
      <c r="DKY1075" s="3"/>
      <c r="DKZ1075" s="3"/>
      <c r="DLA1075" s="3"/>
      <c r="DLB1075" s="3"/>
      <c r="DLC1075" s="3"/>
      <c r="DLD1075" s="3"/>
      <c r="DLE1075" s="3"/>
      <c r="DLF1075" s="3"/>
      <c r="DLG1075" s="3"/>
      <c r="DLH1075" s="3"/>
      <c r="DLI1075" s="3"/>
      <c r="DLJ1075" s="3"/>
      <c r="DLK1075" s="3"/>
      <c r="DLL1075" s="3"/>
      <c r="DLM1075" s="3"/>
      <c r="DLN1075" s="3"/>
      <c r="DLO1075" s="3"/>
      <c r="DLP1075" s="3"/>
      <c r="DLQ1075" s="3"/>
      <c r="DLR1075" s="3"/>
      <c r="DLS1075" s="3"/>
      <c r="DLT1075" s="3"/>
      <c r="DLU1075" s="3"/>
      <c r="DLV1075" s="3"/>
      <c r="DLW1075" s="3"/>
      <c r="DLX1075" s="3"/>
      <c r="DLY1075" s="3"/>
      <c r="DLZ1075" s="3"/>
      <c r="DMA1075" s="3"/>
      <c r="DMB1075" s="3"/>
      <c r="DMC1075" s="3"/>
      <c r="DMD1075" s="3"/>
      <c r="DME1075" s="3"/>
      <c r="DMF1075" s="3"/>
      <c r="DMG1075" s="3"/>
      <c r="DMH1075" s="3"/>
      <c r="DMI1075" s="3"/>
      <c r="DMJ1075" s="3"/>
      <c r="DMK1075" s="3"/>
      <c r="DML1075" s="3"/>
      <c r="DMM1075" s="3"/>
      <c r="DMN1075" s="3"/>
      <c r="DMO1075" s="3"/>
      <c r="DMP1075" s="3"/>
      <c r="DMQ1075" s="3"/>
      <c r="DMR1075" s="3"/>
      <c r="DMS1075" s="3"/>
      <c r="DMT1075" s="3"/>
      <c r="DMU1075" s="3"/>
      <c r="DMV1075" s="3"/>
      <c r="DMW1075" s="3"/>
      <c r="DMX1075" s="3"/>
      <c r="DMY1075" s="3"/>
      <c r="DMZ1075" s="3"/>
      <c r="DNA1075" s="3"/>
      <c r="DNB1075" s="3"/>
      <c r="DNC1075" s="3"/>
      <c r="DND1075" s="3"/>
      <c r="DNE1075" s="3"/>
      <c r="DNF1075" s="3"/>
      <c r="DNG1075" s="3"/>
      <c r="DNH1075" s="3"/>
      <c r="DNI1075" s="3"/>
      <c r="DNJ1075" s="3"/>
      <c r="DNK1075" s="3"/>
      <c r="DNL1075" s="3"/>
      <c r="DNM1075" s="3"/>
      <c r="DNN1075" s="3"/>
      <c r="DNO1075" s="3"/>
      <c r="DNP1075" s="3"/>
      <c r="DNQ1075" s="3"/>
      <c r="DNR1075" s="3"/>
      <c r="DNS1075" s="3"/>
      <c r="DNT1075" s="3"/>
      <c r="DNU1075" s="3"/>
      <c r="DNV1075" s="3"/>
      <c r="DNW1075" s="3"/>
      <c r="DNX1075" s="3"/>
      <c r="DNY1075" s="3"/>
      <c r="DNZ1075" s="3"/>
      <c r="DOA1075" s="3"/>
      <c r="DOB1075" s="3"/>
      <c r="DOC1075" s="3"/>
      <c r="DOD1075" s="3"/>
      <c r="DOE1075" s="3"/>
      <c r="DOF1075" s="3"/>
      <c r="DOG1075" s="3"/>
      <c r="DOH1075" s="3"/>
      <c r="DOI1075" s="3"/>
      <c r="DOJ1075" s="3"/>
      <c r="DOK1075" s="3"/>
      <c r="DOL1075" s="3"/>
      <c r="DOM1075" s="3"/>
      <c r="DON1075" s="3"/>
      <c r="DOO1075" s="3"/>
      <c r="DOP1075" s="3"/>
      <c r="DOQ1075" s="3"/>
      <c r="DOR1075" s="3"/>
      <c r="DOS1075" s="3"/>
      <c r="DOT1075" s="3"/>
      <c r="DOU1075" s="3"/>
      <c r="DOV1075" s="3"/>
      <c r="DOW1075" s="3"/>
      <c r="DOX1075" s="3"/>
      <c r="DOY1075" s="3"/>
      <c r="DOZ1075" s="3"/>
      <c r="DPA1075" s="3"/>
      <c r="DPB1075" s="3"/>
      <c r="DPC1075" s="3"/>
      <c r="DPD1075" s="3"/>
      <c r="DPE1075" s="3"/>
      <c r="DPF1075" s="3"/>
      <c r="DPG1075" s="3"/>
      <c r="DPH1075" s="3"/>
      <c r="DPI1075" s="3"/>
      <c r="DPJ1075" s="3"/>
      <c r="DPK1075" s="3"/>
      <c r="DPL1075" s="3"/>
      <c r="DPM1075" s="3"/>
      <c r="DPN1075" s="3"/>
      <c r="DPO1075" s="3"/>
      <c r="DPP1075" s="3"/>
      <c r="DPQ1075" s="3"/>
      <c r="DPR1075" s="3"/>
      <c r="DPS1075" s="3"/>
      <c r="DPT1075" s="3"/>
      <c r="DPU1075" s="3"/>
      <c r="DPV1075" s="3"/>
      <c r="DPW1075" s="3"/>
      <c r="DPX1075" s="3"/>
      <c r="DPY1075" s="3"/>
      <c r="DPZ1075" s="3"/>
      <c r="DQA1075" s="3"/>
      <c r="DQB1075" s="3"/>
      <c r="DQC1075" s="3"/>
      <c r="DQD1075" s="3"/>
      <c r="DQE1075" s="3"/>
      <c r="DQF1075" s="3"/>
      <c r="DQG1075" s="3"/>
      <c r="DQH1075" s="3"/>
      <c r="DQI1075" s="3"/>
      <c r="DQJ1075" s="3"/>
      <c r="DQK1075" s="3"/>
      <c r="DQL1075" s="3"/>
      <c r="DQM1075" s="3"/>
      <c r="DQN1075" s="3"/>
      <c r="DQO1075" s="3"/>
      <c r="DQP1075" s="3"/>
      <c r="DQQ1075" s="3"/>
      <c r="DQR1075" s="3"/>
      <c r="DQS1075" s="3"/>
      <c r="DQT1075" s="3"/>
      <c r="DQU1075" s="3"/>
      <c r="DQV1075" s="3"/>
      <c r="DQW1075" s="3"/>
      <c r="DQX1075" s="3"/>
      <c r="DQY1075" s="3"/>
      <c r="DQZ1075" s="3"/>
      <c r="DRA1075" s="3"/>
      <c r="DRB1075" s="3"/>
      <c r="DRC1075" s="3"/>
      <c r="DRD1075" s="3"/>
      <c r="DRE1075" s="3"/>
      <c r="DRF1075" s="3"/>
      <c r="DRG1075" s="3"/>
      <c r="DRH1075" s="3"/>
      <c r="DRI1075" s="3"/>
      <c r="DRJ1075" s="3"/>
      <c r="DRK1075" s="3"/>
      <c r="DRL1075" s="3"/>
      <c r="DRM1075" s="3"/>
      <c r="DRN1075" s="3"/>
      <c r="DRO1075" s="3"/>
      <c r="DRP1075" s="3"/>
      <c r="DRQ1075" s="3"/>
      <c r="DRR1075" s="3"/>
      <c r="DRS1075" s="3"/>
      <c r="DRT1075" s="3"/>
      <c r="DRU1075" s="3"/>
      <c r="DRV1075" s="3"/>
      <c r="DRW1075" s="3"/>
      <c r="DRX1075" s="3"/>
      <c r="DRY1075" s="3"/>
      <c r="DRZ1075" s="3"/>
      <c r="DSA1075" s="3"/>
      <c r="DSB1075" s="3"/>
      <c r="DSC1075" s="3"/>
      <c r="DSD1075" s="3"/>
      <c r="DSE1075" s="3"/>
      <c r="DSF1075" s="3"/>
      <c r="DSG1075" s="3"/>
      <c r="DSH1075" s="3"/>
      <c r="DSI1075" s="3"/>
      <c r="DSJ1075" s="3"/>
      <c r="DSK1075" s="3"/>
      <c r="DSL1075" s="3"/>
      <c r="DSM1075" s="3"/>
      <c r="DSN1075" s="3"/>
      <c r="DSO1075" s="3"/>
      <c r="DSP1075" s="3"/>
      <c r="DSQ1075" s="3"/>
      <c r="DSR1075" s="3"/>
      <c r="DSS1075" s="3"/>
      <c r="DST1075" s="3"/>
      <c r="DSU1075" s="3"/>
      <c r="DSV1075" s="3"/>
      <c r="DSW1075" s="3"/>
      <c r="DSX1075" s="3"/>
      <c r="DSY1075" s="3"/>
      <c r="DSZ1075" s="3"/>
      <c r="DTA1075" s="3"/>
      <c r="DTB1075" s="3"/>
      <c r="DTC1075" s="3"/>
      <c r="DTD1075" s="3"/>
      <c r="DTE1075" s="3"/>
      <c r="DTF1075" s="3"/>
      <c r="DTG1075" s="3"/>
      <c r="DTH1075" s="3"/>
      <c r="DTI1075" s="3"/>
      <c r="DTJ1075" s="3"/>
      <c r="DTK1075" s="3"/>
      <c r="DTL1075" s="3"/>
      <c r="DTM1075" s="3"/>
      <c r="DTN1075" s="3"/>
      <c r="DTO1075" s="3"/>
      <c r="DTP1075" s="3"/>
      <c r="DTQ1075" s="3"/>
      <c r="DTR1075" s="3"/>
      <c r="DTS1075" s="3"/>
      <c r="DTT1075" s="3"/>
      <c r="DTU1075" s="3"/>
      <c r="DTV1075" s="3"/>
      <c r="DTW1075" s="3"/>
      <c r="DTX1075" s="3"/>
      <c r="DTY1075" s="3"/>
      <c r="DTZ1075" s="3"/>
      <c r="DUA1075" s="3"/>
      <c r="DUB1075" s="3"/>
      <c r="DUC1075" s="3"/>
      <c r="DUD1075" s="3"/>
      <c r="DUE1075" s="3"/>
      <c r="DUF1075" s="3"/>
      <c r="DUG1075" s="3"/>
      <c r="DUH1075" s="3"/>
      <c r="DUI1075" s="3"/>
      <c r="DUJ1075" s="3"/>
      <c r="DUK1075" s="3"/>
      <c r="DUL1075" s="3"/>
      <c r="DUM1075" s="3"/>
      <c r="DUN1075" s="3"/>
      <c r="DUO1075" s="3"/>
      <c r="DUP1075" s="3"/>
      <c r="DUQ1075" s="3"/>
      <c r="DUR1075" s="3"/>
      <c r="DUS1075" s="3"/>
      <c r="DUT1075" s="3"/>
      <c r="DUU1075" s="3"/>
      <c r="DUV1075" s="3"/>
      <c r="DUW1075" s="3"/>
      <c r="DUX1075" s="3"/>
      <c r="DUY1075" s="3"/>
      <c r="DUZ1075" s="3"/>
      <c r="DVA1075" s="3"/>
      <c r="DVB1075" s="3"/>
      <c r="DVC1075" s="3"/>
      <c r="DVD1075" s="3"/>
      <c r="DVE1075" s="3"/>
      <c r="DVF1075" s="3"/>
      <c r="DVG1075" s="3"/>
      <c r="DVH1075" s="3"/>
      <c r="DVI1075" s="3"/>
      <c r="DVJ1075" s="3"/>
      <c r="DVK1075" s="3"/>
      <c r="DVL1075" s="3"/>
      <c r="DVM1075" s="3"/>
      <c r="DVN1075" s="3"/>
      <c r="DVO1075" s="3"/>
      <c r="DVP1075" s="3"/>
      <c r="DVQ1075" s="3"/>
      <c r="DVR1075" s="3"/>
      <c r="DVS1075" s="3"/>
      <c r="DVT1075" s="3"/>
      <c r="DVU1075" s="3"/>
      <c r="DVV1075" s="3"/>
      <c r="DVW1075" s="3"/>
      <c r="DVX1075" s="3"/>
      <c r="DVY1075" s="3"/>
      <c r="DVZ1075" s="3"/>
      <c r="DWA1075" s="3"/>
      <c r="DWB1075" s="3"/>
      <c r="DWC1075" s="3"/>
      <c r="DWD1075" s="3"/>
      <c r="DWE1075" s="3"/>
      <c r="DWF1075" s="3"/>
      <c r="DWG1075" s="3"/>
      <c r="DWH1075" s="3"/>
      <c r="DWI1075" s="3"/>
      <c r="DWJ1075" s="3"/>
      <c r="DWK1075" s="3"/>
      <c r="DWL1075" s="3"/>
      <c r="DWM1075" s="3"/>
      <c r="DWN1075" s="3"/>
      <c r="DWO1075" s="3"/>
      <c r="DWP1075" s="3"/>
      <c r="DWQ1075" s="3"/>
      <c r="DWR1075" s="3"/>
      <c r="DWS1075" s="3"/>
      <c r="DWT1075" s="3"/>
      <c r="DWU1075" s="3"/>
      <c r="DWV1075" s="3"/>
      <c r="DWW1075" s="3"/>
      <c r="DWX1075" s="3"/>
      <c r="DWY1075" s="3"/>
      <c r="DWZ1075" s="3"/>
      <c r="DXA1075" s="3"/>
      <c r="DXB1075" s="3"/>
      <c r="DXC1075" s="3"/>
      <c r="DXD1075" s="3"/>
      <c r="DXE1075" s="3"/>
      <c r="DXF1075" s="3"/>
      <c r="DXG1075" s="3"/>
      <c r="DXH1075" s="3"/>
      <c r="DXI1075" s="3"/>
      <c r="DXJ1075" s="3"/>
      <c r="DXK1075" s="3"/>
      <c r="DXL1075" s="3"/>
      <c r="DXM1075" s="3"/>
      <c r="DXN1075" s="3"/>
      <c r="DXO1075" s="3"/>
      <c r="DXP1075" s="3"/>
      <c r="DXQ1075" s="3"/>
      <c r="DXR1075" s="3"/>
      <c r="DXS1075" s="3"/>
      <c r="DXT1075" s="3"/>
      <c r="DXU1075" s="3"/>
      <c r="DXV1075" s="3"/>
      <c r="DXW1075" s="3"/>
      <c r="DXX1075" s="3"/>
      <c r="DXY1075" s="3"/>
      <c r="DXZ1075" s="3"/>
      <c r="DYA1075" s="3"/>
      <c r="DYB1075" s="3"/>
      <c r="DYC1075" s="3"/>
      <c r="DYD1075" s="3"/>
      <c r="DYE1075" s="3"/>
      <c r="DYF1075" s="3"/>
      <c r="DYG1075" s="3"/>
      <c r="DYH1075" s="3"/>
      <c r="DYI1075" s="3"/>
      <c r="DYJ1075" s="3"/>
      <c r="DYK1075" s="3"/>
      <c r="DYL1075" s="3"/>
      <c r="DYM1075" s="3"/>
      <c r="DYN1075" s="3"/>
      <c r="DYO1075" s="3"/>
      <c r="DYP1075" s="3"/>
      <c r="DYQ1075" s="3"/>
      <c r="DYR1075" s="3"/>
      <c r="DYS1075" s="3"/>
      <c r="DYT1075" s="3"/>
      <c r="DYU1075" s="3"/>
      <c r="DYV1075" s="3"/>
      <c r="DYW1075" s="3"/>
      <c r="DYX1075" s="3"/>
      <c r="DYY1075" s="3"/>
      <c r="DYZ1075" s="3"/>
      <c r="DZA1075" s="3"/>
      <c r="DZB1075" s="3"/>
      <c r="DZC1075" s="3"/>
      <c r="DZD1075" s="3"/>
      <c r="DZE1075" s="3"/>
      <c r="DZF1075" s="3"/>
      <c r="DZG1075" s="3"/>
      <c r="DZH1075" s="3"/>
      <c r="DZI1075" s="3"/>
      <c r="DZJ1075" s="3"/>
      <c r="DZK1075" s="3"/>
      <c r="DZL1075" s="3"/>
      <c r="DZM1075" s="3"/>
      <c r="DZN1075" s="3"/>
      <c r="DZO1075" s="3"/>
      <c r="DZP1075" s="3"/>
      <c r="DZQ1075" s="3"/>
      <c r="DZR1075" s="3"/>
      <c r="DZS1075" s="3"/>
      <c r="DZT1075" s="3"/>
      <c r="DZU1075" s="3"/>
      <c r="DZV1075" s="3"/>
      <c r="DZW1075" s="3"/>
      <c r="DZX1075" s="3"/>
      <c r="DZY1075" s="3"/>
      <c r="DZZ1075" s="3"/>
      <c r="EAA1075" s="3"/>
      <c r="EAB1075" s="3"/>
      <c r="EAC1075" s="3"/>
      <c r="EAD1075" s="3"/>
      <c r="EAE1075" s="3"/>
      <c r="EAF1075" s="3"/>
      <c r="EAG1075" s="3"/>
      <c r="EAH1075" s="3"/>
      <c r="EAI1075" s="3"/>
      <c r="EAJ1075" s="3"/>
      <c r="EAK1075" s="3"/>
      <c r="EAL1075" s="3"/>
      <c r="EAM1075" s="3"/>
      <c r="EAN1075" s="3"/>
      <c r="EAO1075" s="3"/>
      <c r="EAP1075" s="3"/>
      <c r="EAQ1075" s="3"/>
      <c r="EAR1075" s="3"/>
      <c r="EAS1075" s="3"/>
      <c r="EAT1075" s="3"/>
      <c r="EAU1075" s="3"/>
      <c r="EAV1075" s="3"/>
      <c r="EAW1075" s="3"/>
      <c r="EAX1075" s="3"/>
      <c r="EAY1075" s="3"/>
      <c r="EAZ1075" s="3"/>
      <c r="EBA1075" s="3"/>
      <c r="EBB1075" s="3"/>
      <c r="EBC1075" s="3"/>
      <c r="EBD1075" s="3"/>
      <c r="EBE1075" s="3"/>
      <c r="EBF1075" s="3"/>
      <c r="EBG1075" s="3"/>
      <c r="EBH1075" s="3"/>
      <c r="EBI1075" s="3"/>
      <c r="EBJ1075" s="3"/>
      <c r="EBK1075" s="3"/>
      <c r="EBL1075" s="3"/>
      <c r="EBM1075" s="3"/>
      <c r="EBN1075" s="3"/>
      <c r="EBO1075" s="3"/>
      <c r="EBP1075" s="3"/>
      <c r="EBQ1075" s="3"/>
      <c r="EBR1075" s="3"/>
      <c r="EBS1075" s="3"/>
      <c r="EBT1075" s="3"/>
      <c r="EBU1075" s="3"/>
      <c r="EBV1075" s="3"/>
      <c r="EBW1075" s="3"/>
      <c r="EBX1075" s="3"/>
      <c r="EBY1075" s="3"/>
      <c r="EBZ1075" s="3"/>
      <c r="ECA1075" s="3"/>
      <c r="ECB1075" s="3"/>
      <c r="ECC1075" s="3"/>
      <c r="ECD1075" s="3"/>
      <c r="ECE1075" s="3"/>
      <c r="ECF1075" s="3"/>
      <c r="ECG1075" s="3"/>
      <c r="ECH1075" s="3"/>
      <c r="ECI1075" s="3"/>
      <c r="ECJ1075" s="3"/>
      <c r="ECK1075" s="3"/>
      <c r="ECL1075" s="3"/>
      <c r="ECM1075" s="3"/>
      <c r="ECN1075" s="3"/>
      <c r="ECO1075" s="3"/>
      <c r="ECP1075" s="3"/>
      <c r="ECQ1075" s="3"/>
      <c r="ECR1075" s="3"/>
      <c r="ECS1075" s="3"/>
      <c r="ECT1075" s="3"/>
      <c r="ECU1075" s="3"/>
      <c r="ECV1075" s="3"/>
      <c r="ECW1075" s="3"/>
      <c r="ECX1075" s="3"/>
      <c r="ECY1075" s="3"/>
      <c r="ECZ1075" s="3"/>
      <c r="EDA1075" s="3"/>
      <c r="EDB1075" s="3"/>
      <c r="EDC1075" s="3"/>
      <c r="EDD1075" s="3"/>
      <c r="EDE1075" s="3"/>
      <c r="EDF1075" s="3"/>
      <c r="EDG1075" s="3"/>
      <c r="EDH1075" s="3"/>
      <c r="EDI1075" s="3"/>
      <c r="EDJ1075" s="3"/>
      <c r="EDK1075" s="3"/>
      <c r="EDL1075" s="3"/>
      <c r="EDM1075" s="3"/>
      <c r="EDN1075" s="3"/>
      <c r="EDO1075" s="3"/>
      <c r="EDP1075" s="3"/>
      <c r="EDQ1075" s="3"/>
      <c r="EDR1075" s="3"/>
      <c r="EDS1075" s="3"/>
      <c r="EDT1075" s="3"/>
      <c r="EDU1075" s="3"/>
      <c r="EDV1075" s="3"/>
      <c r="EDW1075" s="3"/>
      <c r="EDX1075" s="3"/>
      <c r="EDY1075" s="3"/>
      <c r="EDZ1075" s="3"/>
      <c r="EEA1075" s="3"/>
      <c r="EEB1075" s="3"/>
      <c r="EEC1075" s="3"/>
      <c r="EED1075" s="3"/>
      <c r="EEE1075" s="3"/>
      <c r="EEF1075" s="3"/>
      <c r="EEG1075" s="3"/>
      <c r="EEH1075" s="3"/>
      <c r="EEI1075" s="3"/>
      <c r="EEJ1075" s="3"/>
      <c r="EEK1075" s="3"/>
      <c r="EEL1075" s="3"/>
      <c r="EEM1075" s="3"/>
      <c r="EEN1075" s="3"/>
      <c r="EEO1075" s="3"/>
      <c r="EEP1075" s="3"/>
      <c r="EEQ1075" s="3"/>
      <c r="EER1075" s="3"/>
      <c r="EES1075" s="3"/>
      <c r="EET1075" s="3"/>
      <c r="EEU1075" s="3"/>
      <c r="EEV1075" s="3"/>
      <c r="EEW1075" s="3"/>
      <c r="EEX1075" s="3"/>
      <c r="EEY1075" s="3"/>
      <c r="EEZ1075" s="3"/>
      <c r="EFA1075" s="3"/>
      <c r="EFB1075" s="3"/>
      <c r="EFC1075" s="3"/>
      <c r="EFD1075" s="3"/>
      <c r="EFE1075" s="3"/>
      <c r="EFF1075" s="3"/>
      <c r="EFG1075" s="3"/>
      <c r="EFH1075" s="3"/>
      <c r="EFI1075" s="3"/>
      <c r="EFJ1075" s="3"/>
      <c r="EFK1075" s="3"/>
      <c r="EFL1075" s="3"/>
      <c r="EFM1075" s="3"/>
      <c r="EFN1075" s="3"/>
      <c r="EFO1075" s="3"/>
      <c r="EFP1075" s="3"/>
      <c r="EFQ1075" s="3"/>
      <c r="EFR1075" s="3"/>
      <c r="EFS1075" s="3"/>
      <c r="EFT1075" s="3"/>
      <c r="EFU1075" s="3"/>
      <c r="EFV1075" s="3"/>
      <c r="EFW1075" s="3"/>
      <c r="EFX1075" s="3"/>
      <c r="EFY1075" s="3"/>
      <c r="EFZ1075" s="3"/>
      <c r="EGA1075" s="3"/>
      <c r="EGB1075" s="3"/>
      <c r="EGC1075" s="3"/>
      <c r="EGD1075" s="3"/>
      <c r="EGE1075" s="3"/>
      <c r="EGF1075" s="3"/>
      <c r="EGG1075" s="3"/>
      <c r="EGH1075" s="3"/>
      <c r="EGI1075" s="3"/>
      <c r="EGJ1075" s="3"/>
      <c r="EGK1075" s="3"/>
      <c r="EGL1075" s="3"/>
      <c r="EGM1075" s="3"/>
      <c r="EGN1075" s="3"/>
      <c r="EGO1075" s="3"/>
      <c r="EGP1075" s="3"/>
      <c r="EGQ1075" s="3"/>
      <c r="EGR1075" s="3"/>
      <c r="EGS1075" s="3"/>
      <c r="EGT1075" s="3"/>
      <c r="EGU1075" s="3"/>
      <c r="EGV1075" s="3"/>
      <c r="EGW1075" s="3"/>
      <c r="EGX1075" s="3"/>
      <c r="EGY1075" s="3"/>
      <c r="EGZ1075" s="3"/>
      <c r="EHA1075" s="3"/>
      <c r="EHB1075" s="3"/>
      <c r="EHC1075" s="3"/>
      <c r="EHD1075" s="3"/>
      <c r="EHE1075" s="3"/>
      <c r="EHF1075" s="3"/>
      <c r="EHG1075" s="3"/>
      <c r="EHH1075" s="3"/>
      <c r="EHI1075" s="3"/>
      <c r="EHJ1075" s="3"/>
      <c r="EHK1075" s="3"/>
      <c r="EHL1075" s="3"/>
      <c r="EHM1075" s="3"/>
      <c r="EHN1075" s="3"/>
      <c r="EHO1075" s="3"/>
      <c r="EHP1075" s="3"/>
      <c r="EHQ1075" s="3"/>
      <c r="EHR1075" s="3"/>
      <c r="EHS1075" s="3"/>
      <c r="EHT1075" s="3"/>
      <c r="EHU1075" s="3"/>
      <c r="EHV1075" s="3"/>
      <c r="EHW1075" s="3"/>
      <c r="EHX1075" s="3"/>
      <c r="EHY1075" s="3"/>
      <c r="EHZ1075" s="3"/>
      <c r="EIA1075" s="3"/>
      <c r="EIB1075" s="3"/>
      <c r="EIC1075" s="3"/>
      <c r="EID1075" s="3"/>
      <c r="EIE1075" s="3"/>
      <c r="EIF1075" s="3"/>
      <c r="EIG1075" s="3"/>
      <c r="EIH1075" s="3"/>
      <c r="EII1075" s="3"/>
      <c r="EIJ1075" s="3"/>
      <c r="EIK1075" s="3"/>
      <c r="EIL1075" s="3"/>
      <c r="EIM1075" s="3"/>
      <c r="EIN1075" s="3"/>
      <c r="EIO1075" s="3"/>
      <c r="EIP1075" s="3"/>
      <c r="EIQ1075" s="3"/>
      <c r="EIR1075" s="3"/>
      <c r="EIS1075" s="3"/>
      <c r="EIT1075" s="3"/>
      <c r="EIU1075" s="3"/>
      <c r="EIV1075" s="3"/>
      <c r="EIW1075" s="3"/>
      <c r="EIX1075" s="3"/>
      <c r="EIY1075" s="3"/>
      <c r="EIZ1075" s="3"/>
      <c r="EJA1075" s="3"/>
      <c r="EJB1075" s="3"/>
      <c r="EJC1075" s="3"/>
      <c r="EJD1075" s="3"/>
      <c r="EJE1075" s="3"/>
      <c r="EJF1075" s="3"/>
      <c r="EJG1075" s="3"/>
      <c r="EJH1075" s="3"/>
      <c r="EJI1075" s="3"/>
      <c r="EJJ1075" s="3"/>
      <c r="EJK1075" s="3"/>
      <c r="EJL1075" s="3"/>
      <c r="EJM1075" s="3"/>
      <c r="EJN1075" s="3"/>
      <c r="EJO1075" s="3"/>
      <c r="EJP1075" s="3"/>
      <c r="EJQ1075" s="3"/>
      <c r="EJR1075" s="3"/>
      <c r="EJS1075" s="3"/>
      <c r="EJT1075" s="3"/>
      <c r="EJU1075" s="3"/>
      <c r="EJV1075" s="3"/>
      <c r="EJW1075" s="3"/>
      <c r="EJX1075" s="3"/>
      <c r="EJY1075" s="3"/>
      <c r="EJZ1075" s="3"/>
      <c r="EKA1075" s="3"/>
      <c r="EKB1075" s="3"/>
      <c r="EKC1075" s="3"/>
      <c r="EKD1075" s="3"/>
      <c r="EKE1075" s="3"/>
      <c r="EKF1075" s="3"/>
      <c r="EKG1075" s="3"/>
      <c r="EKH1075" s="3"/>
      <c r="EKI1075" s="3"/>
      <c r="EKJ1075" s="3"/>
      <c r="EKK1075" s="3"/>
      <c r="EKL1075" s="3"/>
      <c r="EKM1075" s="3"/>
      <c r="EKN1075" s="3"/>
      <c r="EKO1075" s="3"/>
      <c r="EKP1075" s="3"/>
      <c r="EKQ1075" s="3"/>
      <c r="EKR1075" s="3"/>
      <c r="EKS1075" s="3"/>
      <c r="EKT1075" s="3"/>
      <c r="EKU1075" s="3"/>
      <c r="EKV1075" s="3"/>
      <c r="EKW1075" s="3"/>
      <c r="EKX1075" s="3"/>
      <c r="EKY1075" s="3"/>
      <c r="EKZ1075" s="3"/>
      <c r="ELA1075" s="3"/>
      <c r="ELB1075" s="3"/>
      <c r="ELC1075" s="3"/>
      <c r="ELD1075" s="3"/>
      <c r="ELE1075" s="3"/>
      <c r="ELF1075" s="3"/>
      <c r="ELG1075" s="3"/>
      <c r="ELH1075" s="3"/>
      <c r="ELI1075" s="3"/>
      <c r="ELJ1075" s="3"/>
      <c r="ELK1075" s="3"/>
      <c r="ELL1075" s="3"/>
      <c r="ELM1075" s="3"/>
      <c r="ELN1075" s="3"/>
      <c r="ELO1075" s="3"/>
      <c r="ELP1075" s="3"/>
      <c r="ELQ1075" s="3"/>
      <c r="ELR1075" s="3"/>
      <c r="ELS1075" s="3"/>
      <c r="ELT1075" s="3"/>
      <c r="ELU1075" s="3"/>
      <c r="ELV1075" s="3"/>
      <c r="ELW1075" s="3"/>
      <c r="ELX1075" s="3"/>
      <c r="ELY1075" s="3"/>
      <c r="ELZ1075" s="3"/>
      <c r="EMA1075" s="3"/>
      <c r="EMB1075" s="3"/>
      <c r="EMC1075" s="3"/>
      <c r="EMD1075" s="3"/>
      <c r="EME1075" s="3"/>
      <c r="EMF1075" s="3"/>
      <c r="EMG1075" s="3"/>
      <c r="EMH1075" s="3"/>
      <c r="EMI1075" s="3"/>
      <c r="EMJ1075" s="3"/>
      <c r="EMK1075" s="3"/>
      <c r="EML1075" s="3"/>
      <c r="EMM1075" s="3"/>
      <c r="EMN1075" s="3"/>
      <c r="EMO1075" s="3"/>
      <c r="EMP1075" s="3"/>
      <c r="EMQ1075" s="3"/>
      <c r="EMR1075" s="3"/>
      <c r="EMS1075" s="3"/>
      <c r="EMT1075" s="3"/>
      <c r="EMU1075" s="3"/>
      <c r="EMV1075" s="3"/>
      <c r="EMW1075" s="3"/>
      <c r="EMX1075" s="3"/>
      <c r="EMY1075" s="3"/>
      <c r="EMZ1075" s="3"/>
      <c r="ENA1075" s="3"/>
      <c r="ENB1075" s="3"/>
      <c r="ENC1075" s="3"/>
      <c r="END1075" s="3"/>
      <c r="ENE1075" s="3"/>
      <c r="ENF1075" s="3"/>
      <c r="ENG1075" s="3"/>
      <c r="ENH1075" s="3"/>
      <c r="ENI1075" s="3"/>
      <c r="ENJ1075" s="3"/>
      <c r="ENK1075" s="3"/>
      <c r="ENL1075" s="3"/>
      <c r="ENM1075" s="3"/>
      <c r="ENN1075" s="3"/>
      <c r="ENO1075" s="3"/>
      <c r="ENP1075" s="3"/>
      <c r="ENQ1075" s="3"/>
      <c r="ENR1075" s="3"/>
      <c r="ENS1075" s="3"/>
      <c r="ENT1075" s="3"/>
      <c r="ENU1075" s="3"/>
      <c r="ENV1075" s="3"/>
      <c r="ENW1075" s="3"/>
      <c r="ENX1075" s="3"/>
      <c r="ENY1075" s="3"/>
      <c r="ENZ1075" s="3"/>
      <c r="EOA1075" s="3"/>
      <c r="EOB1075" s="3"/>
      <c r="EOC1075" s="3"/>
      <c r="EOD1075" s="3"/>
      <c r="EOE1075" s="3"/>
      <c r="EOF1075" s="3"/>
      <c r="EOG1075" s="3"/>
      <c r="EOH1075" s="3"/>
      <c r="EOI1075" s="3"/>
      <c r="EOJ1075" s="3"/>
      <c r="EOK1075" s="3"/>
      <c r="EOL1075" s="3"/>
      <c r="EOM1075" s="3"/>
      <c r="EON1075" s="3"/>
      <c r="EOO1075" s="3"/>
      <c r="EOP1075" s="3"/>
      <c r="EOQ1075" s="3"/>
      <c r="EOR1075" s="3"/>
      <c r="EOS1075" s="3"/>
      <c r="EOT1075" s="3"/>
      <c r="EOU1075" s="3"/>
      <c r="EOV1075" s="3"/>
      <c r="EOW1075" s="3"/>
      <c r="EOX1075" s="3"/>
      <c r="EOY1075" s="3"/>
      <c r="EOZ1075" s="3"/>
      <c r="EPA1075" s="3"/>
      <c r="EPB1075" s="3"/>
      <c r="EPC1075" s="3"/>
      <c r="EPD1075" s="3"/>
      <c r="EPE1075" s="3"/>
      <c r="EPF1075" s="3"/>
      <c r="EPG1075" s="3"/>
      <c r="EPH1075" s="3"/>
      <c r="EPI1075" s="3"/>
      <c r="EPJ1075" s="3"/>
      <c r="EPK1075" s="3"/>
      <c r="EPL1075" s="3"/>
      <c r="EPM1075" s="3"/>
      <c r="EPN1075" s="3"/>
      <c r="EPO1075" s="3"/>
      <c r="EPP1075" s="3"/>
      <c r="EPQ1075" s="3"/>
      <c r="EPR1075" s="3"/>
      <c r="EPS1075" s="3"/>
      <c r="EPT1075" s="3"/>
      <c r="EPU1075" s="3"/>
      <c r="EPV1075" s="3"/>
      <c r="EPW1075" s="3"/>
      <c r="EPX1075" s="3"/>
      <c r="EPY1075" s="3"/>
      <c r="EPZ1075" s="3"/>
      <c r="EQA1075" s="3"/>
      <c r="EQB1075" s="3"/>
      <c r="EQC1075" s="3"/>
      <c r="EQD1075" s="3"/>
      <c r="EQE1075" s="3"/>
      <c r="EQF1075" s="3"/>
      <c r="EQG1075" s="3"/>
      <c r="EQH1075" s="3"/>
      <c r="EQI1075" s="3"/>
      <c r="EQJ1075" s="3"/>
      <c r="EQK1075" s="3"/>
      <c r="EQL1075" s="3"/>
      <c r="EQM1075" s="3"/>
      <c r="EQN1075" s="3"/>
      <c r="EQO1075" s="3"/>
      <c r="EQP1075" s="3"/>
      <c r="EQQ1075" s="3"/>
      <c r="EQR1075" s="3"/>
      <c r="EQS1075" s="3"/>
      <c r="EQT1075" s="3"/>
      <c r="EQU1075" s="3"/>
      <c r="EQV1075" s="3"/>
      <c r="EQW1075" s="3"/>
      <c r="EQX1075" s="3"/>
      <c r="EQY1075" s="3"/>
      <c r="EQZ1075" s="3"/>
      <c r="ERA1075" s="3"/>
      <c r="ERB1075" s="3"/>
      <c r="ERC1075" s="3"/>
      <c r="ERD1075" s="3"/>
      <c r="ERE1075" s="3"/>
      <c r="ERF1075" s="3"/>
      <c r="ERG1075" s="3"/>
      <c r="ERH1075" s="3"/>
      <c r="ERI1075" s="3"/>
      <c r="ERJ1075" s="3"/>
      <c r="ERK1075" s="3"/>
      <c r="ERL1075" s="3"/>
      <c r="ERM1075" s="3"/>
      <c r="ERN1075" s="3"/>
      <c r="ERO1075" s="3"/>
      <c r="ERP1075" s="3"/>
      <c r="ERQ1075" s="3"/>
      <c r="ERR1075" s="3"/>
      <c r="ERS1075" s="3"/>
      <c r="ERT1075" s="3"/>
      <c r="ERU1075" s="3"/>
      <c r="ERV1075" s="3"/>
      <c r="ERW1075" s="3"/>
      <c r="ERX1075" s="3"/>
      <c r="ERY1075" s="3"/>
      <c r="ERZ1075" s="3"/>
      <c r="ESA1075" s="3"/>
      <c r="ESB1075" s="3"/>
      <c r="ESC1075" s="3"/>
      <c r="ESD1075" s="3"/>
      <c r="ESE1075" s="3"/>
      <c r="ESF1075" s="3"/>
      <c r="ESG1075" s="3"/>
      <c r="ESH1075" s="3"/>
      <c r="ESI1075" s="3"/>
      <c r="ESJ1075" s="3"/>
      <c r="ESK1075" s="3"/>
      <c r="ESL1075" s="3"/>
      <c r="ESM1075" s="3"/>
      <c r="ESN1075" s="3"/>
      <c r="ESO1075" s="3"/>
      <c r="ESP1075" s="3"/>
      <c r="ESQ1075" s="3"/>
      <c r="ESR1075" s="3"/>
      <c r="ESS1075" s="3"/>
      <c r="EST1075" s="3"/>
      <c r="ESU1075" s="3"/>
      <c r="ESV1075" s="3"/>
      <c r="ESW1075" s="3"/>
      <c r="ESX1075" s="3"/>
      <c r="ESY1075" s="3"/>
      <c r="ESZ1075" s="3"/>
      <c r="ETA1075" s="3"/>
      <c r="ETB1075" s="3"/>
      <c r="ETC1075" s="3"/>
      <c r="ETD1075" s="3"/>
      <c r="ETE1075" s="3"/>
      <c r="ETF1075" s="3"/>
      <c r="ETG1075" s="3"/>
      <c r="ETH1075" s="3"/>
      <c r="ETI1075" s="3"/>
      <c r="ETJ1075" s="3"/>
      <c r="ETK1075" s="3"/>
      <c r="ETL1075" s="3"/>
      <c r="ETM1075" s="3"/>
      <c r="ETN1075" s="3"/>
      <c r="ETO1075" s="3"/>
      <c r="ETP1075" s="3"/>
      <c r="ETQ1075" s="3"/>
      <c r="ETR1075" s="3"/>
      <c r="ETS1075" s="3"/>
      <c r="ETT1075" s="3"/>
      <c r="ETU1075" s="3"/>
      <c r="ETV1075" s="3"/>
      <c r="ETW1075" s="3"/>
      <c r="ETX1075" s="3"/>
      <c r="ETY1075" s="3"/>
      <c r="ETZ1075" s="3"/>
      <c r="EUA1075" s="3"/>
      <c r="EUB1075" s="3"/>
      <c r="EUC1075" s="3"/>
      <c r="EUD1075" s="3"/>
      <c r="EUE1075" s="3"/>
      <c r="EUF1075" s="3"/>
      <c r="EUG1075" s="3"/>
      <c r="EUH1075" s="3"/>
      <c r="EUI1075" s="3"/>
      <c r="EUJ1075" s="3"/>
      <c r="EUK1075" s="3"/>
      <c r="EUL1075" s="3"/>
      <c r="EUM1075" s="3"/>
      <c r="EUN1075" s="3"/>
      <c r="EUO1075" s="3"/>
      <c r="EUP1075" s="3"/>
      <c r="EUQ1075" s="3"/>
      <c r="EUR1075" s="3"/>
      <c r="EUS1075" s="3"/>
      <c r="EUT1075" s="3"/>
      <c r="EUU1075" s="3"/>
      <c r="EUV1075" s="3"/>
      <c r="EUW1075" s="3"/>
      <c r="EUX1075" s="3"/>
      <c r="EUY1075" s="3"/>
      <c r="EUZ1075" s="3"/>
      <c r="EVA1075" s="3"/>
      <c r="EVB1075" s="3"/>
      <c r="EVC1075" s="3"/>
      <c r="EVD1075" s="3"/>
      <c r="EVE1075" s="3"/>
      <c r="EVF1075" s="3"/>
      <c r="EVG1075" s="3"/>
      <c r="EVH1075" s="3"/>
      <c r="EVI1075" s="3"/>
      <c r="EVJ1075" s="3"/>
      <c r="EVK1075" s="3"/>
      <c r="EVL1075" s="3"/>
      <c r="EVM1075" s="3"/>
      <c r="EVN1075" s="3"/>
      <c r="EVO1075" s="3"/>
      <c r="EVP1075" s="3"/>
      <c r="EVQ1075" s="3"/>
      <c r="EVR1075" s="3"/>
      <c r="EVS1075" s="3"/>
      <c r="EVT1075" s="3"/>
      <c r="EVU1075" s="3"/>
      <c r="EVV1075" s="3"/>
      <c r="EVW1075" s="3"/>
      <c r="EVX1075" s="3"/>
      <c r="EVY1075" s="3"/>
      <c r="EVZ1075" s="3"/>
      <c r="EWA1075" s="3"/>
      <c r="EWB1075" s="3"/>
      <c r="EWC1075" s="3"/>
      <c r="EWD1075" s="3"/>
      <c r="EWE1075" s="3"/>
      <c r="EWF1075" s="3"/>
      <c r="EWG1075" s="3"/>
      <c r="EWH1075" s="3"/>
      <c r="EWI1075" s="3"/>
      <c r="EWJ1075" s="3"/>
      <c r="EWK1075" s="3"/>
      <c r="EWL1075" s="3"/>
      <c r="EWM1075" s="3"/>
      <c r="EWN1075" s="3"/>
      <c r="EWO1075" s="3"/>
      <c r="EWP1075" s="3"/>
      <c r="EWQ1075" s="3"/>
      <c r="EWR1075" s="3"/>
      <c r="EWS1075" s="3"/>
      <c r="EWT1075" s="3"/>
      <c r="EWU1075" s="3"/>
      <c r="EWV1075" s="3"/>
      <c r="EWW1075" s="3"/>
      <c r="EWX1075" s="3"/>
      <c r="EWY1075" s="3"/>
      <c r="EWZ1075" s="3"/>
      <c r="EXA1075" s="3"/>
      <c r="EXB1075" s="3"/>
      <c r="EXC1075" s="3"/>
      <c r="EXD1075" s="3"/>
      <c r="EXE1075" s="3"/>
      <c r="EXF1075" s="3"/>
      <c r="EXG1075" s="3"/>
      <c r="EXH1075" s="3"/>
      <c r="EXI1075" s="3"/>
      <c r="EXJ1075" s="3"/>
      <c r="EXK1075" s="3"/>
      <c r="EXL1075" s="3"/>
      <c r="EXM1075" s="3"/>
      <c r="EXN1075" s="3"/>
      <c r="EXO1075" s="3"/>
      <c r="EXP1075" s="3"/>
      <c r="EXQ1075" s="3"/>
      <c r="EXR1075" s="3"/>
      <c r="EXS1075" s="3"/>
      <c r="EXT1075" s="3"/>
      <c r="EXU1075" s="3"/>
      <c r="EXV1075" s="3"/>
      <c r="EXW1075" s="3"/>
      <c r="EXX1075" s="3"/>
      <c r="EXY1075" s="3"/>
      <c r="EXZ1075" s="3"/>
      <c r="EYA1075" s="3"/>
      <c r="EYB1075" s="3"/>
      <c r="EYC1075" s="3"/>
      <c r="EYD1075" s="3"/>
      <c r="EYE1075" s="3"/>
      <c r="EYF1075" s="3"/>
      <c r="EYG1075" s="3"/>
      <c r="EYH1075" s="3"/>
      <c r="EYI1075" s="3"/>
      <c r="EYJ1075" s="3"/>
      <c r="EYK1075" s="3"/>
      <c r="EYL1075" s="3"/>
      <c r="EYM1075" s="3"/>
      <c r="EYN1075" s="3"/>
      <c r="EYO1075" s="3"/>
      <c r="EYP1075" s="3"/>
      <c r="EYQ1075" s="3"/>
      <c r="EYR1075" s="3"/>
      <c r="EYS1075" s="3"/>
      <c r="EYT1075" s="3"/>
      <c r="EYU1075" s="3"/>
      <c r="EYV1075" s="3"/>
      <c r="EYW1075" s="3"/>
      <c r="EYX1075" s="3"/>
      <c r="EYY1075" s="3"/>
      <c r="EYZ1075" s="3"/>
      <c r="EZA1075" s="3"/>
      <c r="EZB1075" s="3"/>
      <c r="EZC1075" s="3"/>
      <c r="EZD1075" s="3"/>
      <c r="EZE1075" s="3"/>
      <c r="EZF1075" s="3"/>
      <c r="EZG1075" s="3"/>
      <c r="EZH1075" s="3"/>
      <c r="EZI1075" s="3"/>
      <c r="EZJ1075" s="3"/>
      <c r="EZK1075" s="3"/>
      <c r="EZL1075" s="3"/>
      <c r="EZM1075" s="3"/>
      <c r="EZN1075" s="3"/>
      <c r="EZO1075" s="3"/>
      <c r="EZP1075" s="3"/>
      <c r="EZQ1075" s="3"/>
      <c r="EZR1075" s="3"/>
      <c r="EZS1075" s="3"/>
      <c r="EZT1075" s="3"/>
      <c r="EZU1075" s="3"/>
      <c r="EZV1075" s="3"/>
      <c r="EZW1075" s="3"/>
      <c r="EZX1075" s="3"/>
      <c r="EZY1075" s="3"/>
      <c r="EZZ1075" s="3"/>
      <c r="FAA1075" s="3"/>
      <c r="FAB1075" s="3"/>
      <c r="FAC1075" s="3"/>
      <c r="FAD1075" s="3"/>
      <c r="FAE1075" s="3"/>
      <c r="FAF1075" s="3"/>
      <c r="FAG1075" s="3"/>
      <c r="FAH1075" s="3"/>
      <c r="FAI1075" s="3"/>
      <c r="FAJ1075" s="3"/>
      <c r="FAK1075" s="3"/>
      <c r="FAL1075" s="3"/>
      <c r="FAM1075" s="3"/>
      <c r="FAN1075" s="3"/>
      <c r="FAO1075" s="3"/>
      <c r="FAP1075" s="3"/>
      <c r="FAQ1075" s="3"/>
      <c r="FAR1075" s="3"/>
      <c r="FAS1075" s="3"/>
      <c r="FAT1075" s="3"/>
      <c r="FAU1075" s="3"/>
      <c r="FAV1075" s="3"/>
      <c r="FAW1075" s="3"/>
      <c r="FAX1075" s="3"/>
      <c r="FAY1075" s="3"/>
      <c r="FAZ1075" s="3"/>
      <c r="FBA1075" s="3"/>
      <c r="FBB1075" s="3"/>
      <c r="FBC1075" s="3"/>
      <c r="FBD1075" s="3"/>
      <c r="FBE1075" s="3"/>
      <c r="FBF1075" s="3"/>
      <c r="FBG1075" s="3"/>
      <c r="FBH1075" s="3"/>
      <c r="FBI1075" s="3"/>
      <c r="FBJ1075" s="3"/>
      <c r="FBK1075" s="3"/>
      <c r="FBL1075" s="3"/>
      <c r="FBM1075" s="3"/>
      <c r="FBN1075" s="3"/>
      <c r="FBO1075" s="3"/>
      <c r="FBP1075" s="3"/>
      <c r="FBQ1075" s="3"/>
      <c r="FBR1075" s="3"/>
      <c r="FBS1075" s="3"/>
      <c r="FBT1075" s="3"/>
      <c r="FBU1075" s="3"/>
      <c r="FBV1075" s="3"/>
      <c r="FBW1075" s="3"/>
      <c r="FBX1075" s="3"/>
      <c r="FBY1075" s="3"/>
      <c r="FBZ1075" s="3"/>
      <c r="FCA1075" s="3"/>
      <c r="FCB1075" s="3"/>
      <c r="FCC1075" s="3"/>
      <c r="FCD1075" s="3"/>
      <c r="FCE1075" s="3"/>
      <c r="FCF1075" s="3"/>
      <c r="FCG1075" s="3"/>
      <c r="FCH1075" s="3"/>
      <c r="FCI1075" s="3"/>
      <c r="FCJ1075" s="3"/>
      <c r="FCK1075" s="3"/>
      <c r="FCL1075" s="3"/>
      <c r="FCM1075" s="3"/>
      <c r="FCN1075" s="3"/>
      <c r="FCO1075" s="3"/>
      <c r="FCP1075" s="3"/>
      <c r="FCQ1075" s="3"/>
      <c r="FCR1075" s="3"/>
      <c r="FCS1075" s="3"/>
      <c r="FCT1075" s="3"/>
      <c r="FCU1075" s="3"/>
      <c r="FCV1075" s="3"/>
      <c r="FCW1075" s="3"/>
      <c r="FCX1075" s="3"/>
      <c r="FCY1075" s="3"/>
      <c r="FCZ1075" s="3"/>
      <c r="FDA1075" s="3"/>
      <c r="FDB1075" s="3"/>
      <c r="FDC1075" s="3"/>
      <c r="FDD1075" s="3"/>
      <c r="FDE1075" s="3"/>
      <c r="FDF1075" s="3"/>
      <c r="FDG1075" s="3"/>
      <c r="FDH1075" s="3"/>
      <c r="FDI1075" s="3"/>
      <c r="FDJ1075" s="3"/>
      <c r="FDK1075" s="3"/>
      <c r="FDL1075" s="3"/>
      <c r="FDM1075" s="3"/>
      <c r="FDN1075" s="3"/>
      <c r="FDO1075" s="3"/>
      <c r="FDP1075" s="3"/>
      <c r="FDQ1075" s="3"/>
      <c r="FDR1075" s="3"/>
      <c r="FDS1075" s="3"/>
      <c r="FDT1075" s="3"/>
      <c r="FDU1075" s="3"/>
      <c r="FDV1075" s="3"/>
      <c r="FDW1075" s="3"/>
      <c r="FDX1075" s="3"/>
      <c r="FDY1075" s="3"/>
      <c r="FDZ1075" s="3"/>
      <c r="FEA1075" s="3"/>
      <c r="FEB1075" s="3"/>
      <c r="FEC1075" s="3"/>
      <c r="FED1075" s="3"/>
      <c r="FEE1075" s="3"/>
      <c r="FEF1075" s="3"/>
      <c r="FEG1075" s="3"/>
      <c r="FEH1075" s="3"/>
      <c r="FEI1075" s="3"/>
      <c r="FEJ1075" s="3"/>
      <c r="FEK1075" s="3"/>
      <c r="FEL1075" s="3"/>
      <c r="FEM1075" s="3"/>
      <c r="FEN1075" s="3"/>
      <c r="FEO1075" s="3"/>
      <c r="FEP1075" s="3"/>
      <c r="FEQ1075" s="3"/>
      <c r="FER1075" s="3"/>
      <c r="FES1075" s="3"/>
      <c r="FET1075" s="3"/>
      <c r="FEU1075" s="3"/>
      <c r="FEV1075" s="3"/>
      <c r="FEW1075" s="3"/>
      <c r="FEX1075" s="3"/>
      <c r="FEY1075" s="3"/>
      <c r="FEZ1075" s="3"/>
      <c r="FFA1075" s="3"/>
      <c r="FFB1075" s="3"/>
      <c r="FFC1075" s="3"/>
      <c r="FFD1075" s="3"/>
      <c r="FFE1075" s="3"/>
      <c r="FFF1075" s="3"/>
      <c r="FFG1075" s="3"/>
      <c r="FFH1075" s="3"/>
      <c r="FFI1075" s="3"/>
      <c r="FFJ1075" s="3"/>
      <c r="FFK1075" s="3"/>
      <c r="FFL1075" s="3"/>
      <c r="FFM1075" s="3"/>
      <c r="FFN1075" s="3"/>
      <c r="FFO1075" s="3"/>
      <c r="FFP1075" s="3"/>
      <c r="FFQ1075" s="3"/>
      <c r="FFR1075" s="3"/>
      <c r="FFS1075" s="3"/>
      <c r="FFT1075" s="3"/>
      <c r="FFU1075" s="3"/>
      <c r="FFV1075" s="3"/>
      <c r="FFW1075" s="3"/>
      <c r="FFX1075" s="3"/>
      <c r="FFY1075" s="3"/>
      <c r="FFZ1075" s="3"/>
      <c r="FGA1075" s="3"/>
      <c r="FGB1075" s="3"/>
      <c r="FGC1075" s="3"/>
      <c r="FGD1075" s="3"/>
      <c r="FGE1075" s="3"/>
      <c r="FGF1075" s="3"/>
      <c r="FGG1075" s="3"/>
      <c r="FGH1075" s="3"/>
      <c r="FGI1075" s="3"/>
      <c r="FGJ1075" s="3"/>
      <c r="FGK1075" s="3"/>
      <c r="FGL1075" s="3"/>
      <c r="FGM1075" s="3"/>
      <c r="FGN1075" s="3"/>
      <c r="FGO1075" s="3"/>
      <c r="FGP1075" s="3"/>
      <c r="FGQ1075" s="3"/>
      <c r="FGR1075" s="3"/>
      <c r="FGS1075" s="3"/>
      <c r="FGT1075" s="3"/>
      <c r="FGU1075" s="3"/>
      <c r="FGV1075" s="3"/>
      <c r="FGW1075" s="3"/>
      <c r="FGX1075" s="3"/>
      <c r="FGY1075" s="3"/>
      <c r="FGZ1075" s="3"/>
      <c r="FHA1075" s="3"/>
      <c r="FHB1075" s="3"/>
      <c r="FHC1075" s="3"/>
      <c r="FHD1075" s="3"/>
      <c r="FHE1075" s="3"/>
      <c r="FHF1075" s="3"/>
      <c r="FHG1075" s="3"/>
      <c r="FHH1075" s="3"/>
      <c r="FHI1075" s="3"/>
      <c r="FHJ1075" s="3"/>
      <c r="FHK1075" s="3"/>
      <c r="FHL1075" s="3"/>
      <c r="FHM1075" s="3"/>
      <c r="FHN1075" s="3"/>
      <c r="FHO1075" s="3"/>
      <c r="FHP1075" s="3"/>
      <c r="FHQ1075" s="3"/>
      <c r="FHR1075" s="3"/>
      <c r="FHS1075" s="3"/>
      <c r="FHT1075" s="3"/>
      <c r="FHU1075" s="3"/>
      <c r="FHV1075" s="3"/>
      <c r="FHW1075" s="3"/>
      <c r="FHX1075" s="3"/>
      <c r="FHY1075" s="3"/>
      <c r="FHZ1075" s="3"/>
      <c r="FIA1075" s="3"/>
      <c r="FIB1075" s="3"/>
      <c r="FIC1075" s="3"/>
      <c r="FID1075" s="3"/>
      <c r="FIE1075" s="3"/>
      <c r="FIF1075" s="3"/>
      <c r="FIG1075" s="3"/>
      <c r="FIH1075" s="3"/>
      <c r="FII1075" s="3"/>
      <c r="FIJ1075" s="3"/>
      <c r="FIK1075" s="3"/>
      <c r="FIL1075" s="3"/>
      <c r="FIM1075" s="3"/>
      <c r="FIN1075" s="3"/>
      <c r="FIO1075" s="3"/>
      <c r="FIP1075" s="3"/>
      <c r="FIQ1075" s="3"/>
      <c r="FIR1075" s="3"/>
      <c r="FIS1075" s="3"/>
      <c r="FIT1075" s="3"/>
      <c r="FIU1075" s="3"/>
      <c r="FIV1075" s="3"/>
      <c r="FIW1075" s="3"/>
      <c r="FIX1075" s="3"/>
      <c r="FIY1075" s="3"/>
      <c r="FIZ1075" s="3"/>
      <c r="FJA1075" s="3"/>
      <c r="FJB1075" s="3"/>
      <c r="FJC1075" s="3"/>
      <c r="FJD1075" s="3"/>
      <c r="FJE1075" s="3"/>
      <c r="FJF1075" s="3"/>
      <c r="FJG1075" s="3"/>
      <c r="FJH1075" s="3"/>
      <c r="FJI1075" s="3"/>
      <c r="FJJ1075" s="3"/>
      <c r="FJK1075" s="3"/>
      <c r="FJL1075" s="3"/>
      <c r="FJM1075" s="3"/>
      <c r="FJN1075" s="3"/>
      <c r="FJO1075" s="3"/>
      <c r="FJP1075" s="3"/>
      <c r="FJQ1075" s="3"/>
      <c r="FJR1075" s="3"/>
      <c r="FJS1075" s="3"/>
      <c r="FJT1075" s="3"/>
      <c r="FJU1075" s="3"/>
      <c r="FJV1075" s="3"/>
      <c r="FJW1075" s="3"/>
      <c r="FJX1075" s="3"/>
      <c r="FJY1075" s="3"/>
      <c r="FJZ1075" s="3"/>
      <c r="FKA1075" s="3"/>
      <c r="FKB1075" s="3"/>
      <c r="FKC1075" s="3"/>
      <c r="FKD1075" s="3"/>
      <c r="FKE1075" s="3"/>
      <c r="FKF1075" s="3"/>
      <c r="FKG1075" s="3"/>
      <c r="FKH1075" s="3"/>
      <c r="FKI1075" s="3"/>
      <c r="FKJ1075" s="3"/>
      <c r="FKK1075" s="3"/>
      <c r="FKL1075" s="3"/>
      <c r="FKM1075" s="3"/>
      <c r="FKN1075" s="3"/>
      <c r="FKO1075" s="3"/>
      <c r="FKP1075" s="3"/>
      <c r="FKQ1075" s="3"/>
      <c r="FKR1075" s="3"/>
      <c r="FKS1075" s="3"/>
      <c r="FKT1075" s="3"/>
      <c r="FKU1075" s="3"/>
      <c r="FKV1075" s="3"/>
      <c r="FKW1075" s="3"/>
      <c r="FKX1075" s="3"/>
      <c r="FKY1075" s="3"/>
      <c r="FKZ1075" s="3"/>
      <c r="FLA1075" s="3"/>
      <c r="FLB1075" s="3"/>
      <c r="FLC1075" s="3"/>
      <c r="FLD1075" s="3"/>
      <c r="FLE1075" s="3"/>
      <c r="FLF1075" s="3"/>
      <c r="FLG1075" s="3"/>
      <c r="FLH1075" s="3"/>
      <c r="FLI1075" s="3"/>
      <c r="FLJ1075" s="3"/>
      <c r="FLK1075" s="3"/>
      <c r="FLL1075" s="3"/>
      <c r="FLM1075" s="3"/>
      <c r="FLN1075" s="3"/>
      <c r="FLO1075" s="3"/>
      <c r="FLP1075" s="3"/>
      <c r="FLQ1075" s="3"/>
      <c r="FLR1075" s="3"/>
      <c r="FLS1075" s="3"/>
      <c r="FLT1075" s="3"/>
      <c r="FLU1075" s="3"/>
      <c r="FLV1075" s="3"/>
      <c r="FLW1075" s="3"/>
      <c r="FLX1075" s="3"/>
      <c r="FLY1075" s="3"/>
      <c r="FLZ1075" s="3"/>
      <c r="FMA1075" s="3"/>
      <c r="FMB1075" s="3"/>
      <c r="FMC1075" s="3"/>
      <c r="FMD1075" s="3"/>
      <c r="FME1075" s="3"/>
      <c r="FMF1075" s="3"/>
      <c r="FMG1075" s="3"/>
      <c r="FMH1075" s="3"/>
      <c r="FMI1075" s="3"/>
      <c r="FMJ1075" s="3"/>
      <c r="FMK1075" s="3"/>
      <c r="FML1075" s="3"/>
      <c r="FMM1075" s="3"/>
      <c r="FMN1075" s="3"/>
      <c r="FMO1075" s="3"/>
      <c r="FMP1075" s="3"/>
      <c r="FMQ1075" s="3"/>
      <c r="FMR1075" s="3"/>
      <c r="FMS1075" s="3"/>
      <c r="FMT1075" s="3"/>
      <c r="FMU1075" s="3"/>
      <c r="FMV1075" s="3"/>
      <c r="FMW1075" s="3"/>
      <c r="FMX1075" s="3"/>
      <c r="FMY1075" s="3"/>
      <c r="FMZ1075" s="3"/>
      <c r="FNA1075" s="3"/>
      <c r="FNB1075" s="3"/>
      <c r="FNC1075" s="3"/>
      <c r="FND1075" s="3"/>
      <c r="FNE1075" s="3"/>
      <c r="FNF1075" s="3"/>
      <c r="FNG1075" s="3"/>
      <c r="FNH1075" s="3"/>
      <c r="FNI1075" s="3"/>
      <c r="FNJ1075" s="3"/>
      <c r="FNK1075" s="3"/>
      <c r="FNL1075" s="3"/>
      <c r="FNM1075" s="3"/>
      <c r="FNN1075" s="3"/>
      <c r="FNO1075" s="3"/>
      <c r="FNP1075" s="3"/>
      <c r="FNQ1075" s="3"/>
      <c r="FNR1075" s="3"/>
      <c r="FNS1075" s="3"/>
      <c r="FNT1075" s="3"/>
      <c r="FNU1075" s="3"/>
      <c r="FNV1075" s="3"/>
      <c r="FNW1075" s="3"/>
      <c r="FNX1075" s="3"/>
      <c r="FNY1075" s="3"/>
      <c r="FNZ1075" s="3"/>
      <c r="FOA1075" s="3"/>
      <c r="FOB1075" s="3"/>
      <c r="FOC1075" s="3"/>
      <c r="FOD1075" s="3"/>
      <c r="FOE1075" s="3"/>
      <c r="FOF1075" s="3"/>
      <c r="FOG1075" s="3"/>
      <c r="FOH1075" s="3"/>
      <c r="FOI1075" s="3"/>
      <c r="FOJ1075" s="3"/>
      <c r="FOK1075" s="3"/>
      <c r="FOL1075" s="3"/>
      <c r="FOM1075" s="3"/>
      <c r="FON1075" s="3"/>
      <c r="FOO1075" s="3"/>
      <c r="FOP1075" s="3"/>
      <c r="FOQ1075" s="3"/>
      <c r="FOR1075" s="3"/>
      <c r="FOS1075" s="3"/>
      <c r="FOT1075" s="3"/>
      <c r="FOU1075" s="3"/>
      <c r="FOV1075" s="3"/>
      <c r="FOW1075" s="3"/>
      <c r="FOX1075" s="3"/>
      <c r="FOY1075" s="3"/>
      <c r="FOZ1075" s="3"/>
      <c r="FPA1075" s="3"/>
      <c r="FPB1075" s="3"/>
      <c r="FPC1075" s="3"/>
      <c r="FPD1075" s="3"/>
      <c r="FPE1075" s="3"/>
      <c r="FPF1075" s="3"/>
      <c r="FPG1075" s="3"/>
      <c r="FPH1075" s="3"/>
      <c r="FPI1075" s="3"/>
      <c r="FPJ1075" s="3"/>
      <c r="FPK1075" s="3"/>
      <c r="FPL1075" s="3"/>
      <c r="FPM1075" s="3"/>
      <c r="FPN1075" s="3"/>
      <c r="FPO1075" s="3"/>
      <c r="FPP1075" s="3"/>
      <c r="FPQ1075" s="3"/>
      <c r="FPR1075" s="3"/>
      <c r="FPS1075" s="3"/>
      <c r="FPT1075" s="3"/>
      <c r="FPU1075" s="3"/>
      <c r="FPV1075" s="3"/>
      <c r="FPW1075" s="3"/>
      <c r="FPX1075" s="3"/>
      <c r="FPY1075" s="3"/>
      <c r="FPZ1075" s="3"/>
      <c r="FQA1075" s="3"/>
      <c r="FQB1075" s="3"/>
      <c r="FQC1075" s="3"/>
      <c r="FQD1075" s="3"/>
      <c r="FQE1075" s="3"/>
      <c r="FQF1075" s="3"/>
      <c r="FQG1075" s="3"/>
      <c r="FQH1075" s="3"/>
      <c r="FQI1075" s="3"/>
      <c r="FQJ1075" s="3"/>
      <c r="FQK1075" s="3"/>
      <c r="FQL1075" s="3"/>
      <c r="FQM1075" s="3"/>
      <c r="FQN1075" s="3"/>
      <c r="FQO1075" s="3"/>
      <c r="FQP1075" s="3"/>
      <c r="FQQ1075" s="3"/>
      <c r="FQR1075" s="3"/>
      <c r="FQS1075" s="3"/>
      <c r="FQT1075" s="3"/>
      <c r="FQU1075" s="3"/>
      <c r="FQV1075" s="3"/>
      <c r="FQW1075" s="3"/>
      <c r="FQX1075" s="3"/>
      <c r="FQY1075" s="3"/>
      <c r="FQZ1075" s="3"/>
      <c r="FRA1075" s="3"/>
      <c r="FRB1075" s="3"/>
      <c r="FRC1075" s="3"/>
      <c r="FRD1075" s="3"/>
      <c r="FRE1075" s="3"/>
      <c r="FRF1075" s="3"/>
      <c r="FRG1075" s="3"/>
      <c r="FRH1075" s="3"/>
      <c r="FRI1075" s="3"/>
      <c r="FRJ1075" s="3"/>
      <c r="FRK1075" s="3"/>
      <c r="FRL1075" s="3"/>
      <c r="FRM1075" s="3"/>
      <c r="FRN1075" s="3"/>
      <c r="FRO1075" s="3"/>
      <c r="FRP1075" s="3"/>
      <c r="FRQ1075" s="3"/>
      <c r="FRR1075" s="3"/>
      <c r="FRS1075" s="3"/>
      <c r="FRT1075" s="3"/>
      <c r="FRU1075" s="3"/>
      <c r="FRV1075" s="3"/>
      <c r="FRW1075" s="3"/>
      <c r="FRX1075" s="3"/>
      <c r="FRY1075" s="3"/>
      <c r="FRZ1075" s="3"/>
      <c r="FSA1075" s="3"/>
      <c r="FSB1075" s="3"/>
      <c r="FSC1075" s="3"/>
      <c r="FSD1075" s="3"/>
      <c r="FSE1075" s="3"/>
      <c r="FSF1075" s="3"/>
      <c r="FSG1075" s="3"/>
      <c r="FSH1075" s="3"/>
      <c r="FSI1075" s="3"/>
      <c r="FSJ1075" s="3"/>
      <c r="FSK1075" s="3"/>
      <c r="FSL1075" s="3"/>
      <c r="FSM1075" s="3"/>
      <c r="FSN1075" s="3"/>
      <c r="FSO1075" s="3"/>
      <c r="FSP1075" s="3"/>
      <c r="FSQ1075" s="3"/>
      <c r="FSR1075" s="3"/>
      <c r="FSS1075" s="3"/>
      <c r="FST1075" s="3"/>
      <c r="FSU1075" s="3"/>
      <c r="FSV1075" s="3"/>
      <c r="FSW1075" s="3"/>
      <c r="FSX1075" s="3"/>
      <c r="FSY1075" s="3"/>
      <c r="FSZ1075" s="3"/>
      <c r="FTA1075" s="3"/>
      <c r="FTB1075" s="3"/>
      <c r="FTC1075" s="3"/>
      <c r="FTD1075" s="3"/>
      <c r="FTE1075" s="3"/>
      <c r="FTF1075" s="3"/>
      <c r="FTG1075" s="3"/>
      <c r="FTH1075" s="3"/>
      <c r="FTI1075" s="3"/>
      <c r="FTJ1075" s="3"/>
      <c r="FTK1075" s="3"/>
      <c r="FTL1075" s="3"/>
      <c r="FTM1075" s="3"/>
      <c r="FTN1075" s="3"/>
      <c r="FTO1075" s="3"/>
      <c r="FTP1075" s="3"/>
      <c r="FTQ1075" s="3"/>
      <c r="FTR1075" s="3"/>
      <c r="FTS1075" s="3"/>
      <c r="FTT1075" s="3"/>
      <c r="FTU1075" s="3"/>
      <c r="FTV1075" s="3"/>
      <c r="FTW1075" s="3"/>
      <c r="FTX1075" s="3"/>
      <c r="FTY1075" s="3"/>
      <c r="FTZ1075" s="3"/>
      <c r="FUA1075" s="3"/>
      <c r="FUB1075" s="3"/>
      <c r="FUC1075" s="3"/>
      <c r="FUD1075" s="3"/>
      <c r="FUE1075" s="3"/>
      <c r="FUF1075" s="3"/>
      <c r="FUG1075" s="3"/>
      <c r="FUH1075" s="3"/>
      <c r="FUI1075" s="3"/>
      <c r="FUJ1075" s="3"/>
      <c r="FUK1075" s="3"/>
      <c r="FUL1075" s="3"/>
      <c r="FUM1075" s="3"/>
      <c r="FUN1075" s="3"/>
      <c r="FUO1075" s="3"/>
      <c r="FUP1075" s="3"/>
      <c r="FUQ1075" s="3"/>
      <c r="FUR1075" s="3"/>
      <c r="FUS1075" s="3"/>
      <c r="FUT1075" s="3"/>
      <c r="FUU1075" s="3"/>
      <c r="FUV1075" s="3"/>
      <c r="FUW1075" s="3"/>
      <c r="FUX1075" s="3"/>
      <c r="FUY1075" s="3"/>
      <c r="FUZ1075" s="3"/>
      <c r="FVA1075" s="3"/>
      <c r="FVB1075" s="3"/>
      <c r="FVC1075" s="3"/>
      <c r="FVD1075" s="3"/>
      <c r="FVE1075" s="3"/>
      <c r="FVF1075" s="3"/>
      <c r="FVG1075" s="3"/>
      <c r="FVH1075" s="3"/>
      <c r="FVI1075" s="3"/>
      <c r="FVJ1075" s="3"/>
      <c r="FVK1075" s="3"/>
      <c r="FVL1075" s="3"/>
      <c r="FVM1075" s="3"/>
      <c r="FVN1075" s="3"/>
      <c r="FVO1075" s="3"/>
      <c r="FVP1075" s="3"/>
      <c r="FVQ1075" s="3"/>
      <c r="FVR1075" s="3"/>
      <c r="FVS1075" s="3"/>
      <c r="FVT1075" s="3"/>
      <c r="FVU1075" s="3"/>
      <c r="FVV1075" s="3"/>
      <c r="FVW1075" s="3"/>
      <c r="FVX1075" s="3"/>
      <c r="FVY1075" s="3"/>
      <c r="FVZ1075" s="3"/>
      <c r="FWA1075" s="3"/>
      <c r="FWB1075" s="3"/>
      <c r="FWC1075" s="3"/>
      <c r="FWD1075" s="3"/>
      <c r="FWE1075" s="3"/>
      <c r="FWF1075" s="3"/>
      <c r="FWG1075" s="3"/>
      <c r="FWH1075" s="3"/>
      <c r="FWI1075" s="3"/>
      <c r="FWJ1075" s="3"/>
      <c r="FWK1075" s="3"/>
      <c r="FWL1075" s="3"/>
      <c r="FWM1075" s="3"/>
      <c r="FWN1075" s="3"/>
      <c r="FWO1075" s="3"/>
      <c r="FWP1075" s="3"/>
      <c r="FWQ1075" s="3"/>
      <c r="FWR1075" s="3"/>
      <c r="FWS1075" s="3"/>
      <c r="FWT1075" s="3"/>
      <c r="FWU1075" s="3"/>
      <c r="FWV1075" s="3"/>
      <c r="FWW1075" s="3"/>
      <c r="FWX1075" s="3"/>
      <c r="FWY1075" s="3"/>
      <c r="FWZ1075" s="3"/>
      <c r="FXA1075" s="3"/>
      <c r="FXB1075" s="3"/>
      <c r="FXC1075" s="3"/>
      <c r="FXD1075" s="3"/>
      <c r="FXE1075" s="3"/>
      <c r="FXF1075" s="3"/>
      <c r="FXG1075" s="3"/>
      <c r="FXH1075" s="3"/>
      <c r="FXI1075" s="3"/>
      <c r="FXJ1075" s="3"/>
      <c r="FXK1075" s="3"/>
      <c r="FXL1075" s="3"/>
      <c r="FXM1075" s="3"/>
      <c r="FXN1075" s="3"/>
      <c r="FXO1075" s="3"/>
      <c r="FXP1075" s="3"/>
      <c r="FXQ1075" s="3"/>
      <c r="FXR1075" s="3"/>
      <c r="FXS1075" s="3"/>
      <c r="FXT1075" s="3"/>
      <c r="FXU1075" s="3"/>
      <c r="FXV1075" s="3"/>
      <c r="FXW1075" s="3"/>
      <c r="FXX1075" s="3"/>
      <c r="FXY1075" s="3"/>
      <c r="FXZ1075" s="3"/>
      <c r="FYA1075" s="3"/>
      <c r="FYB1075" s="3"/>
      <c r="FYC1075" s="3"/>
      <c r="FYD1075" s="3"/>
      <c r="FYE1075" s="3"/>
      <c r="FYF1075" s="3"/>
      <c r="FYG1075" s="3"/>
      <c r="FYH1075" s="3"/>
      <c r="FYI1075" s="3"/>
      <c r="FYJ1075" s="3"/>
      <c r="FYK1075" s="3"/>
      <c r="FYL1075" s="3"/>
      <c r="FYM1075" s="3"/>
      <c r="FYN1075" s="3"/>
      <c r="FYO1075" s="3"/>
      <c r="FYP1075" s="3"/>
      <c r="FYQ1075" s="3"/>
      <c r="FYR1075" s="3"/>
      <c r="FYS1075" s="3"/>
      <c r="FYT1075" s="3"/>
      <c r="FYU1075" s="3"/>
      <c r="FYV1075" s="3"/>
      <c r="FYW1075" s="3"/>
      <c r="FYX1075" s="3"/>
      <c r="FYY1075" s="3"/>
      <c r="FYZ1075" s="3"/>
      <c r="FZA1075" s="3"/>
      <c r="FZB1075" s="3"/>
      <c r="FZC1075" s="3"/>
      <c r="FZD1075" s="3"/>
      <c r="FZE1075" s="3"/>
      <c r="FZF1075" s="3"/>
      <c r="FZG1075" s="3"/>
      <c r="FZH1075" s="3"/>
      <c r="FZI1075" s="3"/>
      <c r="FZJ1075" s="3"/>
      <c r="FZK1075" s="3"/>
      <c r="FZL1075" s="3"/>
      <c r="FZM1075" s="3"/>
      <c r="FZN1075" s="3"/>
      <c r="FZO1075" s="3"/>
      <c r="FZP1075" s="3"/>
      <c r="FZQ1075" s="3"/>
      <c r="FZR1075" s="3"/>
      <c r="FZS1075" s="3"/>
      <c r="FZT1075" s="3"/>
      <c r="FZU1075" s="3"/>
      <c r="FZV1075" s="3"/>
      <c r="FZW1075" s="3"/>
      <c r="FZX1075" s="3"/>
      <c r="FZY1075" s="3"/>
      <c r="FZZ1075" s="3"/>
      <c r="GAA1075" s="3"/>
      <c r="GAB1075" s="3"/>
      <c r="GAC1075" s="3"/>
      <c r="GAD1075" s="3"/>
      <c r="GAE1075" s="3"/>
      <c r="GAF1075" s="3"/>
      <c r="GAG1075" s="3"/>
      <c r="GAH1075" s="3"/>
      <c r="GAI1075" s="3"/>
      <c r="GAJ1075" s="3"/>
      <c r="GAK1075" s="3"/>
      <c r="GAL1075" s="3"/>
      <c r="GAM1075" s="3"/>
      <c r="GAN1075" s="3"/>
      <c r="GAO1075" s="3"/>
      <c r="GAP1075" s="3"/>
      <c r="GAQ1075" s="3"/>
      <c r="GAR1075" s="3"/>
      <c r="GAS1075" s="3"/>
      <c r="GAT1075" s="3"/>
      <c r="GAU1075" s="3"/>
      <c r="GAV1075" s="3"/>
      <c r="GAW1075" s="3"/>
      <c r="GAX1075" s="3"/>
      <c r="GAY1075" s="3"/>
      <c r="GAZ1075" s="3"/>
      <c r="GBA1075" s="3"/>
      <c r="GBB1075" s="3"/>
      <c r="GBC1075" s="3"/>
      <c r="GBD1075" s="3"/>
      <c r="GBE1075" s="3"/>
      <c r="GBF1075" s="3"/>
      <c r="GBG1075" s="3"/>
      <c r="GBH1075" s="3"/>
      <c r="GBI1075" s="3"/>
      <c r="GBJ1075" s="3"/>
      <c r="GBK1075" s="3"/>
      <c r="GBL1075" s="3"/>
      <c r="GBM1075" s="3"/>
      <c r="GBN1075" s="3"/>
      <c r="GBO1075" s="3"/>
      <c r="GBP1075" s="3"/>
      <c r="GBQ1075" s="3"/>
      <c r="GBR1075" s="3"/>
      <c r="GBS1075" s="3"/>
      <c r="GBT1075" s="3"/>
      <c r="GBU1075" s="3"/>
      <c r="GBV1075" s="3"/>
      <c r="GBW1075" s="3"/>
      <c r="GBX1075" s="3"/>
      <c r="GBY1075" s="3"/>
      <c r="GBZ1075" s="3"/>
      <c r="GCA1075" s="3"/>
      <c r="GCB1075" s="3"/>
      <c r="GCC1075" s="3"/>
      <c r="GCD1075" s="3"/>
      <c r="GCE1075" s="3"/>
      <c r="GCF1075" s="3"/>
      <c r="GCG1075" s="3"/>
      <c r="GCH1075" s="3"/>
      <c r="GCI1075" s="3"/>
      <c r="GCJ1075" s="3"/>
      <c r="GCK1075" s="3"/>
      <c r="GCL1075" s="3"/>
      <c r="GCM1075" s="3"/>
      <c r="GCN1075" s="3"/>
      <c r="GCO1075" s="3"/>
      <c r="GCP1075" s="3"/>
      <c r="GCQ1075" s="3"/>
      <c r="GCR1075" s="3"/>
      <c r="GCS1075" s="3"/>
      <c r="GCT1075" s="3"/>
      <c r="GCU1075" s="3"/>
      <c r="GCV1075" s="3"/>
      <c r="GCW1075" s="3"/>
      <c r="GCX1075" s="3"/>
      <c r="GCY1075" s="3"/>
      <c r="GCZ1075" s="3"/>
      <c r="GDA1075" s="3"/>
      <c r="GDB1075" s="3"/>
      <c r="GDC1075" s="3"/>
      <c r="GDD1075" s="3"/>
      <c r="GDE1075" s="3"/>
      <c r="GDF1075" s="3"/>
      <c r="GDG1075" s="3"/>
      <c r="GDH1075" s="3"/>
      <c r="GDI1075" s="3"/>
      <c r="GDJ1075" s="3"/>
      <c r="GDK1075" s="3"/>
      <c r="GDL1075" s="3"/>
      <c r="GDM1075" s="3"/>
      <c r="GDN1075" s="3"/>
      <c r="GDO1075" s="3"/>
      <c r="GDP1075" s="3"/>
      <c r="GDQ1075" s="3"/>
      <c r="GDR1075" s="3"/>
      <c r="GDS1075" s="3"/>
      <c r="GDT1075" s="3"/>
      <c r="GDU1075" s="3"/>
      <c r="GDV1075" s="3"/>
      <c r="GDW1075" s="3"/>
      <c r="GDX1075" s="3"/>
      <c r="GDY1075" s="3"/>
      <c r="GDZ1075" s="3"/>
      <c r="GEA1075" s="3"/>
      <c r="GEB1075" s="3"/>
      <c r="GEC1075" s="3"/>
      <c r="GED1075" s="3"/>
      <c r="GEE1075" s="3"/>
      <c r="GEF1075" s="3"/>
      <c r="GEG1075" s="3"/>
      <c r="GEH1075" s="3"/>
      <c r="GEI1075" s="3"/>
      <c r="GEJ1075" s="3"/>
      <c r="GEK1075" s="3"/>
      <c r="GEL1075" s="3"/>
      <c r="GEM1075" s="3"/>
      <c r="GEN1075" s="3"/>
      <c r="GEO1075" s="3"/>
      <c r="GEP1075" s="3"/>
      <c r="GEQ1075" s="3"/>
      <c r="GER1075" s="3"/>
      <c r="GES1075" s="3"/>
      <c r="GET1075" s="3"/>
      <c r="GEU1075" s="3"/>
      <c r="GEV1075" s="3"/>
      <c r="GEW1075" s="3"/>
      <c r="GEX1075" s="3"/>
      <c r="GEY1075" s="3"/>
      <c r="GEZ1075" s="3"/>
      <c r="GFA1075" s="3"/>
      <c r="GFB1075" s="3"/>
      <c r="GFC1075" s="3"/>
      <c r="GFD1075" s="3"/>
      <c r="GFE1075" s="3"/>
      <c r="GFF1075" s="3"/>
      <c r="GFG1075" s="3"/>
      <c r="GFH1075" s="3"/>
      <c r="GFI1075" s="3"/>
      <c r="GFJ1075" s="3"/>
      <c r="GFK1075" s="3"/>
      <c r="GFL1075" s="3"/>
      <c r="GFM1075" s="3"/>
      <c r="GFN1075" s="3"/>
      <c r="GFO1075" s="3"/>
      <c r="GFP1075" s="3"/>
      <c r="GFQ1075" s="3"/>
      <c r="GFR1075" s="3"/>
      <c r="GFS1075" s="3"/>
      <c r="GFT1075" s="3"/>
      <c r="GFU1075" s="3"/>
      <c r="GFV1075" s="3"/>
      <c r="GFW1075" s="3"/>
      <c r="GFX1075" s="3"/>
      <c r="GFY1075" s="3"/>
      <c r="GFZ1075" s="3"/>
      <c r="GGA1075" s="3"/>
      <c r="GGB1075" s="3"/>
      <c r="GGC1075" s="3"/>
      <c r="GGD1075" s="3"/>
      <c r="GGE1075" s="3"/>
      <c r="GGF1075" s="3"/>
      <c r="GGG1075" s="3"/>
      <c r="GGH1075" s="3"/>
      <c r="GGI1075" s="3"/>
      <c r="GGJ1075" s="3"/>
      <c r="GGK1075" s="3"/>
      <c r="GGL1075" s="3"/>
      <c r="GGM1075" s="3"/>
      <c r="GGN1075" s="3"/>
      <c r="GGO1075" s="3"/>
      <c r="GGP1075" s="3"/>
      <c r="GGQ1075" s="3"/>
      <c r="GGR1075" s="3"/>
      <c r="GGS1075" s="3"/>
      <c r="GGT1075" s="3"/>
      <c r="GGU1075" s="3"/>
      <c r="GGV1075" s="3"/>
      <c r="GGW1075" s="3"/>
      <c r="GGX1075" s="3"/>
      <c r="GGY1075" s="3"/>
      <c r="GGZ1075" s="3"/>
      <c r="GHA1075" s="3"/>
      <c r="GHB1075" s="3"/>
      <c r="GHC1075" s="3"/>
      <c r="GHD1075" s="3"/>
      <c r="GHE1075" s="3"/>
      <c r="GHF1075" s="3"/>
      <c r="GHG1075" s="3"/>
      <c r="GHH1075" s="3"/>
      <c r="GHI1075" s="3"/>
      <c r="GHJ1075" s="3"/>
      <c r="GHK1075" s="3"/>
      <c r="GHL1075" s="3"/>
      <c r="GHM1075" s="3"/>
      <c r="GHN1075" s="3"/>
      <c r="GHO1075" s="3"/>
      <c r="GHP1075" s="3"/>
      <c r="GHQ1075" s="3"/>
      <c r="GHR1075" s="3"/>
      <c r="GHS1075" s="3"/>
      <c r="GHT1075" s="3"/>
      <c r="GHU1075" s="3"/>
      <c r="GHV1075" s="3"/>
      <c r="GHW1075" s="3"/>
      <c r="GHX1075" s="3"/>
      <c r="GHY1075" s="3"/>
      <c r="GHZ1075" s="3"/>
      <c r="GIA1075" s="3"/>
      <c r="GIB1075" s="3"/>
      <c r="GIC1075" s="3"/>
      <c r="GID1075" s="3"/>
      <c r="GIE1075" s="3"/>
      <c r="GIF1075" s="3"/>
      <c r="GIG1075" s="3"/>
      <c r="GIH1075" s="3"/>
      <c r="GII1075" s="3"/>
      <c r="GIJ1075" s="3"/>
      <c r="GIK1075" s="3"/>
      <c r="GIL1075" s="3"/>
      <c r="GIM1075" s="3"/>
      <c r="GIN1075" s="3"/>
      <c r="GIO1075" s="3"/>
      <c r="GIP1075" s="3"/>
      <c r="GIQ1075" s="3"/>
      <c r="GIR1075" s="3"/>
      <c r="GIS1075" s="3"/>
      <c r="GIT1075" s="3"/>
      <c r="GIU1075" s="3"/>
      <c r="GIV1075" s="3"/>
      <c r="GIW1075" s="3"/>
      <c r="GIX1075" s="3"/>
      <c r="GIY1075" s="3"/>
      <c r="GIZ1075" s="3"/>
      <c r="GJA1075" s="3"/>
      <c r="GJB1075" s="3"/>
      <c r="GJC1075" s="3"/>
      <c r="GJD1075" s="3"/>
      <c r="GJE1075" s="3"/>
      <c r="GJF1075" s="3"/>
      <c r="GJG1075" s="3"/>
      <c r="GJH1075" s="3"/>
      <c r="GJI1075" s="3"/>
      <c r="GJJ1075" s="3"/>
      <c r="GJK1075" s="3"/>
      <c r="GJL1075" s="3"/>
      <c r="GJM1075" s="3"/>
      <c r="GJN1075" s="3"/>
      <c r="GJO1075" s="3"/>
      <c r="GJP1075" s="3"/>
      <c r="GJQ1075" s="3"/>
      <c r="GJR1075" s="3"/>
      <c r="GJS1075" s="3"/>
      <c r="GJT1075" s="3"/>
      <c r="GJU1075" s="3"/>
      <c r="GJV1075" s="3"/>
      <c r="GJW1075" s="3"/>
      <c r="GJX1075" s="3"/>
      <c r="GJY1075" s="3"/>
      <c r="GJZ1075" s="3"/>
      <c r="GKA1075" s="3"/>
      <c r="GKB1075" s="3"/>
      <c r="GKC1075" s="3"/>
      <c r="GKD1075" s="3"/>
      <c r="GKE1075" s="3"/>
      <c r="GKF1075" s="3"/>
      <c r="GKG1075" s="3"/>
      <c r="GKH1075" s="3"/>
      <c r="GKI1075" s="3"/>
      <c r="GKJ1075" s="3"/>
      <c r="GKK1075" s="3"/>
      <c r="GKL1075" s="3"/>
      <c r="GKM1075" s="3"/>
      <c r="GKN1075" s="3"/>
      <c r="GKO1075" s="3"/>
      <c r="GKP1075" s="3"/>
      <c r="GKQ1075" s="3"/>
      <c r="GKR1075" s="3"/>
      <c r="GKS1075" s="3"/>
      <c r="GKT1075" s="3"/>
      <c r="GKU1075" s="3"/>
      <c r="GKV1075" s="3"/>
      <c r="GKW1075" s="3"/>
      <c r="GKX1075" s="3"/>
      <c r="GKY1075" s="3"/>
      <c r="GKZ1075" s="3"/>
      <c r="GLA1075" s="3"/>
      <c r="GLB1075" s="3"/>
      <c r="GLC1075" s="3"/>
      <c r="GLD1075" s="3"/>
      <c r="GLE1075" s="3"/>
      <c r="GLF1075" s="3"/>
      <c r="GLG1075" s="3"/>
      <c r="GLH1075" s="3"/>
      <c r="GLI1075" s="3"/>
      <c r="GLJ1075" s="3"/>
      <c r="GLK1075" s="3"/>
      <c r="GLL1075" s="3"/>
      <c r="GLM1075" s="3"/>
      <c r="GLN1075" s="3"/>
      <c r="GLO1075" s="3"/>
      <c r="GLP1075" s="3"/>
      <c r="GLQ1075" s="3"/>
      <c r="GLR1075" s="3"/>
      <c r="GLS1075" s="3"/>
      <c r="GLT1075" s="3"/>
      <c r="GLU1075" s="3"/>
      <c r="GLV1075" s="3"/>
      <c r="GLW1075" s="3"/>
      <c r="GLX1075" s="3"/>
      <c r="GLY1075" s="3"/>
      <c r="GLZ1075" s="3"/>
      <c r="GMA1075" s="3"/>
      <c r="GMB1075" s="3"/>
      <c r="GMC1075" s="3"/>
      <c r="GMD1075" s="3"/>
      <c r="GME1075" s="3"/>
      <c r="GMF1075" s="3"/>
      <c r="GMG1075" s="3"/>
      <c r="GMH1075" s="3"/>
      <c r="GMI1075" s="3"/>
      <c r="GMJ1075" s="3"/>
      <c r="GMK1075" s="3"/>
      <c r="GML1075" s="3"/>
      <c r="GMM1075" s="3"/>
      <c r="GMN1075" s="3"/>
      <c r="GMO1075" s="3"/>
      <c r="GMP1075" s="3"/>
      <c r="GMQ1075" s="3"/>
      <c r="GMR1075" s="3"/>
      <c r="GMS1075" s="3"/>
      <c r="GMT1075" s="3"/>
      <c r="GMU1075" s="3"/>
      <c r="GMV1075" s="3"/>
      <c r="GMW1075" s="3"/>
      <c r="GMX1075" s="3"/>
      <c r="GMY1075" s="3"/>
      <c r="GMZ1075" s="3"/>
      <c r="GNA1075" s="3"/>
      <c r="GNB1075" s="3"/>
      <c r="GNC1075" s="3"/>
      <c r="GND1075" s="3"/>
      <c r="GNE1075" s="3"/>
      <c r="GNF1075" s="3"/>
      <c r="GNG1075" s="3"/>
      <c r="GNH1075" s="3"/>
      <c r="GNI1075" s="3"/>
      <c r="GNJ1075" s="3"/>
      <c r="GNK1075" s="3"/>
      <c r="GNL1075" s="3"/>
      <c r="GNM1075" s="3"/>
      <c r="GNN1075" s="3"/>
      <c r="GNO1075" s="3"/>
      <c r="GNP1075" s="3"/>
      <c r="GNQ1075" s="3"/>
      <c r="GNR1075" s="3"/>
      <c r="GNS1075" s="3"/>
      <c r="GNT1075" s="3"/>
      <c r="GNU1075" s="3"/>
      <c r="GNV1075" s="3"/>
      <c r="GNW1075" s="3"/>
      <c r="GNX1075" s="3"/>
      <c r="GNY1075" s="3"/>
      <c r="GNZ1075" s="3"/>
      <c r="GOA1075" s="3"/>
      <c r="GOB1075" s="3"/>
      <c r="GOC1075" s="3"/>
      <c r="GOD1075" s="3"/>
      <c r="GOE1075" s="3"/>
      <c r="GOF1075" s="3"/>
      <c r="GOG1075" s="3"/>
      <c r="GOH1075" s="3"/>
      <c r="GOI1075" s="3"/>
      <c r="GOJ1075" s="3"/>
      <c r="GOK1075" s="3"/>
      <c r="GOL1075" s="3"/>
      <c r="GOM1075" s="3"/>
      <c r="GON1075" s="3"/>
      <c r="GOO1075" s="3"/>
      <c r="GOP1075" s="3"/>
      <c r="GOQ1075" s="3"/>
      <c r="GOR1075" s="3"/>
      <c r="GOS1075" s="3"/>
      <c r="GOT1075" s="3"/>
      <c r="GOU1075" s="3"/>
      <c r="GOV1075" s="3"/>
      <c r="GOW1075" s="3"/>
      <c r="GOX1075" s="3"/>
      <c r="GOY1075" s="3"/>
      <c r="GOZ1075" s="3"/>
      <c r="GPA1075" s="3"/>
      <c r="GPB1075" s="3"/>
      <c r="GPC1075" s="3"/>
      <c r="GPD1075" s="3"/>
      <c r="GPE1075" s="3"/>
      <c r="GPF1075" s="3"/>
      <c r="GPG1075" s="3"/>
      <c r="GPH1075" s="3"/>
      <c r="GPI1075" s="3"/>
      <c r="GPJ1075" s="3"/>
      <c r="GPK1075" s="3"/>
      <c r="GPL1075" s="3"/>
      <c r="GPM1075" s="3"/>
      <c r="GPN1075" s="3"/>
      <c r="GPO1075" s="3"/>
      <c r="GPP1075" s="3"/>
      <c r="GPQ1075" s="3"/>
      <c r="GPR1075" s="3"/>
      <c r="GPS1075" s="3"/>
      <c r="GPT1075" s="3"/>
      <c r="GPU1075" s="3"/>
      <c r="GPV1075" s="3"/>
      <c r="GPW1075" s="3"/>
      <c r="GPX1075" s="3"/>
      <c r="GPY1075" s="3"/>
      <c r="GPZ1075" s="3"/>
      <c r="GQA1075" s="3"/>
      <c r="GQB1075" s="3"/>
      <c r="GQC1075" s="3"/>
      <c r="GQD1075" s="3"/>
      <c r="GQE1075" s="3"/>
      <c r="GQF1075" s="3"/>
      <c r="GQG1075" s="3"/>
      <c r="GQH1075" s="3"/>
      <c r="GQI1075" s="3"/>
      <c r="GQJ1075" s="3"/>
      <c r="GQK1075" s="3"/>
      <c r="GQL1075" s="3"/>
      <c r="GQM1075" s="3"/>
      <c r="GQN1075" s="3"/>
      <c r="GQO1075" s="3"/>
      <c r="GQP1075" s="3"/>
      <c r="GQQ1075" s="3"/>
      <c r="GQR1075" s="3"/>
      <c r="GQS1075" s="3"/>
      <c r="GQT1075" s="3"/>
      <c r="GQU1075" s="3"/>
      <c r="GQV1075" s="3"/>
      <c r="GQW1075" s="3"/>
      <c r="GQX1075" s="3"/>
      <c r="GQY1075" s="3"/>
      <c r="GQZ1075" s="3"/>
      <c r="GRA1075" s="3"/>
      <c r="GRB1075" s="3"/>
      <c r="GRC1075" s="3"/>
      <c r="GRD1075" s="3"/>
      <c r="GRE1075" s="3"/>
      <c r="GRF1075" s="3"/>
      <c r="GRG1075" s="3"/>
      <c r="GRH1075" s="3"/>
      <c r="GRI1075" s="3"/>
      <c r="GRJ1075" s="3"/>
      <c r="GRK1075" s="3"/>
      <c r="GRL1075" s="3"/>
      <c r="GRM1075" s="3"/>
      <c r="GRN1075" s="3"/>
      <c r="GRO1075" s="3"/>
      <c r="GRP1075" s="3"/>
      <c r="GRQ1075" s="3"/>
      <c r="GRR1075" s="3"/>
      <c r="GRS1075" s="3"/>
      <c r="GRT1075" s="3"/>
      <c r="GRU1075" s="3"/>
      <c r="GRV1075" s="3"/>
      <c r="GRW1075" s="3"/>
      <c r="GRX1075" s="3"/>
      <c r="GRY1075" s="3"/>
      <c r="GRZ1075" s="3"/>
      <c r="GSA1075" s="3"/>
      <c r="GSB1075" s="3"/>
      <c r="GSC1075" s="3"/>
      <c r="GSD1075" s="3"/>
      <c r="GSE1075" s="3"/>
      <c r="GSF1075" s="3"/>
      <c r="GSG1075" s="3"/>
      <c r="GSH1075" s="3"/>
      <c r="GSI1075" s="3"/>
      <c r="GSJ1075" s="3"/>
      <c r="GSK1075" s="3"/>
      <c r="GSL1075" s="3"/>
      <c r="GSM1075" s="3"/>
      <c r="GSN1075" s="3"/>
      <c r="GSO1075" s="3"/>
      <c r="GSP1075" s="3"/>
      <c r="GSQ1075" s="3"/>
      <c r="GSR1075" s="3"/>
      <c r="GSS1075" s="3"/>
      <c r="GST1075" s="3"/>
      <c r="GSU1075" s="3"/>
      <c r="GSV1075" s="3"/>
      <c r="GSW1075" s="3"/>
      <c r="GSX1075" s="3"/>
      <c r="GSY1075" s="3"/>
      <c r="GSZ1075" s="3"/>
      <c r="GTA1075" s="3"/>
      <c r="GTB1075" s="3"/>
      <c r="GTC1075" s="3"/>
      <c r="GTD1075" s="3"/>
      <c r="GTE1075" s="3"/>
      <c r="GTF1075" s="3"/>
      <c r="GTG1075" s="3"/>
      <c r="GTH1075" s="3"/>
      <c r="GTI1075" s="3"/>
      <c r="GTJ1075" s="3"/>
      <c r="GTK1075" s="3"/>
      <c r="GTL1075" s="3"/>
      <c r="GTM1075" s="3"/>
      <c r="GTN1075" s="3"/>
      <c r="GTO1075" s="3"/>
      <c r="GTP1075" s="3"/>
      <c r="GTQ1075" s="3"/>
      <c r="GTR1075" s="3"/>
      <c r="GTS1075" s="3"/>
      <c r="GTT1075" s="3"/>
      <c r="GTU1075" s="3"/>
      <c r="GTV1075" s="3"/>
      <c r="GTW1075" s="3"/>
      <c r="GTX1075" s="3"/>
      <c r="GTY1075" s="3"/>
      <c r="GTZ1075" s="3"/>
      <c r="GUA1075" s="3"/>
      <c r="GUB1075" s="3"/>
      <c r="GUC1075" s="3"/>
      <c r="GUD1075" s="3"/>
      <c r="GUE1075" s="3"/>
      <c r="GUF1075" s="3"/>
      <c r="GUG1075" s="3"/>
      <c r="GUH1075" s="3"/>
      <c r="GUI1075" s="3"/>
      <c r="GUJ1075" s="3"/>
      <c r="GUK1075" s="3"/>
      <c r="GUL1075" s="3"/>
      <c r="GUM1075" s="3"/>
      <c r="GUN1075" s="3"/>
      <c r="GUO1075" s="3"/>
      <c r="GUP1075" s="3"/>
      <c r="GUQ1075" s="3"/>
      <c r="GUR1075" s="3"/>
      <c r="GUS1075" s="3"/>
      <c r="GUT1075" s="3"/>
      <c r="GUU1075" s="3"/>
      <c r="GUV1075" s="3"/>
      <c r="GUW1075" s="3"/>
      <c r="GUX1075" s="3"/>
      <c r="GUY1075" s="3"/>
      <c r="GUZ1075" s="3"/>
      <c r="GVA1075" s="3"/>
      <c r="GVB1075" s="3"/>
      <c r="GVC1075" s="3"/>
      <c r="GVD1075" s="3"/>
      <c r="GVE1075" s="3"/>
      <c r="GVF1075" s="3"/>
      <c r="GVG1075" s="3"/>
      <c r="GVH1075" s="3"/>
      <c r="GVI1075" s="3"/>
      <c r="GVJ1075" s="3"/>
      <c r="GVK1075" s="3"/>
      <c r="GVL1075" s="3"/>
      <c r="GVM1075" s="3"/>
      <c r="GVN1075" s="3"/>
      <c r="GVO1075" s="3"/>
      <c r="GVP1075" s="3"/>
      <c r="GVQ1075" s="3"/>
      <c r="GVR1075" s="3"/>
      <c r="GVS1075" s="3"/>
      <c r="GVT1075" s="3"/>
      <c r="GVU1075" s="3"/>
      <c r="GVV1075" s="3"/>
      <c r="GVW1075" s="3"/>
      <c r="GVX1075" s="3"/>
      <c r="GVY1075" s="3"/>
      <c r="GVZ1075" s="3"/>
      <c r="GWA1075" s="3"/>
      <c r="GWB1075" s="3"/>
      <c r="GWC1075" s="3"/>
      <c r="GWD1075" s="3"/>
      <c r="GWE1075" s="3"/>
      <c r="GWF1075" s="3"/>
      <c r="GWG1075" s="3"/>
      <c r="GWH1075" s="3"/>
      <c r="GWI1075" s="3"/>
      <c r="GWJ1075" s="3"/>
      <c r="GWK1075" s="3"/>
      <c r="GWL1075" s="3"/>
      <c r="GWM1075" s="3"/>
      <c r="GWN1075" s="3"/>
      <c r="GWO1075" s="3"/>
      <c r="GWP1075" s="3"/>
      <c r="GWQ1075" s="3"/>
      <c r="GWR1075" s="3"/>
      <c r="GWS1075" s="3"/>
      <c r="GWT1075" s="3"/>
      <c r="GWU1075" s="3"/>
      <c r="GWV1075" s="3"/>
      <c r="GWW1075" s="3"/>
      <c r="GWX1075" s="3"/>
      <c r="GWY1075" s="3"/>
      <c r="GWZ1075" s="3"/>
      <c r="GXA1075" s="3"/>
      <c r="GXB1075" s="3"/>
      <c r="GXC1075" s="3"/>
      <c r="GXD1075" s="3"/>
      <c r="GXE1075" s="3"/>
      <c r="GXF1075" s="3"/>
      <c r="GXG1075" s="3"/>
      <c r="GXH1075" s="3"/>
      <c r="GXI1075" s="3"/>
      <c r="GXJ1075" s="3"/>
      <c r="GXK1075" s="3"/>
      <c r="GXL1075" s="3"/>
      <c r="GXM1075" s="3"/>
      <c r="GXN1075" s="3"/>
      <c r="GXO1075" s="3"/>
      <c r="GXP1075" s="3"/>
      <c r="GXQ1075" s="3"/>
      <c r="GXR1075" s="3"/>
      <c r="GXS1075" s="3"/>
      <c r="GXT1075" s="3"/>
      <c r="GXU1075" s="3"/>
      <c r="GXV1075" s="3"/>
      <c r="GXW1075" s="3"/>
      <c r="GXX1075" s="3"/>
      <c r="GXY1075" s="3"/>
      <c r="GXZ1075" s="3"/>
      <c r="GYA1075" s="3"/>
      <c r="GYB1075" s="3"/>
      <c r="GYC1075" s="3"/>
      <c r="GYD1075" s="3"/>
      <c r="GYE1075" s="3"/>
      <c r="GYF1075" s="3"/>
      <c r="GYG1075" s="3"/>
      <c r="GYH1075" s="3"/>
      <c r="GYI1075" s="3"/>
      <c r="GYJ1075" s="3"/>
      <c r="GYK1075" s="3"/>
      <c r="GYL1075" s="3"/>
      <c r="GYM1075" s="3"/>
      <c r="GYN1075" s="3"/>
      <c r="GYO1075" s="3"/>
      <c r="GYP1075" s="3"/>
      <c r="GYQ1075" s="3"/>
      <c r="GYR1075" s="3"/>
      <c r="GYS1075" s="3"/>
      <c r="GYT1075" s="3"/>
      <c r="GYU1075" s="3"/>
      <c r="GYV1075" s="3"/>
      <c r="GYW1075" s="3"/>
      <c r="GYX1075" s="3"/>
      <c r="GYY1075" s="3"/>
      <c r="GYZ1075" s="3"/>
      <c r="GZA1075" s="3"/>
      <c r="GZB1075" s="3"/>
      <c r="GZC1075" s="3"/>
      <c r="GZD1075" s="3"/>
      <c r="GZE1075" s="3"/>
      <c r="GZF1075" s="3"/>
      <c r="GZG1075" s="3"/>
      <c r="GZH1075" s="3"/>
      <c r="GZI1075" s="3"/>
      <c r="GZJ1075" s="3"/>
      <c r="GZK1075" s="3"/>
      <c r="GZL1075" s="3"/>
      <c r="GZM1075" s="3"/>
      <c r="GZN1075" s="3"/>
      <c r="GZO1075" s="3"/>
      <c r="GZP1075" s="3"/>
      <c r="GZQ1075" s="3"/>
      <c r="GZR1075" s="3"/>
      <c r="GZS1075" s="3"/>
      <c r="GZT1075" s="3"/>
      <c r="GZU1075" s="3"/>
      <c r="GZV1075" s="3"/>
      <c r="GZW1075" s="3"/>
      <c r="GZX1075" s="3"/>
      <c r="GZY1075" s="3"/>
      <c r="GZZ1075" s="3"/>
      <c r="HAA1075" s="3"/>
      <c r="HAB1075" s="3"/>
      <c r="HAC1075" s="3"/>
      <c r="HAD1075" s="3"/>
      <c r="HAE1075" s="3"/>
      <c r="HAF1075" s="3"/>
      <c r="HAG1075" s="3"/>
      <c r="HAH1075" s="3"/>
      <c r="HAI1075" s="3"/>
      <c r="HAJ1075" s="3"/>
      <c r="HAK1075" s="3"/>
      <c r="HAL1075" s="3"/>
      <c r="HAM1075" s="3"/>
      <c r="HAN1075" s="3"/>
      <c r="HAO1075" s="3"/>
      <c r="HAP1075" s="3"/>
      <c r="HAQ1075" s="3"/>
      <c r="HAR1075" s="3"/>
      <c r="HAS1075" s="3"/>
      <c r="HAT1075" s="3"/>
      <c r="HAU1075" s="3"/>
      <c r="HAV1075" s="3"/>
      <c r="HAW1075" s="3"/>
      <c r="HAX1075" s="3"/>
      <c r="HAY1075" s="3"/>
      <c r="HAZ1075" s="3"/>
      <c r="HBA1075" s="3"/>
      <c r="HBB1075" s="3"/>
      <c r="HBC1075" s="3"/>
      <c r="HBD1075" s="3"/>
      <c r="HBE1075" s="3"/>
      <c r="HBF1075" s="3"/>
      <c r="HBG1075" s="3"/>
      <c r="HBH1075" s="3"/>
      <c r="HBI1075" s="3"/>
      <c r="HBJ1075" s="3"/>
      <c r="HBK1075" s="3"/>
      <c r="HBL1075" s="3"/>
      <c r="HBM1075" s="3"/>
      <c r="HBN1075" s="3"/>
      <c r="HBO1075" s="3"/>
      <c r="HBP1075" s="3"/>
      <c r="HBQ1075" s="3"/>
      <c r="HBR1075" s="3"/>
      <c r="HBS1075" s="3"/>
      <c r="HBT1075" s="3"/>
      <c r="HBU1075" s="3"/>
      <c r="HBV1075" s="3"/>
      <c r="HBW1075" s="3"/>
      <c r="HBX1075" s="3"/>
      <c r="HBY1075" s="3"/>
      <c r="HBZ1075" s="3"/>
      <c r="HCA1075" s="3"/>
      <c r="HCB1075" s="3"/>
      <c r="HCC1075" s="3"/>
      <c r="HCD1075" s="3"/>
      <c r="HCE1075" s="3"/>
      <c r="HCF1075" s="3"/>
      <c r="HCG1075" s="3"/>
      <c r="HCH1075" s="3"/>
      <c r="HCI1075" s="3"/>
      <c r="HCJ1075" s="3"/>
      <c r="HCK1075" s="3"/>
      <c r="HCL1075" s="3"/>
      <c r="HCM1075" s="3"/>
      <c r="HCN1075" s="3"/>
      <c r="HCO1075" s="3"/>
      <c r="HCP1075" s="3"/>
      <c r="HCQ1075" s="3"/>
      <c r="HCR1075" s="3"/>
      <c r="HCS1075" s="3"/>
      <c r="HCT1075" s="3"/>
      <c r="HCU1075" s="3"/>
      <c r="HCV1075" s="3"/>
      <c r="HCW1075" s="3"/>
      <c r="HCX1075" s="3"/>
      <c r="HCY1075" s="3"/>
      <c r="HCZ1075" s="3"/>
      <c r="HDA1075" s="3"/>
      <c r="HDB1075" s="3"/>
      <c r="HDC1075" s="3"/>
      <c r="HDD1075" s="3"/>
      <c r="HDE1075" s="3"/>
      <c r="HDF1075" s="3"/>
      <c r="HDG1075" s="3"/>
      <c r="HDH1075" s="3"/>
      <c r="HDI1075" s="3"/>
      <c r="HDJ1075" s="3"/>
      <c r="HDK1075" s="3"/>
      <c r="HDL1075" s="3"/>
      <c r="HDM1075" s="3"/>
      <c r="HDN1075" s="3"/>
      <c r="HDO1075" s="3"/>
      <c r="HDP1075" s="3"/>
      <c r="HDQ1075" s="3"/>
      <c r="HDR1075" s="3"/>
      <c r="HDS1075" s="3"/>
      <c r="HDT1075" s="3"/>
      <c r="HDU1075" s="3"/>
      <c r="HDV1075" s="3"/>
      <c r="HDW1075" s="3"/>
      <c r="HDX1075" s="3"/>
      <c r="HDY1075" s="3"/>
      <c r="HDZ1075" s="3"/>
      <c r="HEA1075" s="3"/>
      <c r="HEB1075" s="3"/>
      <c r="HEC1075" s="3"/>
      <c r="HED1075" s="3"/>
      <c r="HEE1075" s="3"/>
      <c r="HEF1075" s="3"/>
      <c r="HEG1075" s="3"/>
      <c r="HEH1075" s="3"/>
      <c r="HEI1075" s="3"/>
      <c r="HEJ1075" s="3"/>
      <c r="HEK1075" s="3"/>
      <c r="HEL1075" s="3"/>
      <c r="HEM1075" s="3"/>
      <c r="HEN1075" s="3"/>
      <c r="HEO1075" s="3"/>
      <c r="HEP1075" s="3"/>
      <c r="HEQ1075" s="3"/>
      <c r="HER1075" s="3"/>
      <c r="HES1075" s="3"/>
      <c r="HET1075" s="3"/>
      <c r="HEU1075" s="3"/>
      <c r="HEV1075" s="3"/>
      <c r="HEW1075" s="3"/>
      <c r="HEX1075" s="3"/>
      <c r="HEY1075" s="3"/>
      <c r="HEZ1075" s="3"/>
      <c r="HFA1075" s="3"/>
      <c r="HFB1075" s="3"/>
      <c r="HFC1075" s="3"/>
      <c r="HFD1075" s="3"/>
      <c r="HFE1075" s="3"/>
      <c r="HFF1075" s="3"/>
      <c r="HFG1075" s="3"/>
      <c r="HFH1075" s="3"/>
      <c r="HFI1075" s="3"/>
      <c r="HFJ1075" s="3"/>
      <c r="HFK1075" s="3"/>
      <c r="HFL1075" s="3"/>
      <c r="HFM1075" s="3"/>
      <c r="HFN1075" s="3"/>
      <c r="HFO1075" s="3"/>
      <c r="HFP1075" s="3"/>
      <c r="HFQ1075" s="3"/>
      <c r="HFR1075" s="3"/>
      <c r="HFS1075" s="3"/>
      <c r="HFT1075" s="3"/>
      <c r="HFU1075" s="3"/>
      <c r="HFV1075" s="3"/>
      <c r="HFW1075" s="3"/>
      <c r="HFX1075" s="3"/>
      <c r="HFY1075" s="3"/>
      <c r="HFZ1075" s="3"/>
      <c r="HGA1075" s="3"/>
      <c r="HGB1075" s="3"/>
      <c r="HGC1075" s="3"/>
      <c r="HGD1075" s="3"/>
      <c r="HGE1075" s="3"/>
      <c r="HGF1075" s="3"/>
      <c r="HGG1075" s="3"/>
      <c r="HGH1075" s="3"/>
      <c r="HGI1075" s="3"/>
      <c r="HGJ1075" s="3"/>
      <c r="HGK1075" s="3"/>
      <c r="HGL1075" s="3"/>
      <c r="HGM1075" s="3"/>
      <c r="HGN1075" s="3"/>
      <c r="HGO1075" s="3"/>
      <c r="HGP1075" s="3"/>
      <c r="HGQ1075" s="3"/>
      <c r="HGR1075" s="3"/>
      <c r="HGS1075" s="3"/>
      <c r="HGT1075" s="3"/>
      <c r="HGU1075" s="3"/>
      <c r="HGV1075" s="3"/>
      <c r="HGW1075" s="3"/>
      <c r="HGX1075" s="3"/>
      <c r="HGY1075" s="3"/>
      <c r="HGZ1075" s="3"/>
      <c r="HHA1075" s="3"/>
      <c r="HHB1075" s="3"/>
      <c r="HHC1075" s="3"/>
      <c r="HHD1075" s="3"/>
      <c r="HHE1075" s="3"/>
      <c r="HHF1075" s="3"/>
      <c r="HHG1075" s="3"/>
      <c r="HHH1075" s="3"/>
      <c r="HHI1075" s="3"/>
      <c r="HHJ1075" s="3"/>
      <c r="HHK1075" s="3"/>
      <c r="HHL1075" s="3"/>
      <c r="HHM1075" s="3"/>
      <c r="HHN1075" s="3"/>
      <c r="HHO1075" s="3"/>
      <c r="HHP1075" s="3"/>
      <c r="HHQ1075" s="3"/>
      <c r="HHR1075" s="3"/>
      <c r="HHS1075" s="3"/>
      <c r="HHT1075" s="3"/>
      <c r="HHU1075" s="3"/>
      <c r="HHV1075" s="3"/>
      <c r="HHW1075" s="3"/>
      <c r="HHX1075" s="3"/>
      <c r="HHY1075" s="3"/>
      <c r="HHZ1075" s="3"/>
      <c r="HIA1075" s="3"/>
      <c r="HIB1075" s="3"/>
      <c r="HIC1075" s="3"/>
      <c r="HID1075" s="3"/>
      <c r="HIE1075" s="3"/>
      <c r="HIF1075" s="3"/>
      <c r="HIG1075" s="3"/>
      <c r="HIH1075" s="3"/>
      <c r="HII1075" s="3"/>
      <c r="HIJ1075" s="3"/>
      <c r="HIK1075" s="3"/>
      <c r="HIL1075" s="3"/>
      <c r="HIM1075" s="3"/>
      <c r="HIN1075" s="3"/>
      <c r="HIO1075" s="3"/>
      <c r="HIP1075" s="3"/>
      <c r="HIQ1075" s="3"/>
      <c r="HIR1075" s="3"/>
      <c r="HIS1075" s="3"/>
      <c r="HIT1075" s="3"/>
      <c r="HIU1075" s="3"/>
      <c r="HIV1075" s="3"/>
      <c r="HIW1075" s="3"/>
      <c r="HIX1075" s="3"/>
      <c r="HIY1075" s="3"/>
      <c r="HIZ1075" s="3"/>
      <c r="HJA1075" s="3"/>
      <c r="HJB1075" s="3"/>
      <c r="HJC1075" s="3"/>
      <c r="HJD1075" s="3"/>
      <c r="HJE1075" s="3"/>
      <c r="HJF1075" s="3"/>
      <c r="HJG1075" s="3"/>
      <c r="HJH1075" s="3"/>
      <c r="HJI1075" s="3"/>
      <c r="HJJ1075" s="3"/>
      <c r="HJK1075" s="3"/>
      <c r="HJL1075" s="3"/>
      <c r="HJM1075" s="3"/>
      <c r="HJN1075" s="3"/>
      <c r="HJO1075" s="3"/>
      <c r="HJP1075" s="3"/>
      <c r="HJQ1075" s="3"/>
      <c r="HJR1075" s="3"/>
      <c r="HJS1075" s="3"/>
      <c r="HJT1075" s="3"/>
      <c r="HJU1075" s="3"/>
      <c r="HJV1075" s="3"/>
      <c r="HJW1075" s="3"/>
      <c r="HJX1075" s="3"/>
      <c r="HJY1075" s="3"/>
      <c r="HJZ1075" s="3"/>
      <c r="HKA1075" s="3"/>
      <c r="HKB1075" s="3"/>
      <c r="HKC1075" s="3"/>
      <c r="HKD1075" s="3"/>
      <c r="HKE1075" s="3"/>
      <c r="HKF1075" s="3"/>
      <c r="HKG1075" s="3"/>
      <c r="HKH1075" s="3"/>
      <c r="HKI1075" s="3"/>
      <c r="HKJ1075" s="3"/>
      <c r="HKK1075" s="3"/>
      <c r="HKL1075" s="3"/>
      <c r="HKM1075" s="3"/>
      <c r="HKN1075" s="3"/>
      <c r="HKO1075" s="3"/>
      <c r="HKP1075" s="3"/>
      <c r="HKQ1075" s="3"/>
      <c r="HKR1075" s="3"/>
      <c r="HKS1075" s="3"/>
      <c r="HKT1075" s="3"/>
      <c r="HKU1075" s="3"/>
      <c r="HKV1075" s="3"/>
      <c r="HKW1075" s="3"/>
      <c r="HKX1075" s="3"/>
      <c r="HKY1075" s="3"/>
      <c r="HKZ1075" s="3"/>
      <c r="HLA1075" s="3"/>
      <c r="HLB1075" s="3"/>
      <c r="HLC1075" s="3"/>
      <c r="HLD1075" s="3"/>
      <c r="HLE1075" s="3"/>
      <c r="HLF1075" s="3"/>
      <c r="HLG1075" s="3"/>
      <c r="HLH1075" s="3"/>
      <c r="HLI1075" s="3"/>
      <c r="HLJ1075" s="3"/>
      <c r="HLK1075" s="3"/>
      <c r="HLL1075" s="3"/>
      <c r="HLM1075" s="3"/>
      <c r="HLN1075" s="3"/>
      <c r="HLO1075" s="3"/>
      <c r="HLP1075" s="3"/>
      <c r="HLQ1075" s="3"/>
      <c r="HLR1075" s="3"/>
      <c r="HLS1075" s="3"/>
      <c r="HLT1075" s="3"/>
      <c r="HLU1075" s="3"/>
      <c r="HLV1075" s="3"/>
      <c r="HLW1075" s="3"/>
      <c r="HLX1075" s="3"/>
      <c r="HLY1075" s="3"/>
      <c r="HLZ1075" s="3"/>
      <c r="HMA1075" s="3"/>
      <c r="HMB1075" s="3"/>
      <c r="HMC1075" s="3"/>
      <c r="HMD1075" s="3"/>
      <c r="HME1075" s="3"/>
      <c r="HMF1075" s="3"/>
      <c r="HMG1075" s="3"/>
      <c r="HMH1075" s="3"/>
      <c r="HMI1075" s="3"/>
      <c r="HMJ1075" s="3"/>
      <c r="HMK1075" s="3"/>
      <c r="HML1075" s="3"/>
      <c r="HMM1075" s="3"/>
      <c r="HMN1075" s="3"/>
      <c r="HMO1075" s="3"/>
      <c r="HMP1075" s="3"/>
      <c r="HMQ1075" s="3"/>
      <c r="HMR1075" s="3"/>
      <c r="HMS1075" s="3"/>
      <c r="HMT1075" s="3"/>
      <c r="HMU1075" s="3"/>
      <c r="HMV1075" s="3"/>
      <c r="HMW1075" s="3"/>
      <c r="HMX1075" s="3"/>
      <c r="HMY1075" s="3"/>
      <c r="HMZ1075" s="3"/>
      <c r="HNA1075" s="3"/>
      <c r="HNB1075" s="3"/>
      <c r="HNC1075" s="3"/>
      <c r="HND1075" s="3"/>
      <c r="HNE1075" s="3"/>
      <c r="HNF1075" s="3"/>
      <c r="HNG1075" s="3"/>
      <c r="HNH1075" s="3"/>
      <c r="HNI1075" s="3"/>
      <c r="HNJ1075" s="3"/>
      <c r="HNK1075" s="3"/>
      <c r="HNL1075" s="3"/>
      <c r="HNM1075" s="3"/>
      <c r="HNN1075" s="3"/>
      <c r="HNO1075" s="3"/>
      <c r="HNP1075" s="3"/>
      <c r="HNQ1075" s="3"/>
      <c r="HNR1075" s="3"/>
      <c r="HNS1075" s="3"/>
      <c r="HNT1075" s="3"/>
      <c r="HNU1075" s="3"/>
      <c r="HNV1075" s="3"/>
      <c r="HNW1075" s="3"/>
      <c r="HNX1075" s="3"/>
      <c r="HNY1075" s="3"/>
      <c r="HNZ1075" s="3"/>
      <c r="HOA1075" s="3"/>
      <c r="HOB1075" s="3"/>
      <c r="HOC1075" s="3"/>
      <c r="HOD1075" s="3"/>
      <c r="HOE1075" s="3"/>
      <c r="HOF1075" s="3"/>
      <c r="HOG1075" s="3"/>
      <c r="HOH1075" s="3"/>
      <c r="HOI1075" s="3"/>
      <c r="HOJ1075" s="3"/>
      <c r="HOK1075" s="3"/>
      <c r="HOL1075" s="3"/>
      <c r="HOM1075" s="3"/>
      <c r="HON1075" s="3"/>
      <c r="HOO1075" s="3"/>
      <c r="HOP1075" s="3"/>
      <c r="HOQ1075" s="3"/>
      <c r="HOR1075" s="3"/>
      <c r="HOS1075" s="3"/>
      <c r="HOT1075" s="3"/>
      <c r="HOU1075" s="3"/>
      <c r="HOV1075" s="3"/>
      <c r="HOW1075" s="3"/>
      <c r="HOX1075" s="3"/>
      <c r="HOY1075" s="3"/>
      <c r="HOZ1075" s="3"/>
      <c r="HPA1075" s="3"/>
      <c r="HPB1075" s="3"/>
      <c r="HPC1075" s="3"/>
      <c r="HPD1075" s="3"/>
      <c r="HPE1075" s="3"/>
      <c r="HPF1075" s="3"/>
      <c r="HPG1075" s="3"/>
      <c r="HPH1075" s="3"/>
      <c r="HPI1075" s="3"/>
      <c r="HPJ1075" s="3"/>
      <c r="HPK1075" s="3"/>
      <c r="HPL1075" s="3"/>
      <c r="HPM1075" s="3"/>
      <c r="HPN1075" s="3"/>
      <c r="HPO1075" s="3"/>
      <c r="HPP1075" s="3"/>
      <c r="HPQ1075" s="3"/>
      <c r="HPR1075" s="3"/>
      <c r="HPS1075" s="3"/>
      <c r="HPT1075" s="3"/>
      <c r="HPU1075" s="3"/>
      <c r="HPV1075" s="3"/>
      <c r="HPW1075" s="3"/>
      <c r="HPX1075" s="3"/>
      <c r="HPY1075" s="3"/>
      <c r="HPZ1075" s="3"/>
      <c r="HQA1075" s="3"/>
      <c r="HQB1075" s="3"/>
      <c r="HQC1075" s="3"/>
      <c r="HQD1075" s="3"/>
      <c r="HQE1075" s="3"/>
      <c r="HQF1075" s="3"/>
      <c r="HQG1075" s="3"/>
      <c r="HQH1075" s="3"/>
      <c r="HQI1075" s="3"/>
      <c r="HQJ1075" s="3"/>
      <c r="HQK1075" s="3"/>
      <c r="HQL1075" s="3"/>
      <c r="HQM1075" s="3"/>
      <c r="HQN1075" s="3"/>
      <c r="HQO1075" s="3"/>
      <c r="HQP1075" s="3"/>
      <c r="HQQ1075" s="3"/>
      <c r="HQR1075" s="3"/>
      <c r="HQS1075" s="3"/>
      <c r="HQT1075" s="3"/>
      <c r="HQU1075" s="3"/>
      <c r="HQV1075" s="3"/>
      <c r="HQW1075" s="3"/>
      <c r="HQX1075" s="3"/>
      <c r="HQY1075" s="3"/>
      <c r="HQZ1075" s="3"/>
      <c r="HRA1075" s="3"/>
      <c r="HRB1075" s="3"/>
      <c r="HRC1075" s="3"/>
      <c r="HRD1075" s="3"/>
      <c r="HRE1075" s="3"/>
      <c r="HRF1075" s="3"/>
      <c r="HRG1075" s="3"/>
      <c r="HRH1075" s="3"/>
      <c r="HRI1075" s="3"/>
      <c r="HRJ1075" s="3"/>
      <c r="HRK1075" s="3"/>
      <c r="HRL1075" s="3"/>
      <c r="HRM1075" s="3"/>
      <c r="HRN1075" s="3"/>
      <c r="HRO1075" s="3"/>
      <c r="HRP1075" s="3"/>
      <c r="HRQ1075" s="3"/>
      <c r="HRR1075" s="3"/>
      <c r="HRS1075" s="3"/>
      <c r="HRT1075" s="3"/>
      <c r="HRU1075" s="3"/>
      <c r="HRV1075" s="3"/>
      <c r="HRW1075" s="3"/>
      <c r="HRX1075" s="3"/>
      <c r="HRY1075" s="3"/>
      <c r="HRZ1075" s="3"/>
      <c r="HSA1075" s="3"/>
      <c r="HSB1075" s="3"/>
      <c r="HSC1075" s="3"/>
      <c r="HSD1075" s="3"/>
      <c r="HSE1075" s="3"/>
      <c r="HSF1075" s="3"/>
      <c r="HSG1075" s="3"/>
      <c r="HSH1075" s="3"/>
      <c r="HSI1075" s="3"/>
      <c r="HSJ1075" s="3"/>
      <c r="HSK1075" s="3"/>
      <c r="HSL1075" s="3"/>
      <c r="HSM1075" s="3"/>
      <c r="HSN1075" s="3"/>
      <c r="HSO1075" s="3"/>
      <c r="HSP1075" s="3"/>
      <c r="HSQ1075" s="3"/>
      <c r="HSR1075" s="3"/>
      <c r="HSS1075" s="3"/>
      <c r="HST1075" s="3"/>
      <c r="HSU1075" s="3"/>
      <c r="HSV1075" s="3"/>
      <c r="HSW1075" s="3"/>
      <c r="HSX1075" s="3"/>
      <c r="HSY1075" s="3"/>
      <c r="HSZ1075" s="3"/>
      <c r="HTA1075" s="3"/>
      <c r="HTB1075" s="3"/>
      <c r="HTC1075" s="3"/>
      <c r="HTD1075" s="3"/>
      <c r="HTE1075" s="3"/>
      <c r="HTF1075" s="3"/>
      <c r="HTG1075" s="3"/>
      <c r="HTH1075" s="3"/>
      <c r="HTI1075" s="3"/>
      <c r="HTJ1075" s="3"/>
      <c r="HTK1075" s="3"/>
      <c r="HTL1075" s="3"/>
      <c r="HTM1075" s="3"/>
      <c r="HTN1075" s="3"/>
      <c r="HTO1075" s="3"/>
      <c r="HTP1075" s="3"/>
      <c r="HTQ1075" s="3"/>
      <c r="HTR1075" s="3"/>
      <c r="HTS1075" s="3"/>
      <c r="HTT1075" s="3"/>
      <c r="HTU1075" s="3"/>
      <c r="HTV1075" s="3"/>
      <c r="HTW1075" s="3"/>
      <c r="HTX1075" s="3"/>
      <c r="HTY1075" s="3"/>
      <c r="HTZ1075" s="3"/>
      <c r="HUA1075" s="3"/>
      <c r="HUB1075" s="3"/>
      <c r="HUC1075" s="3"/>
      <c r="HUD1075" s="3"/>
      <c r="HUE1075" s="3"/>
      <c r="HUF1075" s="3"/>
      <c r="HUG1075" s="3"/>
      <c r="HUH1075" s="3"/>
      <c r="HUI1075" s="3"/>
      <c r="HUJ1075" s="3"/>
      <c r="HUK1075" s="3"/>
      <c r="HUL1075" s="3"/>
      <c r="HUM1075" s="3"/>
      <c r="HUN1075" s="3"/>
      <c r="HUO1075" s="3"/>
      <c r="HUP1075" s="3"/>
      <c r="HUQ1075" s="3"/>
      <c r="HUR1075" s="3"/>
      <c r="HUS1075" s="3"/>
      <c r="HUT1075" s="3"/>
      <c r="HUU1075" s="3"/>
      <c r="HUV1075" s="3"/>
      <c r="HUW1075" s="3"/>
      <c r="HUX1075" s="3"/>
      <c r="HUY1075" s="3"/>
      <c r="HUZ1075" s="3"/>
      <c r="HVA1075" s="3"/>
      <c r="HVB1075" s="3"/>
      <c r="HVC1075" s="3"/>
      <c r="HVD1075" s="3"/>
      <c r="HVE1075" s="3"/>
      <c r="HVF1075" s="3"/>
      <c r="HVG1075" s="3"/>
      <c r="HVH1075" s="3"/>
      <c r="HVI1075" s="3"/>
      <c r="HVJ1075" s="3"/>
      <c r="HVK1075" s="3"/>
      <c r="HVL1075" s="3"/>
      <c r="HVM1075" s="3"/>
      <c r="HVN1075" s="3"/>
      <c r="HVO1075" s="3"/>
      <c r="HVP1075" s="3"/>
      <c r="HVQ1075" s="3"/>
      <c r="HVR1075" s="3"/>
      <c r="HVS1075" s="3"/>
      <c r="HVT1075" s="3"/>
      <c r="HVU1075" s="3"/>
      <c r="HVV1075" s="3"/>
      <c r="HVW1075" s="3"/>
      <c r="HVX1075" s="3"/>
      <c r="HVY1075" s="3"/>
      <c r="HVZ1075" s="3"/>
      <c r="HWA1075" s="3"/>
      <c r="HWB1075" s="3"/>
      <c r="HWC1075" s="3"/>
      <c r="HWD1075" s="3"/>
      <c r="HWE1075" s="3"/>
      <c r="HWF1075" s="3"/>
      <c r="HWG1075" s="3"/>
      <c r="HWH1075" s="3"/>
      <c r="HWI1075" s="3"/>
      <c r="HWJ1075" s="3"/>
      <c r="HWK1075" s="3"/>
      <c r="HWL1075" s="3"/>
      <c r="HWM1075" s="3"/>
      <c r="HWN1075" s="3"/>
      <c r="HWO1075" s="3"/>
      <c r="HWP1075" s="3"/>
      <c r="HWQ1075" s="3"/>
      <c r="HWR1075" s="3"/>
      <c r="HWS1075" s="3"/>
      <c r="HWT1075" s="3"/>
      <c r="HWU1075" s="3"/>
      <c r="HWV1075" s="3"/>
      <c r="HWW1075" s="3"/>
      <c r="HWX1075" s="3"/>
      <c r="HWY1075" s="3"/>
      <c r="HWZ1075" s="3"/>
      <c r="HXA1075" s="3"/>
      <c r="HXB1075" s="3"/>
      <c r="HXC1075" s="3"/>
      <c r="HXD1075" s="3"/>
      <c r="HXE1075" s="3"/>
      <c r="HXF1075" s="3"/>
      <c r="HXG1075" s="3"/>
      <c r="HXH1075" s="3"/>
      <c r="HXI1075" s="3"/>
      <c r="HXJ1075" s="3"/>
      <c r="HXK1075" s="3"/>
      <c r="HXL1075" s="3"/>
      <c r="HXM1075" s="3"/>
      <c r="HXN1075" s="3"/>
      <c r="HXO1075" s="3"/>
      <c r="HXP1075" s="3"/>
      <c r="HXQ1075" s="3"/>
      <c r="HXR1075" s="3"/>
      <c r="HXS1075" s="3"/>
      <c r="HXT1075" s="3"/>
      <c r="HXU1075" s="3"/>
      <c r="HXV1075" s="3"/>
      <c r="HXW1075" s="3"/>
      <c r="HXX1075" s="3"/>
      <c r="HXY1075" s="3"/>
      <c r="HXZ1075" s="3"/>
      <c r="HYA1075" s="3"/>
      <c r="HYB1075" s="3"/>
      <c r="HYC1075" s="3"/>
      <c r="HYD1075" s="3"/>
      <c r="HYE1075" s="3"/>
      <c r="HYF1075" s="3"/>
      <c r="HYG1075" s="3"/>
      <c r="HYH1075" s="3"/>
      <c r="HYI1075" s="3"/>
      <c r="HYJ1075" s="3"/>
      <c r="HYK1075" s="3"/>
      <c r="HYL1075" s="3"/>
      <c r="HYM1075" s="3"/>
      <c r="HYN1075" s="3"/>
      <c r="HYO1075" s="3"/>
      <c r="HYP1075" s="3"/>
      <c r="HYQ1075" s="3"/>
      <c r="HYR1075" s="3"/>
      <c r="HYS1075" s="3"/>
      <c r="HYT1075" s="3"/>
      <c r="HYU1075" s="3"/>
      <c r="HYV1075" s="3"/>
      <c r="HYW1075" s="3"/>
      <c r="HYX1075" s="3"/>
      <c r="HYY1075" s="3"/>
      <c r="HYZ1075" s="3"/>
      <c r="HZA1075" s="3"/>
      <c r="HZB1075" s="3"/>
      <c r="HZC1075" s="3"/>
      <c r="HZD1075" s="3"/>
      <c r="HZE1075" s="3"/>
      <c r="HZF1075" s="3"/>
      <c r="HZG1075" s="3"/>
      <c r="HZH1075" s="3"/>
      <c r="HZI1075" s="3"/>
      <c r="HZJ1075" s="3"/>
      <c r="HZK1075" s="3"/>
      <c r="HZL1075" s="3"/>
      <c r="HZM1075" s="3"/>
      <c r="HZN1075" s="3"/>
      <c r="HZO1075" s="3"/>
      <c r="HZP1075" s="3"/>
      <c r="HZQ1075" s="3"/>
      <c r="HZR1075" s="3"/>
      <c r="HZS1075" s="3"/>
      <c r="HZT1075" s="3"/>
      <c r="HZU1075" s="3"/>
      <c r="HZV1075" s="3"/>
      <c r="HZW1075" s="3"/>
      <c r="HZX1075" s="3"/>
      <c r="HZY1075" s="3"/>
      <c r="HZZ1075" s="3"/>
      <c r="IAA1075" s="3"/>
      <c r="IAB1075" s="3"/>
      <c r="IAC1075" s="3"/>
      <c r="IAD1075" s="3"/>
      <c r="IAE1075" s="3"/>
      <c r="IAF1075" s="3"/>
      <c r="IAG1075" s="3"/>
      <c r="IAH1075" s="3"/>
      <c r="IAI1075" s="3"/>
      <c r="IAJ1075" s="3"/>
      <c r="IAK1075" s="3"/>
      <c r="IAL1075" s="3"/>
      <c r="IAM1075" s="3"/>
      <c r="IAN1075" s="3"/>
      <c r="IAO1075" s="3"/>
      <c r="IAP1075" s="3"/>
      <c r="IAQ1075" s="3"/>
      <c r="IAR1075" s="3"/>
      <c r="IAS1075" s="3"/>
      <c r="IAT1075" s="3"/>
      <c r="IAU1075" s="3"/>
      <c r="IAV1075" s="3"/>
      <c r="IAW1075" s="3"/>
      <c r="IAX1075" s="3"/>
      <c r="IAY1075" s="3"/>
      <c r="IAZ1075" s="3"/>
      <c r="IBA1075" s="3"/>
      <c r="IBB1075" s="3"/>
      <c r="IBC1075" s="3"/>
      <c r="IBD1075" s="3"/>
      <c r="IBE1075" s="3"/>
      <c r="IBF1075" s="3"/>
      <c r="IBG1075" s="3"/>
      <c r="IBH1075" s="3"/>
      <c r="IBI1075" s="3"/>
      <c r="IBJ1075" s="3"/>
      <c r="IBK1075" s="3"/>
      <c r="IBL1075" s="3"/>
      <c r="IBM1075" s="3"/>
      <c r="IBN1075" s="3"/>
      <c r="IBO1075" s="3"/>
      <c r="IBP1075" s="3"/>
      <c r="IBQ1075" s="3"/>
      <c r="IBR1075" s="3"/>
      <c r="IBS1075" s="3"/>
      <c r="IBT1075" s="3"/>
      <c r="IBU1075" s="3"/>
      <c r="IBV1075" s="3"/>
      <c r="IBW1075" s="3"/>
      <c r="IBX1075" s="3"/>
      <c r="IBY1075" s="3"/>
      <c r="IBZ1075" s="3"/>
      <c r="ICA1075" s="3"/>
      <c r="ICB1075" s="3"/>
      <c r="ICC1075" s="3"/>
      <c r="ICD1075" s="3"/>
      <c r="ICE1075" s="3"/>
      <c r="ICF1075" s="3"/>
      <c r="ICG1075" s="3"/>
      <c r="ICH1075" s="3"/>
      <c r="ICI1075" s="3"/>
      <c r="ICJ1075" s="3"/>
      <c r="ICK1075" s="3"/>
      <c r="ICL1075" s="3"/>
      <c r="ICM1075" s="3"/>
      <c r="ICN1075" s="3"/>
      <c r="ICO1075" s="3"/>
      <c r="ICP1075" s="3"/>
      <c r="ICQ1075" s="3"/>
      <c r="ICR1075" s="3"/>
      <c r="ICS1075" s="3"/>
      <c r="ICT1075" s="3"/>
      <c r="ICU1075" s="3"/>
      <c r="ICV1075" s="3"/>
      <c r="ICW1075" s="3"/>
      <c r="ICX1075" s="3"/>
      <c r="ICY1075" s="3"/>
      <c r="ICZ1075" s="3"/>
      <c r="IDA1075" s="3"/>
      <c r="IDB1075" s="3"/>
      <c r="IDC1075" s="3"/>
      <c r="IDD1075" s="3"/>
      <c r="IDE1075" s="3"/>
      <c r="IDF1075" s="3"/>
      <c r="IDG1075" s="3"/>
      <c r="IDH1075" s="3"/>
      <c r="IDI1075" s="3"/>
      <c r="IDJ1075" s="3"/>
      <c r="IDK1075" s="3"/>
      <c r="IDL1075" s="3"/>
      <c r="IDM1075" s="3"/>
      <c r="IDN1075" s="3"/>
      <c r="IDO1075" s="3"/>
      <c r="IDP1075" s="3"/>
      <c r="IDQ1075" s="3"/>
      <c r="IDR1075" s="3"/>
      <c r="IDS1075" s="3"/>
      <c r="IDT1075" s="3"/>
      <c r="IDU1075" s="3"/>
      <c r="IDV1075" s="3"/>
      <c r="IDW1075" s="3"/>
      <c r="IDX1075" s="3"/>
      <c r="IDY1075" s="3"/>
      <c r="IDZ1075" s="3"/>
      <c r="IEA1075" s="3"/>
      <c r="IEB1075" s="3"/>
      <c r="IEC1075" s="3"/>
      <c r="IED1075" s="3"/>
      <c r="IEE1075" s="3"/>
      <c r="IEF1075" s="3"/>
      <c r="IEG1075" s="3"/>
      <c r="IEH1075" s="3"/>
      <c r="IEI1075" s="3"/>
      <c r="IEJ1075" s="3"/>
      <c r="IEK1075" s="3"/>
      <c r="IEL1075" s="3"/>
      <c r="IEM1075" s="3"/>
      <c r="IEN1075" s="3"/>
      <c r="IEO1075" s="3"/>
      <c r="IEP1075" s="3"/>
      <c r="IEQ1075" s="3"/>
      <c r="IER1075" s="3"/>
      <c r="IES1075" s="3"/>
      <c r="IET1075" s="3"/>
      <c r="IEU1075" s="3"/>
      <c r="IEV1075" s="3"/>
      <c r="IEW1075" s="3"/>
      <c r="IEX1075" s="3"/>
      <c r="IEY1075" s="3"/>
      <c r="IEZ1075" s="3"/>
      <c r="IFA1075" s="3"/>
      <c r="IFB1075" s="3"/>
      <c r="IFC1075" s="3"/>
      <c r="IFD1075" s="3"/>
      <c r="IFE1075" s="3"/>
      <c r="IFF1075" s="3"/>
      <c r="IFG1075" s="3"/>
      <c r="IFH1075" s="3"/>
      <c r="IFI1075" s="3"/>
      <c r="IFJ1075" s="3"/>
      <c r="IFK1075" s="3"/>
      <c r="IFL1075" s="3"/>
      <c r="IFM1075" s="3"/>
      <c r="IFN1075" s="3"/>
      <c r="IFO1075" s="3"/>
      <c r="IFP1075" s="3"/>
      <c r="IFQ1075" s="3"/>
      <c r="IFR1075" s="3"/>
      <c r="IFS1075" s="3"/>
      <c r="IFT1075" s="3"/>
      <c r="IFU1075" s="3"/>
      <c r="IFV1075" s="3"/>
      <c r="IFW1075" s="3"/>
      <c r="IFX1075" s="3"/>
      <c r="IFY1075" s="3"/>
      <c r="IFZ1075" s="3"/>
      <c r="IGA1075" s="3"/>
      <c r="IGB1075" s="3"/>
      <c r="IGC1075" s="3"/>
      <c r="IGD1075" s="3"/>
      <c r="IGE1075" s="3"/>
      <c r="IGF1075" s="3"/>
      <c r="IGG1075" s="3"/>
      <c r="IGH1075" s="3"/>
      <c r="IGI1075" s="3"/>
      <c r="IGJ1075" s="3"/>
      <c r="IGK1075" s="3"/>
      <c r="IGL1075" s="3"/>
      <c r="IGM1075" s="3"/>
      <c r="IGN1075" s="3"/>
      <c r="IGO1075" s="3"/>
      <c r="IGP1075" s="3"/>
      <c r="IGQ1075" s="3"/>
      <c r="IGR1075" s="3"/>
      <c r="IGS1075" s="3"/>
      <c r="IGT1075" s="3"/>
      <c r="IGU1075" s="3"/>
      <c r="IGV1075" s="3"/>
      <c r="IGW1075" s="3"/>
      <c r="IGX1075" s="3"/>
      <c r="IGY1075" s="3"/>
      <c r="IGZ1075" s="3"/>
      <c r="IHA1075" s="3"/>
      <c r="IHB1075" s="3"/>
      <c r="IHC1075" s="3"/>
      <c r="IHD1075" s="3"/>
      <c r="IHE1075" s="3"/>
      <c r="IHF1075" s="3"/>
      <c r="IHG1075" s="3"/>
      <c r="IHH1075" s="3"/>
      <c r="IHI1075" s="3"/>
      <c r="IHJ1075" s="3"/>
      <c r="IHK1075" s="3"/>
      <c r="IHL1075" s="3"/>
      <c r="IHM1075" s="3"/>
      <c r="IHN1075" s="3"/>
      <c r="IHO1075" s="3"/>
      <c r="IHP1075" s="3"/>
      <c r="IHQ1075" s="3"/>
      <c r="IHR1075" s="3"/>
      <c r="IHS1075" s="3"/>
      <c r="IHT1075" s="3"/>
      <c r="IHU1075" s="3"/>
      <c r="IHV1075" s="3"/>
      <c r="IHW1075" s="3"/>
      <c r="IHX1075" s="3"/>
      <c r="IHY1075" s="3"/>
      <c r="IHZ1075" s="3"/>
      <c r="IIA1075" s="3"/>
      <c r="IIB1075" s="3"/>
      <c r="IIC1075" s="3"/>
      <c r="IID1075" s="3"/>
      <c r="IIE1075" s="3"/>
      <c r="IIF1075" s="3"/>
      <c r="IIG1075" s="3"/>
      <c r="IIH1075" s="3"/>
      <c r="III1075" s="3"/>
      <c r="IIJ1075" s="3"/>
      <c r="IIK1075" s="3"/>
      <c r="IIL1075" s="3"/>
      <c r="IIM1075" s="3"/>
      <c r="IIN1075" s="3"/>
      <c r="IIO1075" s="3"/>
      <c r="IIP1075" s="3"/>
      <c r="IIQ1075" s="3"/>
      <c r="IIR1075" s="3"/>
      <c r="IIS1075" s="3"/>
      <c r="IIT1075" s="3"/>
      <c r="IIU1075" s="3"/>
      <c r="IIV1075" s="3"/>
      <c r="IIW1075" s="3"/>
      <c r="IIX1075" s="3"/>
      <c r="IIY1075" s="3"/>
      <c r="IIZ1075" s="3"/>
      <c r="IJA1075" s="3"/>
      <c r="IJB1075" s="3"/>
      <c r="IJC1075" s="3"/>
      <c r="IJD1075" s="3"/>
      <c r="IJE1075" s="3"/>
      <c r="IJF1075" s="3"/>
      <c r="IJG1075" s="3"/>
      <c r="IJH1075" s="3"/>
      <c r="IJI1075" s="3"/>
      <c r="IJJ1075" s="3"/>
      <c r="IJK1075" s="3"/>
      <c r="IJL1075" s="3"/>
      <c r="IJM1075" s="3"/>
      <c r="IJN1075" s="3"/>
      <c r="IJO1075" s="3"/>
      <c r="IJP1075" s="3"/>
      <c r="IJQ1075" s="3"/>
      <c r="IJR1075" s="3"/>
      <c r="IJS1075" s="3"/>
      <c r="IJT1075" s="3"/>
      <c r="IJU1075" s="3"/>
      <c r="IJV1075" s="3"/>
      <c r="IJW1075" s="3"/>
      <c r="IJX1075" s="3"/>
      <c r="IJY1075" s="3"/>
      <c r="IJZ1075" s="3"/>
      <c r="IKA1075" s="3"/>
      <c r="IKB1075" s="3"/>
      <c r="IKC1075" s="3"/>
      <c r="IKD1075" s="3"/>
      <c r="IKE1075" s="3"/>
      <c r="IKF1075" s="3"/>
      <c r="IKG1075" s="3"/>
      <c r="IKH1075" s="3"/>
      <c r="IKI1075" s="3"/>
      <c r="IKJ1075" s="3"/>
      <c r="IKK1075" s="3"/>
      <c r="IKL1075" s="3"/>
      <c r="IKM1075" s="3"/>
      <c r="IKN1075" s="3"/>
      <c r="IKO1075" s="3"/>
      <c r="IKP1075" s="3"/>
      <c r="IKQ1075" s="3"/>
      <c r="IKR1075" s="3"/>
      <c r="IKS1075" s="3"/>
      <c r="IKT1075" s="3"/>
      <c r="IKU1075" s="3"/>
      <c r="IKV1075" s="3"/>
      <c r="IKW1075" s="3"/>
      <c r="IKX1075" s="3"/>
      <c r="IKY1075" s="3"/>
      <c r="IKZ1075" s="3"/>
      <c r="ILA1075" s="3"/>
      <c r="ILB1075" s="3"/>
      <c r="ILC1075" s="3"/>
      <c r="ILD1075" s="3"/>
      <c r="ILE1075" s="3"/>
      <c r="ILF1075" s="3"/>
      <c r="ILG1075" s="3"/>
      <c r="ILH1075" s="3"/>
      <c r="ILI1075" s="3"/>
      <c r="ILJ1075" s="3"/>
      <c r="ILK1075" s="3"/>
      <c r="ILL1075" s="3"/>
      <c r="ILM1075" s="3"/>
      <c r="ILN1075" s="3"/>
      <c r="ILO1075" s="3"/>
      <c r="ILP1075" s="3"/>
      <c r="ILQ1075" s="3"/>
      <c r="ILR1075" s="3"/>
      <c r="ILS1075" s="3"/>
      <c r="ILT1075" s="3"/>
      <c r="ILU1075" s="3"/>
      <c r="ILV1075" s="3"/>
      <c r="ILW1075" s="3"/>
      <c r="ILX1075" s="3"/>
      <c r="ILY1075" s="3"/>
      <c r="ILZ1075" s="3"/>
      <c r="IMA1075" s="3"/>
      <c r="IMB1075" s="3"/>
      <c r="IMC1075" s="3"/>
      <c r="IMD1075" s="3"/>
      <c r="IME1075" s="3"/>
      <c r="IMF1075" s="3"/>
      <c r="IMG1075" s="3"/>
      <c r="IMH1075" s="3"/>
      <c r="IMI1075" s="3"/>
      <c r="IMJ1075" s="3"/>
      <c r="IMK1075" s="3"/>
      <c r="IML1075" s="3"/>
      <c r="IMM1075" s="3"/>
      <c r="IMN1075" s="3"/>
      <c r="IMO1075" s="3"/>
      <c r="IMP1075" s="3"/>
      <c r="IMQ1075" s="3"/>
      <c r="IMR1075" s="3"/>
      <c r="IMS1075" s="3"/>
      <c r="IMT1075" s="3"/>
      <c r="IMU1075" s="3"/>
      <c r="IMV1075" s="3"/>
      <c r="IMW1075" s="3"/>
      <c r="IMX1075" s="3"/>
      <c r="IMY1075" s="3"/>
      <c r="IMZ1075" s="3"/>
      <c r="INA1075" s="3"/>
      <c r="INB1075" s="3"/>
      <c r="INC1075" s="3"/>
      <c r="IND1075" s="3"/>
      <c r="INE1075" s="3"/>
      <c r="INF1075" s="3"/>
      <c r="ING1075" s="3"/>
      <c r="INH1075" s="3"/>
      <c r="INI1075" s="3"/>
      <c r="INJ1075" s="3"/>
      <c r="INK1075" s="3"/>
      <c r="INL1075" s="3"/>
      <c r="INM1075" s="3"/>
      <c r="INN1075" s="3"/>
      <c r="INO1075" s="3"/>
      <c r="INP1075" s="3"/>
      <c r="INQ1075" s="3"/>
      <c r="INR1075" s="3"/>
      <c r="INS1075" s="3"/>
      <c r="INT1075" s="3"/>
      <c r="INU1075" s="3"/>
      <c r="INV1075" s="3"/>
      <c r="INW1075" s="3"/>
      <c r="INX1075" s="3"/>
      <c r="INY1075" s="3"/>
      <c r="INZ1075" s="3"/>
      <c r="IOA1075" s="3"/>
      <c r="IOB1075" s="3"/>
      <c r="IOC1075" s="3"/>
      <c r="IOD1075" s="3"/>
      <c r="IOE1075" s="3"/>
      <c r="IOF1075" s="3"/>
      <c r="IOG1075" s="3"/>
      <c r="IOH1075" s="3"/>
      <c r="IOI1075" s="3"/>
      <c r="IOJ1075" s="3"/>
      <c r="IOK1075" s="3"/>
      <c r="IOL1075" s="3"/>
      <c r="IOM1075" s="3"/>
      <c r="ION1075" s="3"/>
      <c r="IOO1075" s="3"/>
      <c r="IOP1075" s="3"/>
      <c r="IOQ1075" s="3"/>
      <c r="IOR1075" s="3"/>
      <c r="IOS1075" s="3"/>
      <c r="IOT1075" s="3"/>
      <c r="IOU1075" s="3"/>
      <c r="IOV1075" s="3"/>
      <c r="IOW1075" s="3"/>
      <c r="IOX1075" s="3"/>
      <c r="IOY1075" s="3"/>
      <c r="IOZ1075" s="3"/>
      <c r="IPA1075" s="3"/>
      <c r="IPB1075" s="3"/>
      <c r="IPC1075" s="3"/>
      <c r="IPD1075" s="3"/>
      <c r="IPE1075" s="3"/>
      <c r="IPF1075" s="3"/>
      <c r="IPG1075" s="3"/>
      <c r="IPH1075" s="3"/>
      <c r="IPI1075" s="3"/>
      <c r="IPJ1075" s="3"/>
      <c r="IPK1075" s="3"/>
      <c r="IPL1075" s="3"/>
      <c r="IPM1075" s="3"/>
      <c r="IPN1075" s="3"/>
      <c r="IPO1075" s="3"/>
      <c r="IPP1075" s="3"/>
      <c r="IPQ1075" s="3"/>
      <c r="IPR1075" s="3"/>
      <c r="IPS1075" s="3"/>
      <c r="IPT1075" s="3"/>
      <c r="IPU1075" s="3"/>
      <c r="IPV1075" s="3"/>
      <c r="IPW1075" s="3"/>
      <c r="IPX1075" s="3"/>
      <c r="IPY1075" s="3"/>
      <c r="IPZ1075" s="3"/>
      <c r="IQA1075" s="3"/>
      <c r="IQB1075" s="3"/>
      <c r="IQC1075" s="3"/>
      <c r="IQD1075" s="3"/>
      <c r="IQE1075" s="3"/>
      <c r="IQF1075" s="3"/>
      <c r="IQG1075" s="3"/>
      <c r="IQH1075" s="3"/>
      <c r="IQI1075" s="3"/>
      <c r="IQJ1075" s="3"/>
      <c r="IQK1075" s="3"/>
      <c r="IQL1075" s="3"/>
      <c r="IQM1075" s="3"/>
      <c r="IQN1075" s="3"/>
      <c r="IQO1075" s="3"/>
      <c r="IQP1075" s="3"/>
      <c r="IQQ1075" s="3"/>
      <c r="IQR1075" s="3"/>
      <c r="IQS1075" s="3"/>
      <c r="IQT1075" s="3"/>
      <c r="IQU1075" s="3"/>
      <c r="IQV1075" s="3"/>
      <c r="IQW1075" s="3"/>
      <c r="IQX1075" s="3"/>
      <c r="IQY1075" s="3"/>
      <c r="IQZ1075" s="3"/>
      <c r="IRA1075" s="3"/>
      <c r="IRB1075" s="3"/>
      <c r="IRC1075" s="3"/>
      <c r="IRD1075" s="3"/>
      <c r="IRE1075" s="3"/>
      <c r="IRF1075" s="3"/>
      <c r="IRG1075" s="3"/>
      <c r="IRH1075" s="3"/>
      <c r="IRI1075" s="3"/>
      <c r="IRJ1075" s="3"/>
      <c r="IRK1075" s="3"/>
      <c r="IRL1075" s="3"/>
      <c r="IRM1075" s="3"/>
      <c r="IRN1075" s="3"/>
      <c r="IRO1075" s="3"/>
      <c r="IRP1075" s="3"/>
      <c r="IRQ1075" s="3"/>
      <c r="IRR1075" s="3"/>
      <c r="IRS1075" s="3"/>
      <c r="IRT1075" s="3"/>
      <c r="IRU1075" s="3"/>
      <c r="IRV1075" s="3"/>
      <c r="IRW1075" s="3"/>
      <c r="IRX1075" s="3"/>
      <c r="IRY1075" s="3"/>
      <c r="IRZ1075" s="3"/>
      <c r="ISA1075" s="3"/>
      <c r="ISB1075" s="3"/>
      <c r="ISC1075" s="3"/>
      <c r="ISD1075" s="3"/>
      <c r="ISE1075" s="3"/>
      <c r="ISF1075" s="3"/>
      <c r="ISG1075" s="3"/>
      <c r="ISH1075" s="3"/>
      <c r="ISI1075" s="3"/>
      <c r="ISJ1075" s="3"/>
      <c r="ISK1075" s="3"/>
      <c r="ISL1075" s="3"/>
      <c r="ISM1075" s="3"/>
      <c r="ISN1075" s="3"/>
      <c r="ISO1075" s="3"/>
      <c r="ISP1075" s="3"/>
      <c r="ISQ1075" s="3"/>
      <c r="ISR1075" s="3"/>
      <c r="ISS1075" s="3"/>
      <c r="IST1075" s="3"/>
      <c r="ISU1075" s="3"/>
      <c r="ISV1075" s="3"/>
      <c r="ISW1075" s="3"/>
      <c r="ISX1075" s="3"/>
      <c r="ISY1075" s="3"/>
      <c r="ISZ1075" s="3"/>
      <c r="ITA1075" s="3"/>
      <c r="ITB1075" s="3"/>
      <c r="ITC1075" s="3"/>
      <c r="ITD1075" s="3"/>
      <c r="ITE1075" s="3"/>
      <c r="ITF1075" s="3"/>
      <c r="ITG1075" s="3"/>
      <c r="ITH1075" s="3"/>
      <c r="ITI1075" s="3"/>
      <c r="ITJ1075" s="3"/>
      <c r="ITK1075" s="3"/>
      <c r="ITL1075" s="3"/>
      <c r="ITM1075" s="3"/>
      <c r="ITN1075" s="3"/>
      <c r="ITO1075" s="3"/>
      <c r="ITP1075" s="3"/>
      <c r="ITQ1075" s="3"/>
      <c r="ITR1075" s="3"/>
      <c r="ITS1075" s="3"/>
      <c r="ITT1075" s="3"/>
      <c r="ITU1075" s="3"/>
      <c r="ITV1075" s="3"/>
      <c r="ITW1075" s="3"/>
      <c r="ITX1075" s="3"/>
      <c r="ITY1075" s="3"/>
      <c r="ITZ1075" s="3"/>
      <c r="IUA1075" s="3"/>
      <c r="IUB1075" s="3"/>
      <c r="IUC1075" s="3"/>
      <c r="IUD1075" s="3"/>
      <c r="IUE1075" s="3"/>
      <c r="IUF1075" s="3"/>
      <c r="IUG1075" s="3"/>
      <c r="IUH1075" s="3"/>
      <c r="IUI1075" s="3"/>
      <c r="IUJ1075" s="3"/>
      <c r="IUK1075" s="3"/>
      <c r="IUL1075" s="3"/>
      <c r="IUM1075" s="3"/>
      <c r="IUN1075" s="3"/>
      <c r="IUO1075" s="3"/>
      <c r="IUP1075" s="3"/>
      <c r="IUQ1075" s="3"/>
      <c r="IUR1075" s="3"/>
      <c r="IUS1075" s="3"/>
      <c r="IUT1075" s="3"/>
      <c r="IUU1075" s="3"/>
      <c r="IUV1075" s="3"/>
      <c r="IUW1075" s="3"/>
      <c r="IUX1075" s="3"/>
      <c r="IUY1075" s="3"/>
      <c r="IUZ1075" s="3"/>
      <c r="IVA1075" s="3"/>
      <c r="IVB1075" s="3"/>
      <c r="IVC1075" s="3"/>
      <c r="IVD1075" s="3"/>
      <c r="IVE1075" s="3"/>
      <c r="IVF1075" s="3"/>
      <c r="IVG1075" s="3"/>
      <c r="IVH1075" s="3"/>
      <c r="IVI1075" s="3"/>
      <c r="IVJ1075" s="3"/>
      <c r="IVK1075" s="3"/>
      <c r="IVL1075" s="3"/>
      <c r="IVM1075" s="3"/>
      <c r="IVN1075" s="3"/>
      <c r="IVO1075" s="3"/>
      <c r="IVP1075" s="3"/>
      <c r="IVQ1075" s="3"/>
      <c r="IVR1075" s="3"/>
      <c r="IVS1075" s="3"/>
      <c r="IVT1075" s="3"/>
      <c r="IVU1075" s="3"/>
      <c r="IVV1075" s="3"/>
      <c r="IVW1075" s="3"/>
      <c r="IVX1075" s="3"/>
      <c r="IVY1075" s="3"/>
      <c r="IVZ1075" s="3"/>
      <c r="IWA1075" s="3"/>
      <c r="IWB1075" s="3"/>
      <c r="IWC1075" s="3"/>
      <c r="IWD1075" s="3"/>
      <c r="IWE1075" s="3"/>
      <c r="IWF1075" s="3"/>
      <c r="IWG1075" s="3"/>
      <c r="IWH1075" s="3"/>
      <c r="IWI1075" s="3"/>
      <c r="IWJ1075" s="3"/>
      <c r="IWK1075" s="3"/>
      <c r="IWL1075" s="3"/>
      <c r="IWM1075" s="3"/>
      <c r="IWN1075" s="3"/>
      <c r="IWO1075" s="3"/>
      <c r="IWP1075" s="3"/>
      <c r="IWQ1075" s="3"/>
      <c r="IWR1075" s="3"/>
      <c r="IWS1075" s="3"/>
      <c r="IWT1075" s="3"/>
      <c r="IWU1075" s="3"/>
      <c r="IWV1075" s="3"/>
      <c r="IWW1075" s="3"/>
      <c r="IWX1075" s="3"/>
      <c r="IWY1075" s="3"/>
      <c r="IWZ1075" s="3"/>
      <c r="IXA1075" s="3"/>
      <c r="IXB1075" s="3"/>
      <c r="IXC1075" s="3"/>
      <c r="IXD1075" s="3"/>
      <c r="IXE1075" s="3"/>
      <c r="IXF1075" s="3"/>
      <c r="IXG1075" s="3"/>
      <c r="IXH1075" s="3"/>
      <c r="IXI1075" s="3"/>
      <c r="IXJ1075" s="3"/>
      <c r="IXK1075" s="3"/>
      <c r="IXL1075" s="3"/>
      <c r="IXM1075" s="3"/>
      <c r="IXN1075" s="3"/>
      <c r="IXO1075" s="3"/>
      <c r="IXP1075" s="3"/>
      <c r="IXQ1075" s="3"/>
      <c r="IXR1075" s="3"/>
      <c r="IXS1075" s="3"/>
      <c r="IXT1075" s="3"/>
      <c r="IXU1075" s="3"/>
      <c r="IXV1075" s="3"/>
      <c r="IXW1075" s="3"/>
      <c r="IXX1075" s="3"/>
      <c r="IXY1075" s="3"/>
      <c r="IXZ1075" s="3"/>
      <c r="IYA1075" s="3"/>
      <c r="IYB1075" s="3"/>
      <c r="IYC1075" s="3"/>
      <c r="IYD1075" s="3"/>
      <c r="IYE1075" s="3"/>
      <c r="IYF1075" s="3"/>
      <c r="IYG1075" s="3"/>
      <c r="IYH1075" s="3"/>
      <c r="IYI1075" s="3"/>
      <c r="IYJ1075" s="3"/>
      <c r="IYK1075" s="3"/>
      <c r="IYL1075" s="3"/>
      <c r="IYM1075" s="3"/>
      <c r="IYN1075" s="3"/>
      <c r="IYO1075" s="3"/>
      <c r="IYP1075" s="3"/>
      <c r="IYQ1075" s="3"/>
      <c r="IYR1075" s="3"/>
      <c r="IYS1075" s="3"/>
      <c r="IYT1075" s="3"/>
      <c r="IYU1075" s="3"/>
      <c r="IYV1075" s="3"/>
      <c r="IYW1075" s="3"/>
      <c r="IYX1075" s="3"/>
      <c r="IYY1075" s="3"/>
      <c r="IYZ1075" s="3"/>
      <c r="IZA1075" s="3"/>
      <c r="IZB1075" s="3"/>
      <c r="IZC1075" s="3"/>
      <c r="IZD1075" s="3"/>
      <c r="IZE1075" s="3"/>
      <c r="IZF1075" s="3"/>
      <c r="IZG1075" s="3"/>
      <c r="IZH1075" s="3"/>
      <c r="IZI1075" s="3"/>
      <c r="IZJ1075" s="3"/>
      <c r="IZK1075" s="3"/>
      <c r="IZL1075" s="3"/>
      <c r="IZM1075" s="3"/>
      <c r="IZN1075" s="3"/>
      <c r="IZO1075" s="3"/>
      <c r="IZP1075" s="3"/>
      <c r="IZQ1075" s="3"/>
      <c r="IZR1075" s="3"/>
      <c r="IZS1075" s="3"/>
      <c r="IZT1075" s="3"/>
      <c r="IZU1075" s="3"/>
      <c r="IZV1075" s="3"/>
      <c r="IZW1075" s="3"/>
      <c r="IZX1075" s="3"/>
      <c r="IZY1075" s="3"/>
      <c r="IZZ1075" s="3"/>
      <c r="JAA1075" s="3"/>
      <c r="JAB1075" s="3"/>
      <c r="JAC1075" s="3"/>
      <c r="JAD1075" s="3"/>
      <c r="JAE1075" s="3"/>
      <c r="JAF1075" s="3"/>
      <c r="JAG1075" s="3"/>
      <c r="JAH1075" s="3"/>
      <c r="JAI1075" s="3"/>
      <c r="JAJ1075" s="3"/>
      <c r="JAK1075" s="3"/>
      <c r="JAL1075" s="3"/>
      <c r="JAM1075" s="3"/>
      <c r="JAN1075" s="3"/>
      <c r="JAO1075" s="3"/>
      <c r="JAP1075" s="3"/>
      <c r="JAQ1075" s="3"/>
      <c r="JAR1075" s="3"/>
      <c r="JAS1075" s="3"/>
      <c r="JAT1075" s="3"/>
      <c r="JAU1075" s="3"/>
      <c r="JAV1075" s="3"/>
      <c r="JAW1075" s="3"/>
      <c r="JAX1075" s="3"/>
      <c r="JAY1075" s="3"/>
      <c r="JAZ1075" s="3"/>
      <c r="JBA1075" s="3"/>
      <c r="JBB1075" s="3"/>
      <c r="JBC1075" s="3"/>
      <c r="JBD1075" s="3"/>
      <c r="JBE1075" s="3"/>
      <c r="JBF1075" s="3"/>
      <c r="JBG1075" s="3"/>
      <c r="JBH1075" s="3"/>
      <c r="JBI1075" s="3"/>
      <c r="JBJ1075" s="3"/>
      <c r="JBK1075" s="3"/>
      <c r="JBL1075" s="3"/>
      <c r="JBM1075" s="3"/>
      <c r="JBN1075" s="3"/>
      <c r="JBO1075" s="3"/>
      <c r="JBP1075" s="3"/>
      <c r="JBQ1075" s="3"/>
      <c r="JBR1075" s="3"/>
      <c r="JBS1075" s="3"/>
      <c r="JBT1075" s="3"/>
      <c r="JBU1075" s="3"/>
      <c r="JBV1075" s="3"/>
      <c r="JBW1075" s="3"/>
      <c r="JBX1075" s="3"/>
      <c r="JBY1075" s="3"/>
      <c r="JBZ1075" s="3"/>
      <c r="JCA1075" s="3"/>
      <c r="JCB1075" s="3"/>
      <c r="JCC1075" s="3"/>
      <c r="JCD1075" s="3"/>
      <c r="JCE1075" s="3"/>
      <c r="JCF1075" s="3"/>
      <c r="JCG1075" s="3"/>
      <c r="JCH1075" s="3"/>
      <c r="JCI1075" s="3"/>
      <c r="JCJ1075" s="3"/>
      <c r="JCK1075" s="3"/>
      <c r="JCL1075" s="3"/>
      <c r="JCM1075" s="3"/>
      <c r="JCN1075" s="3"/>
      <c r="JCO1075" s="3"/>
      <c r="JCP1075" s="3"/>
      <c r="JCQ1075" s="3"/>
      <c r="JCR1075" s="3"/>
      <c r="JCS1075" s="3"/>
      <c r="JCT1075" s="3"/>
      <c r="JCU1075" s="3"/>
      <c r="JCV1075" s="3"/>
      <c r="JCW1075" s="3"/>
      <c r="JCX1075" s="3"/>
      <c r="JCY1075" s="3"/>
      <c r="JCZ1075" s="3"/>
      <c r="JDA1075" s="3"/>
      <c r="JDB1075" s="3"/>
      <c r="JDC1075" s="3"/>
      <c r="JDD1075" s="3"/>
      <c r="JDE1075" s="3"/>
      <c r="JDF1075" s="3"/>
      <c r="JDG1075" s="3"/>
      <c r="JDH1075" s="3"/>
      <c r="JDI1075" s="3"/>
      <c r="JDJ1075" s="3"/>
      <c r="JDK1075" s="3"/>
      <c r="JDL1075" s="3"/>
      <c r="JDM1075" s="3"/>
      <c r="JDN1075" s="3"/>
      <c r="JDO1075" s="3"/>
      <c r="JDP1075" s="3"/>
      <c r="JDQ1075" s="3"/>
      <c r="JDR1075" s="3"/>
      <c r="JDS1075" s="3"/>
      <c r="JDT1075" s="3"/>
      <c r="JDU1075" s="3"/>
      <c r="JDV1075" s="3"/>
      <c r="JDW1075" s="3"/>
      <c r="JDX1075" s="3"/>
      <c r="JDY1075" s="3"/>
      <c r="JDZ1075" s="3"/>
      <c r="JEA1075" s="3"/>
      <c r="JEB1075" s="3"/>
      <c r="JEC1075" s="3"/>
      <c r="JED1075" s="3"/>
      <c r="JEE1075" s="3"/>
      <c r="JEF1075" s="3"/>
      <c r="JEG1075" s="3"/>
      <c r="JEH1075" s="3"/>
      <c r="JEI1075" s="3"/>
      <c r="JEJ1075" s="3"/>
      <c r="JEK1075" s="3"/>
      <c r="JEL1075" s="3"/>
      <c r="JEM1075" s="3"/>
      <c r="JEN1075" s="3"/>
      <c r="JEO1075" s="3"/>
      <c r="JEP1075" s="3"/>
      <c r="JEQ1075" s="3"/>
      <c r="JER1075" s="3"/>
      <c r="JES1075" s="3"/>
      <c r="JET1075" s="3"/>
      <c r="JEU1075" s="3"/>
      <c r="JEV1075" s="3"/>
      <c r="JEW1075" s="3"/>
      <c r="JEX1075" s="3"/>
      <c r="JEY1075" s="3"/>
      <c r="JEZ1075" s="3"/>
      <c r="JFA1075" s="3"/>
      <c r="JFB1075" s="3"/>
      <c r="JFC1075" s="3"/>
      <c r="JFD1075" s="3"/>
      <c r="JFE1075" s="3"/>
      <c r="JFF1075" s="3"/>
      <c r="JFG1075" s="3"/>
      <c r="JFH1075" s="3"/>
      <c r="JFI1075" s="3"/>
      <c r="JFJ1075" s="3"/>
      <c r="JFK1075" s="3"/>
      <c r="JFL1075" s="3"/>
      <c r="JFM1075" s="3"/>
      <c r="JFN1075" s="3"/>
      <c r="JFO1075" s="3"/>
      <c r="JFP1075" s="3"/>
      <c r="JFQ1075" s="3"/>
      <c r="JFR1075" s="3"/>
      <c r="JFS1075" s="3"/>
      <c r="JFT1075" s="3"/>
      <c r="JFU1075" s="3"/>
      <c r="JFV1075" s="3"/>
      <c r="JFW1075" s="3"/>
      <c r="JFX1075" s="3"/>
      <c r="JFY1075" s="3"/>
      <c r="JFZ1075" s="3"/>
      <c r="JGA1075" s="3"/>
      <c r="JGB1075" s="3"/>
      <c r="JGC1075" s="3"/>
      <c r="JGD1075" s="3"/>
      <c r="JGE1075" s="3"/>
      <c r="JGF1075" s="3"/>
      <c r="JGG1075" s="3"/>
      <c r="JGH1075" s="3"/>
      <c r="JGI1075" s="3"/>
      <c r="JGJ1075" s="3"/>
      <c r="JGK1075" s="3"/>
      <c r="JGL1075" s="3"/>
      <c r="JGM1075" s="3"/>
      <c r="JGN1075" s="3"/>
      <c r="JGO1075" s="3"/>
      <c r="JGP1075" s="3"/>
      <c r="JGQ1075" s="3"/>
      <c r="JGR1075" s="3"/>
      <c r="JGS1075" s="3"/>
      <c r="JGT1075" s="3"/>
      <c r="JGU1075" s="3"/>
      <c r="JGV1075" s="3"/>
      <c r="JGW1075" s="3"/>
      <c r="JGX1075" s="3"/>
      <c r="JGY1075" s="3"/>
      <c r="JGZ1075" s="3"/>
      <c r="JHA1075" s="3"/>
      <c r="JHB1075" s="3"/>
      <c r="JHC1075" s="3"/>
      <c r="JHD1075" s="3"/>
      <c r="JHE1075" s="3"/>
      <c r="JHF1075" s="3"/>
      <c r="JHG1075" s="3"/>
      <c r="JHH1075" s="3"/>
      <c r="JHI1075" s="3"/>
      <c r="JHJ1075" s="3"/>
      <c r="JHK1075" s="3"/>
      <c r="JHL1075" s="3"/>
      <c r="JHM1075" s="3"/>
      <c r="JHN1075" s="3"/>
      <c r="JHO1075" s="3"/>
      <c r="JHP1075" s="3"/>
      <c r="JHQ1075" s="3"/>
      <c r="JHR1075" s="3"/>
      <c r="JHS1075" s="3"/>
      <c r="JHT1075" s="3"/>
      <c r="JHU1075" s="3"/>
      <c r="JHV1075" s="3"/>
      <c r="JHW1075" s="3"/>
      <c r="JHX1075" s="3"/>
      <c r="JHY1075" s="3"/>
      <c r="JHZ1075" s="3"/>
      <c r="JIA1075" s="3"/>
      <c r="JIB1075" s="3"/>
      <c r="JIC1075" s="3"/>
      <c r="JID1075" s="3"/>
      <c r="JIE1075" s="3"/>
      <c r="JIF1075" s="3"/>
      <c r="JIG1075" s="3"/>
      <c r="JIH1075" s="3"/>
      <c r="JII1075" s="3"/>
      <c r="JIJ1075" s="3"/>
      <c r="JIK1075" s="3"/>
      <c r="JIL1075" s="3"/>
      <c r="JIM1075" s="3"/>
      <c r="JIN1075" s="3"/>
      <c r="JIO1075" s="3"/>
      <c r="JIP1075" s="3"/>
      <c r="JIQ1075" s="3"/>
      <c r="JIR1075" s="3"/>
      <c r="JIS1075" s="3"/>
      <c r="JIT1075" s="3"/>
      <c r="JIU1075" s="3"/>
      <c r="JIV1075" s="3"/>
      <c r="JIW1075" s="3"/>
      <c r="JIX1075" s="3"/>
      <c r="JIY1075" s="3"/>
      <c r="JIZ1075" s="3"/>
      <c r="JJA1075" s="3"/>
      <c r="JJB1075" s="3"/>
      <c r="JJC1075" s="3"/>
      <c r="JJD1075" s="3"/>
      <c r="JJE1075" s="3"/>
      <c r="JJF1075" s="3"/>
      <c r="JJG1075" s="3"/>
      <c r="JJH1075" s="3"/>
      <c r="JJI1075" s="3"/>
      <c r="JJJ1075" s="3"/>
      <c r="JJK1075" s="3"/>
      <c r="JJL1075" s="3"/>
      <c r="JJM1075" s="3"/>
      <c r="JJN1075" s="3"/>
      <c r="JJO1075" s="3"/>
      <c r="JJP1075" s="3"/>
      <c r="JJQ1075" s="3"/>
      <c r="JJR1075" s="3"/>
      <c r="JJS1075" s="3"/>
      <c r="JJT1075" s="3"/>
      <c r="JJU1075" s="3"/>
      <c r="JJV1075" s="3"/>
      <c r="JJW1075" s="3"/>
      <c r="JJX1075" s="3"/>
      <c r="JJY1075" s="3"/>
      <c r="JJZ1075" s="3"/>
      <c r="JKA1075" s="3"/>
      <c r="JKB1075" s="3"/>
      <c r="JKC1075" s="3"/>
      <c r="JKD1075" s="3"/>
      <c r="JKE1075" s="3"/>
      <c r="JKF1075" s="3"/>
      <c r="JKG1075" s="3"/>
      <c r="JKH1075" s="3"/>
      <c r="JKI1075" s="3"/>
      <c r="JKJ1075" s="3"/>
      <c r="JKK1075" s="3"/>
      <c r="JKL1075" s="3"/>
      <c r="JKM1075" s="3"/>
      <c r="JKN1075" s="3"/>
      <c r="JKO1075" s="3"/>
      <c r="JKP1075" s="3"/>
      <c r="JKQ1075" s="3"/>
      <c r="JKR1075" s="3"/>
      <c r="JKS1075" s="3"/>
      <c r="JKT1075" s="3"/>
      <c r="JKU1075" s="3"/>
      <c r="JKV1075" s="3"/>
      <c r="JKW1075" s="3"/>
      <c r="JKX1075" s="3"/>
      <c r="JKY1075" s="3"/>
      <c r="JKZ1075" s="3"/>
      <c r="JLA1075" s="3"/>
      <c r="JLB1075" s="3"/>
      <c r="JLC1075" s="3"/>
      <c r="JLD1075" s="3"/>
      <c r="JLE1075" s="3"/>
      <c r="JLF1075" s="3"/>
      <c r="JLG1075" s="3"/>
      <c r="JLH1075" s="3"/>
      <c r="JLI1075" s="3"/>
      <c r="JLJ1075" s="3"/>
      <c r="JLK1075" s="3"/>
      <c r="JLL1075" s="3"/>
      <c r="JLM1075" s="3"/>
      <c r="JLN1075" s="3"/>
      <c r="JLO1075" s="3"/>
      <c r="JLP1075" s="3"/>
      <c r="JLQ1075" s="3"/>
      <c r="JLR1075" s="3"/>
      <c r="JLS1075" s="3"/>
      <c r="JLT1075" s="3"/>
      <c r="JLU1075" s="3"/>
      <c r="JLV1075" s="3"/>
      <c r="JLW1075" s="3"/>
      <c r="JLX1075" s="3"/>
      <c r="JLY1075" s="3"/>
      <c r="JLZ1075" s="3"/>
      <c r="JMA1075" s="3"/>
      <c r="JMB1075" s="3"/>
      <c r="JMC1075" s="3"/>
      <c r="JMD1075" s="3"/>
      <c r="JME1075" s="3"/>
      <c r="JMF1075" s="3"/>
      <c r="JMG1075" s="3"/>
      <c r="JMH1075" s="3"/>
      <c r="JMI1075" s="3"/>
      <c r="JMJ1075" s="3"/>
      <c r="JMK1075" s="3"/>
      <c r="JML1075" s="3"/>
      <c r="JMM1075" s="3"/>
      <c r="JMN1075" s="3"/>
      <c r="JMO1075" s="3"/>
      <c r="JMP1075" s="3"/>
      <c r="JMQ1075" s="3"/>
      <c r="JMR1075" s="3"/>
      <c r="JMS1075" s="3"/>
      <c r="JMT1075" s="3"/>
      <c r="JMU1075" s="3"/>
      <c r="JMV1075" s="3"/>
      <c r="JMW1075" s="3"/>
      <c r="JMX1075" s="3"/>
      <c r="JMY1075" s="3"/>
      <c r="JMZ1075" s="3"/>
      <c r="JNA1075" s="3"/>
      <c r="JNB1075" s="3"/>
      <c r="JNC1075" s="3"/>
      <c r="JND1075" s="3"/>
      <c r="JNE1075" s="3"/>
      <c r="JNF1075" s="3"/>
      <c r="JNG1075" s="3"/>
      <c r="JNH1075" s="3"/>
      <c r="JNI1075" s="3"/>
      <c r="JNJ1075" s="3"/>
      <c r="JNK1075" s="3"/>
      <c r="JNL1075" s="3"/>
      <c r="JNM1075" s="3"/>
      <c r="JNN1075" s="3"/>
      <c r="JNO1075" s="3"/>
      <c r="JNP1075" s="3"/>
      <c r="JNQ1075" s="3"/>
      <c r="JNR1075" s="3"/>
      <c r="JNS1075" s="3"/>
      <c r="JNT1075" s="3"/>
      <c r="JNU1075" s="3"/>
      <c r="JNV1075" s="3"/>
      <c r="JNW1075" s="3"/>
      <c r="JNX1075" s="3"/>
      <c r="JNY1075" s="3"/>
      <c r="JNZ1075" s="3"/>
      <c r="JOA1075" s="3"/>
      <c r="JOB1075" s="3"/>
      <c r="JOC1075" s="3"/>
      <c r="JOD1075" s="3"/>
      <c r="JOE1075" s="3"/>
      <c r="JOF1075" s="3"/>
      <c r="JOG1075" s="3"/>
      <c r="JOH1075" s="3"/>
      <c r="JOI1075" s="3"/>
      <c r="JOJ1075" s="3"/>
      <c r="JOK1075" s="3"/>
      <c r="JOL1075" s="3"/>
      <c r="JOM1075" s="3"/>
      <c r="JON1075" s="3"/>
      <c r="JOO1075" s="3"/>
      <c r="JOP1075" s="3"/>
      <c r="JOQ1075" s="3"/>
      <c r="JOR1075" s="3"/>
      <c r="JOS1075" s="3"/>
      <c r="JOT1075" s="3"/>
      <c r="JOU1075" s="3"/>
      <c r="JOV1075" s="3"/>
      <c r="JOW1075" s="3"/>
      <c r="JOX1075" s="3"/>
      <c r="JOY1075" s="3"/>
      <c r="JOZ1075" s="3"/>
      <c r="JPA1075" s="3"/>
      <c r="JPB1075" s="3"/>
      <c r="JPC1075" s="3"/>
      <c r="JPD1075" s="3"/>
      <c r="JPE1075" s="3"/>
      <c r="JPF1075" s="3"/>
      <c r="JPG1075" s="3"/>
      <c r="JPH1075" s="3"/>
      <c r="JPI1075" s="3"/>
      <c r="JPJ1075" s="3"/>
      <c r="JPK1075" s="3"/>
      <c r="JPL1075" s="3"/>
      <c r="JPM1075" s="3"/>
      <c r="JPN1075" s="3"/>
      <c r="JPO1075" s="3"/>
      <c r="JPP1075" s="3"/>
      <c r="JPQ1075" s="3"/>
      <c r="JPR1075" s="3"/>
      <c r="JPS1075" s="3"/>
      <c r="JPT1075" s="3"/>
      <c r="JPU1075" s="3"/>
      <c r="JPV1075" s="3"/>
      <c r="JPW1075" s="3"/>
      <c r="JPX1075" s="3"/>
      <c r="JPY1075" s="3"/>
      <c r="JPZ1075" s="3"/>
      <c r="JQA1075" s="3"/>
      <c r="JQB1075" s="3"/>
      <c r="JQC1075" s="3"/>
      <c r="JQD1075" s="3"/>
      <c r="JQE1075" s="3"/>
      <c r="JQF1075" s="3"/>
      <c r="JQG1075" s="3"/>
      <c r="JQH1075" s="3"/>
      <c r="JQI1075" s="3"/>
      <c r="JQJ1075" s="3"/>
      <c r="JQK1075" s="3"/>
      <c r="JQL1075" s="3"/>
      <c r="JQM1075" s="3"/>
      <c r="JQN1075" s="3"/>
      <c r="JQO1075" s="3"/>
      <c r="JQP1075" s="3"/>
      <c r="JQQ1075" s="3"/>
      <c r="JQR1075" s="3"/>
      <c r="JQS1075" s="3"/>
      <c r="JQT1075" s="3"/>
      <c r="JQU1075" s="3"/>
      <c r="JQV1075" s="3"/>
      <c r="JQW1075" s="3"/>
      <c r="JQX1075" s="3"/>
      <c r="JQY1075" s="3"/>
      <c r="JQZ1075" s="3"/>
      <c r="JRA1075" s="3"/>
      <c r="JRB1075" s="3"/>
      <c r="JRC1075" s="3"/>
      <c r="JRD1075" s="3"/>
      <c r="JRE1075" s="3"/>
      <c r="JRF1075" s="3"/>
      <c r="JRG1075" s="3"/>
      <c r="JRH1075" s="3"/>
      <c r="JRI1075" s="3"/>
      <c r="JRJ1075" s="3"/>
      <c r="JRK1075" s="3"/>
      <c r="JRL1075" s="3"/>
      <c r="JRM1075" s="3"/>
      <c r="JRN1075" s="3"/>
      <c r="JRO1075" s="3"/>
      <c r="JRP1075" s="3"/>
      <c r="JRQ1075" s="3"/>
      <c r="JRR1075" s="3"/>
      <c r="JRS1075" s="3"/>
      <c r="JRT1075" s="3"/>
      <c r="JRU1075" s="3"/>
      <c r="JRV1075" s="3"/>
      <c r="JRW1075" s="3"/>
      <c r="JRX1075" s="3"/>
      <c r="JRY1075" s="3"/>
      <c r="JRZ1075" s="3"/>
      <c r="JSA1075" s="3"/>
      <c r="JSB1075" s="3"/>
      <c r="JSC1075" s="3"/>
      <c r="JSD1075" s="3"/>
      <c r="JSE1075" s="3"/>
      <c r="JSF1075" s="3"/>
      <c r="JSG1075" s="3"/>
      <c r="JSH1075" s="3"/>
      <c r="JSI1075" s="3"/>
      <c r="JSJ1075" s="3"/>
      <c r="JSK1075" s="3"/>
      <c r="JSL1075" s="3"/>
      <c r="JSM1075" s="3"/>
      <c r="JSN1075" s="3"/>
      <c r="JSO1075" s="3"/>
      <c r="JSP1075" s="3"/>
      <c r="JSQ1075" s="3"/>
      <c r="JSR1075" s="3"/>
      <c r="JSS1075" s="3"/>
      <c r="JST1075" s="3"/>
      <c r="JSU1075" s="3"/>
      <c r="JSV1075" s="3"/>
      <c r="JSW1075" s="3"/>
      <c r="JSX1075" s="3"/>
      <c r="JSY1075" s="3"/>
      <c r="JSZ1075" s="3"/>
      <c r="JTA1075" s="3"/>
      <c r="JTB1075" s="3"/>
      <c r="JTC1075" s="3"/>
      <c r="JTD1075" s="3"/>
      <c r="JTE1075" s="3"/>
      <c r="JTF1075" s="3"/>
      <c r="JTG1075" s="3"/>
      <c r="JTH1075" s="3"/>
      <c r="JTI1075" s="3"/>
      <c r="JTJ1075" s="3"/>
      <c r="JTK1075" s="3"/>
      <c r="JTL1075" s="3"/>
      <c r="JTM1075" s="3"/>
      <c r="JTN1075" s="3"/>
      <c r="JTO1075" s="3"/>
      <c r="JTP1075" s="3"/>
      <c r="JTQ1075" s="3"/>
      <c r="JTR1075" s="3"/>
      <c r="JTS1075" s="3"/>
      <c r="JTT1075" s="3"/>
      <c r="JTU1075" s="3"/>
      <c r="JTV1075" s="3"/>
      <c r="JTW1075" s="3"/>
      <c r="JTX1075" s="3"/>
      <c r="JTY1075" s="3"/>
      <c r="JTZ1075" s="3"/>
      <c r="JUA1075" s="3"/>
      <c r="JUB1075" s="3"/>
      <c r="JUC1075" s="3"/>
      <c r="JUD1075" s="3"/>
      <c r="JUE1075" s="3"/>
      <c r="JUF1075" s="3"/>
      <c r="JUG1075" s="3"/>
      <c r="JUH1075" s="3"/>
      <c r="JUI1075" s="3"/>
      <c r="JUJ1075" s="3"/>
      <c r="JUK1075" s="3"/>
      <c r="JUL1075" s="3"/>
      <c r="JUM1075" s="3"/>
      <c r="JUN1075" s="3"/>
      <c r="JUO1075" s="3"/>
      <c r="JUP1075" s="3"/>
      <c r="JUQ1075" s="3"/>
      <c r="JUR1075" s="3"/>
      <c r="JUS1075" s="3"/>
      <c r="JUT1075" s="3"/>
      <c r="JUU1075" s="3"/>
      <c r="JUV1075" s="3"/>
      <c r="JUW1075" s="3"/>
      <c r="JUX1075" s="3"/>
      <c r="JUY1075" s="3"/>
      <c r="JUZ1075" s="3"/>
      <c r="JVA1075" s="3"/>
      <c r="JVB1075" s="3"/>
      <c r="JVC1075" s="3"/>
      <c r="JVD1075" s="3"/>
      <c r="JVE1075" s="3"/>
      <c r="JVF1075" s="3"/>
      <c r="JVG1075" s="3"/>
      <c r="JVH1075" s="3"/>
      <c r="JVI1075" s="3"/>
      <c r="JVJ1075" s="3"/>
      <c r="JVK1075" s="3"/>
      <c r="JVL1075" s="3"/>
      <c r="JVM1075" s="3"/>
      <c r="JVN1075" s="3"/>
      <c r="JVO1075" s="3"/>
      <c r="JVP1075" s="3"/>
      <c r="JVQ1075" s="3"/>
      <c r="JVR1075" s="3"/>
      <c r="JVS1075" s="3"/>
      <c r="JVT1075" s="3"/>
      <c r="JVU1075" s="3"/>
      <c r="JVV1075" s="3"/>
      <c r="JVW1075" s="3"/>
      <c r="JVX1075" s="3"/>
      <c r="JVY1075" s="3"/>
      <c r="JVZ1075" s="3"/>
      <c r="JWA1075" s="3"/>
      <c r="JWB1075" s="3"/>
      <c r="JWC1075" s="3"/>
      <c r="JWD1075" s="3"/>
      <c r="JWE1075" s="3"/>
      <c r="JWF1075" s="3"/>
      <c r="JWG1075" s="3"/>
      <c r="JWH1075" s="3"/>
      <c r="JWI1075" s="3"/>
      <c r="JWJ1075" s="3"/>
      <c r="JWK1075" s="3"/>
      <c r="JWL1075" s="3"/>
      <c r="JWM1075" s="3"/>
      <c r="JWN1075" s="3"/>
      <c r="JWO1075" s="3"/>
      <c r="JWP1075" s="3"/>
      <c r="JWQ1075" s="3"/>
      <c r="JWR1075" s="3"/>
      <c r="JWS1075" s="3"/>
      <c r="JWT1075" s="3"/>
      <c r="JWU1075" s="3"/>
      <c r="JWV1075" s="3"/>
      <c r="JWW1075" s="3"/>
      <c r="JWX1075" s="3"/>
      <c r="JWY1075" s="3"/>
      <c r="JWZ1075" s="3"/>
      <c r="JXA1075" s="3"/>
      <c r="JXB1075" s="3"/>
      <c r="JXC1075" s="3"/>
      <c r="JXD1075" s="3"/>
      <c r="JXE1075" s="3"/>
      <c r="JXF1075" s="3"/>
      <c r="JXG1075" s="3"/>
      <c r="JXH1075" s="3"/>
      <c r="JXI1075" s="3"/>
      <c r="JXJ1075" s="3"/>
      <c r="JXK1075" s="3"/>
      <c r="JXL1075" s="3"/>
      <c r="JXM1075" s="3"/>
      <c r="JXN1075" s="3"/>
      <c r="JXO1075" s="3"/>
      <c r="JXP1075" s="3"/>
      <c r="JXQ1075" s="3"/>
      <c r="JXR1075" s="3"/>
      <c r="JXS1075" s="3"/>
      <c r="JXT1075" s="3"/>
      <c r="JXU1075" s="3"/>
      <c r="JXV1075" s="3"/>
      <c r="JXW1075" s="3"/>
      <c r="JXX1075" s="3"/>
      <c r="JXY1075" s="3"/>
      <c r="JXZ1075" s="3"/>
      <c r="JYA1075" s="3"/>
      <c r="JYB1075" s="3"/>
      <c r="JYC1075" s="3"/>
      <c r="JYD1075" s="3"/>
      <c r="JYE1075" s="3"/>
      <c r="JYF1075" s="3"/>
      <c r="JYG1075" s="3"/>
      <c r="JYH1075" s="3"/>
      <c r="JYI1075" s="3"/>
      <c r="JYJ1075" s="3"/>
      <c r="JYK1075" s="3"/>
      <c r="JYL1075" s="3"/>
      <c r="JYM1075" s="3"/>
      <c r="JYN1075" s="3"/>
      <c r="JYO1075" s="3"/>
      <c r="JYP1075" s="3"/>
      <c r="JYQ1075" s="3"/>
      <c r="JYR1075" s="3"/>
      <c r="JYS1075" s="3"/>
      <c r="JYT1075" s="3"/>
      <c r="JYU1075" s="3"/>
      <c r="JYV1075" s="3"/>
      <c r="JYW1075" s="3"/>
      <c r="JYX1075" s="3"/>
      <c r="JYY1075" s="3"/>
      <c r="JYZ1075" s="3"/>
      <c r="JZA1075" s="3"/>
      <c r="JZB1075" s="3"/>
      <c r="JZC1075" s="3"/>
      <c r="JZD1075" s="3"/>
      <c r="JZE1075" s="3"/>
      <c r="JZF1075" s="3"/>
      <c r="JZG1075" s="3"/>
      <c r="JZH1075" s="3"/>
      <c r="JZI1075" s="3"/>
      <c r="JZJ1075" s="3"/>
      <c r="JZK1075" s="3"/>
      <c r="JZL1075" s="3"/>
      <c r="JZM1075" s="3"/>
      <c r="JZN1075" s="3"/>
      <c r="JZO1075" s="3"/>
      <c r="JZP1075" s="3"/>
      <c r="JZQ1075" s="3"/>
      <c r="JZR1075" s="3"/>
      <c r="JZS1075" s="3"/>
      <c r="JZT1075" s="3"/>
      <c r="JZU1075" s="3"/>
      <c r="JZV1075" s="3"/>
      <c r="JZW1075" s="3"/>
      <c r="JZX1075" s="3"/>
      <c r="JZY1075" s="3"/>
      <c r="JZZ1075" s="3"/>
      <c r="KAA1075" s="3"/>
      <c r="KAB1075" s="3"/>
      <c r="KAC1075" s="3"/>
      <c r="KAD1075" s="3"/>
      <c r="KAE1075" s="3"/>
      <c r="KAF1075" s="3"/>
      <c r="KAG1075" s="3"/>
      <c r="KAH1075" s="3"/>
      <c r="KAI1075" s="3"/>
      <c r="KAJ1075" s="3"/>
      <c r="KAK1075" s="3"/>
      <c r="KAL1075" s="3"/>
      <c r="KAM1075" s="3"/>
      <c r="KAN1075" s="3"/>
      <c r="KAO1075" s="3"/>
      <c r="KAP1075" s="3"/>
      <c r="KAQ1075" s="3"/>
      <c r="KAR1075" s="3"/>
      <c r="KAS1075" s="3"/>
      <c r="KAT1075" s="3"/>
      <c r="KAU1075" s="3"/>
      <c r="KAV1075" s="3"/>
      <c r="KAW1075" s="3"/>
      <c r="KAX1075" s="3"/>
      <c r="KAY1075" s="3"/>
      <c r="KAZ1075" s="3"/>
      <c r="KBA1075" s="3"/>
      <c r="KBB1075" s="3"/>
      <c r="KBC1075" s="3"/>
      <c r="KBD1075" s="3"/>
      <c r="KBE1075" s="3"/>
      <c r="KBF1075" s="3"/>
      <c r="KBG1075" s="3"/>
      <c r="KBH1075" s="3"/>
      <c r="KBI1075" s="3"/>
      <c r="KBJ1075" s="3"/>
      <c r="KBK1075" s="3"/>
      <c r="KBL1075" s="3"/>
      <c r="KBM1075" s="3"/>
      <c r="KBN1075" s="3"/>
      <c r="KBO1075" s="3"/>
      <c r="KBP1075" s="3"/>
      <c r="KBQ1075" s="3"/>
      <c r="KBR1075" s="3"/>
      <c r="KBS1075" s="3"/>
      <c r="KBT1075" s="3"/>
      <c r="KBU1075" s="3"/>
      <c r="KBV1075" s="3"/>
      <c r="KBW1075" s="3"/>
      <c r="KBX1075" s="3"/>
      <c r="KBY1075" s="3"/>
      <c r="KBZ1075" s="3"/>
      <c r="KCA1075" s="3"/>
      <c r="KCB1075" s="3"/>
      <c r="KCC1075" s="3"/>
      <c r="KCD1075" s="3"/>
      <c r="KCE1075" s="3"/>
      <c r="KCF1075" s="3"/>
      <c r="KCG1075" s="3"/>
      <c r="KCH1075" s="3"/>
      <c r="KCI1075" s="3"/>
      <c r="KCJ1075" s="3"/>
      <c r="KCK1075" s="3"/>
      <c r="KCL1075" s="3"/>
      <c r="KCM1075" s="3"/>
      <c r="KCN1075" s="3"/>
      <c r="KCO1075" s="3"/>
      <c r="KCP1075" s="3"/>
      <c r="KCQ1075" s="3"/>
      <c r="KCR1075" s="3"/>
      <c r="KCS1075" s="3"/>
      <c r="KCT1075" s="3"/>
      <c r="KCU1075" s="3"/>
      <c r="KCV1075" s="3"/>
      <c r="KCW1075" s="3"/>
      <c r="KCX1075" s="3"/>
      <c r="KCY1075" s="3"/>
      <c r="KCZ1075" s="3"/>
      <c r="KDA1075" s="3"/>
      <c r="KDB1075" s="3"/>
      <c r="KDC1075" s="3"/>
      <c r="KDD1075" s="3"/>
      <c r="KDE1075" s="3"/>
      <c r="KDF1075" s="3"/>
      <c r="KDG1075" s="3"/>
      <c r="KDH1075" s="3"/>
      <c r="KDI1075" s="3"/>
      <c r="KDJ1075" s="3"/>
      <c r="KDK1075" s="3"/>
      <c r="KDL1075" s="3"/>
      <c r="KDM1075" s="3"/>
      <c r="KDN1075" s="3"/>
      <c r="KDO1075" s="3"/>
      <c r="KDP1075" s="3"/>
      <c r="KDQ1075" s="3"/>
      <c r="KDR1075" s="3"/>
      <c r="KDS1075" s="3"/>
      <c r="KDT1075" s="3"/>
      <c r="KDU1075" s="3"/>
      <c r="KDV1075" s="3"/>
      <c r="KDW1075" s="3"/>
      <c r="KDX1075" s="3"/>
      <c r="KDY1075" s="3"/>
      <c r="KDZ1075" s="3"/>
      <c r="KEA1075" s="3"/>
      <c r="KEB1075" s="3"/>
      <c r="KEC1075" s="3"/>
      <c r="KED1075" s="3"/>
      <c r="KEE1075" s="3"/>
      <c r="KEF1075" s="3"/>
      <c r="KEG1075" s="3"/>
      <c r="KEH1075" s="3"/>
      <c r="KEI1075" s="3"/>
      <c r="KEJ1075" s="3"/>
      <c r="KEK1075" s="3"/>
      <c r="KEL1075" s="3"/>
      <c r="KEM1075" s="3"/>
      <c r="KEN1075" s="3"/>
      <c r="KEO1075" s="3"/>
      <c r="KEP1075" s="3"/>
      <c r="KEQ1075" s="3"/>
      <c r="KER1075" s="3"/>
      <c r="KES1075" s="3"/>
      <c r="KET1075" s="3"/>
      <c r="KEU1075" s="3"/>
      <c r="KEV1075" s="3"/>
      <c r="KEW1075" s="3"/>
      <c r="KEX1075" s="3"/>
      <c r="KEY1075" s="3"/>
      <c r="KEZ1075" s="3"/>
      <c r="KFA1075" s="3"/>
      <c r="KFB1075" s="3"/>
      <c r="KFC1075" s="3"/>
      <c r="KFD1075" s="3"/>
      <c r="KFE1075" s="3"/>
      <c r="KFF1075" s="3"/>
      <c r="KFG1075" s="3"/>
      <c r="KFH1075" s="3"/>
      <c r="KFI1075" s="3"/>
      <c r="KFJ1075" s="3"/>
      <c r="KFK1075" s="3"/>
      <c r="KFL1075" s="3"/>
      <c r="KFM1075" s="3"/>
      <c r="KFN1075" s="3"/>
      <c r="KFO1075" s="3"/>
      <c r="KFP1075" s="3"/>
      <c r="KFQ1075" s="3"/>
      <c r="KFR1075" s="3"/>
      <c r="KFS1075" s="3"/>
      <c r="KFT1075" s="3"/>
      <c r="KFU1075" s="3"/>
      <c r="KFV1075" s="3"/>
      <c r="KFW1075" s="3"/>
      <c r="KFX1075" s="3"/>
      <c r="KFY1075" s="3"/>
      <c r="KFZ1075" s="3"/>
      <c r="KGA1075" s="3"/>
      <c r="KGB1075" s="3"/>
      <c r="KGC1075" s="3"/>
      <c r="KGD1075" s="3"/>
      <c r="KGE1075" s="3"/>
      <c r="KGF1075" s="3"/>
      <c r="KGG1075" s="3"/>
      <c r="KGH1075" s="3"/>
      <c r="KGI1075" s="3"/>
      <c r="KGJ1075" s="3"/>
      <c r="KGK1075" s="3"/>
      <c r="KGL1075" s="3"/>
      <c r="KGM1075" s="3"/>
      <c r="KGN1075" s="3"/>
      <c r="KGO1075" s="3"/>
      <c r="KGP1075" s="3"/>
      <c r="KGQ1075" s="3"/>
      <c r="KGR1075" s="3"/>
      <c r="KGS1075" s="3"/>
      <c r="KGT1075" s="3"/>
      <c r="KGU1075" s="3"/>
      <c r="KGV1075" s="3"/>
      <c r="KGW1075" s="3"/>
      <c r="KGX1075" s="3"/>
      <c r="KGY1075" s="3"/>
      <c r="KGZ1075" s="3"/>
      <c r="KHA1075" s="3"/>
      <c r="KHB1075" s="3"/>
      <c r="KHC1075" s="3"/>
      <c r="KHD1075" s="3"/>
      <c r="KHE1075" s="3"/>
      <c r="KHF1075" s="3"/>
      <c r="KHG1075" s="3"/>
      <c r="KHH1075" s="3"/>
      <c r="KHI1075" s="3"/>
      <c r="KHJ1075" s="3"/>
      <c r="KHK1075" s="3"/>
      <c r="KHL1075" s="3"/>
      <c r="KHM1075" s="3"/>
      <c r="KHN1075" s="3"/>
      <c r="KHO1075" s="3"/>
      <c r="KHP1075" s="3"/>
      <c r="KHQ1075" s="3"/>
      <c r="KHR1075" s="3"/>
      <c r="KHS1075" s="3"/>
      <c r="KHT1075" s="3"/>
      <c r="KHU1075" s="3"/>
      <c r="KHV1075" s="3"/>
      <c r="KHW1075" s="3"/>
      <c r="KHX1075" s="3"/>
      <c r="KHY1075" s="3"/>
      <c r="KHZ1075" s="3"/>
      <c r="KIA1075" s="3"/>
      <c r="KIB1075" s="3"/>
      <c r="KIC1075" s="3"/>
      <c r="KID1075" s="3"/>
      <c r="KIE1075" s="3"/>
      <c r="KIF1075" s="3"/>
      <c r="KIG1075" s="3"/>
      <c r="KIH1075" s="3"/>
      <c r="KII1075" s="3"/>
      <c r="KIJ1075" s="3"/>
      <c r="KIK1075" s="3"/>
      <c r="KIL1075" s="3"/>
      <c r="KIM1075" s="3"/>
      <c r="KIN1075" s="3"/>
      <c r="KIO1075" s="3"/>
      <c r="KIP1075" s="3"/>
      <c r="KIQ1075" s="3"/>
      <c r="KIR1075" s="3"/>
      <c r="KIS1075" s="3"/>
      <c r="KIT1075" s="3"/>
      <c r="KIU1075" s="3"/>
      <c r="KIV1075" s="3"/>
      <c r="KIW1075" s="3"/>
      <c r="KIX1075" s="3"/>
      <c r="KIY1075" s="3"/>
      <c r="KIZ1075" s="3"/>
      <c r="KJA1075" s="3"/>
      <c r="KJB1075" s="3"/>
      <c r="KJC1075" s="3"/>
      <c r="KJD1075" s="3"/>
      <c r="KJE1075" s="3"/>
      <c r="KJF1075" s="3"/>
      <c r="KJG1075" s="3"/>
      <c r="KJH1075" s="3"/>
      <c r="KJI1075" s="3"/>
      <c r="KJJ1075" s="3"/>
      <c r="KJK1075" s="3"/>
      <c r="KJL1075" s="3"/>
      <c r="KJM1075" s="3"/>
      <c r="KJN1075" s="3"/>
      <c r="KJO1075" s="3"/>
      <c r="KJP1075" s="3"/>
      <c r="KJQ1075" s="3"/>
      <c r="KJR1075" s="3"/>
      <c r="KJS1075" s="3"/>
      <c r="KJT1075" s="3"/>
      <c r="KJU1075" s="3"/>
      <c r="KJV1075" s="3"/>
      <c r="KJW1075" s="3"/>
      <c r="KJX1075" s="3"/>
      <c r="KJY1075" s="3"/>
      <c r="KJZ1075" s="3"/>
      <c r="KKA1075" s="3"/>
      <c r="KKB1075" s="3"/>
      <c r="KKC1075" s="3"/>
      <c r="KKD1075" s="3"/>
      <c r="KKE1075" s="3"/>
      <c r="KKF1075" s="3"/>
      <c r="KKG1075" s="3"/>
      <c r="KKH1075" s="3"/>
      <c r="KKI1075" s="3"/>
      <c r="KKJ1075" s="3"/>
      <c r="KKK1075" s="3"/>
      <c r="KKL1075" s="3"/>
      <c r="KKM1075" s="3"/>
      <c r="KKN1075" s="3"/>
      <c r="KKO1075" s="3"/>
      <c r="KKP1075" s="3"/>
      <c r="KKQ1075" s="3"/>
      <c r="KKR1075" s="3"/>
      <c r="KKS1075" s="3"/>
      <c r="KKT1075" s="3"/>
      <c r="KKU1075" s="3"/>
      <c r="KKV1075" s="3"/>
      <c r="KKW1075" s="3"/>
      <c r="KKX1075" s="3"/>
      <c r="KKY1075" s="3"/>
      <c r="KKZ1075" s="3"/>
      <c r="KLA1075" s="3"/>
      <c r="KLB1075" s="3"/>
      <c r="KLC1075" s="3"/>
      <c r="KLD1075" s="3"/>
      <c r="KLE1075" s="3"/>
      <c r="KLF1075" s="3"/>
      <c r="KLG1075" s="3"/>
      <c r="KLH1075" s="3"/>
      <c r="KLI1075" s="3"/>
      <c r="KLJ1075" s="3"/>
      <c r="KLK1075" s="3"/>
      <c r="KLL1075" s="3"/>
      <c r="KLM1075" s="3"/>
      <c r="KLN1075" s="3"/>
      <c r="KLO1075" s="3"/>
      <c r="KLP1075" s="3"/>
      <c r="KLQ1075" s="3"/>
      <c r="KLR1075" s="3"/>
      <c r="KLS1075" s="3"/>
      <c r="KLT1075" s="3"/>
      <c r="KLU1075" s="3"/>
      <c r="KLV1075" s="3"/>
      <c r="KLW1075" s="3"/>
      <c r="KLX1075" s="3"/>
      <c r="KLY1075" s="3"/>
      <c r="KLZ1075" s="3"/>
      <c r="KMA1075" s="3"/>
      <c r="KMB1075" s="3"/>
      <c r="KMC1075" s="3"/>
      <c r="KMD1075" s="3"/>
      <c r="KME1075" s="3"/>
      <c r="KMF1075" s="3"/>
      <c r="KMG1075" s="3"/>
      <c r="KMH1075" s="3"/>
      <c r="KMI1075" s="3"/>
      <c r="KMJ1075" s="3"/>
      <c r="KMK1075" s="3"/>
      <c r="KML1075" s="3"/>
      <c r="KMM1075" s="3"/>
      <c r="KMN1075" s="3"/>
      <c r="KMO1075" s="3"/>
      <c r="KMP1075" s="3"/>
      <c r="KMQ1075" s="3"/>
      <c r="KMR1075" s="3"/>
      <c r="KMS1075" s="3"/>
      <c r="KMT1075" s="3"/>
      <c r="KMU1075" s="3"/>
      <c r="KMV1075" s="3"/>
      <c r="KMW1075" s="3"/>
      <c r="KMX1075" s="3"/>
      <c r="KMY1075" s="3"/>
      <c r="KMZ1075" s="3"/>
      <c r="KNA1075" s="3"/>
      <c r="KNB1075" s="3"/>
      <c r="KNC1075" s="3"/>
      <c r="KND1075" s="3"/>
      <c r="KNE1075" s="3"/>
      <c r="KNF1075" s="3"/>
      <c r="KNG1075" s="3"/>
      <c r="KNH1075" s="3"/>
      <c r="KNI1075" s="3"/>
      <c r="KNJ1075" s="3"/>
      <c r="KNK1075" s="3"/>
      <c r="KNL1075" s="3"/>
      <c r="KNM1075" s="3"/>
      <c r="KNN1075" s="3"/>
      <c r="KNO1075" s="3"/>
      <c r="KNP1075" s="3"/>
      <c r="KNQ1075" s="3"/>
      <c r="KNR1075" s="3"/>
      <c r="KNS1075" s="3"/>
      <c r="KNT1075" s="3"/>
      <c r="KNU1075" s="3"/>
      <c r="KNV1075" s="3"/>
      <c r="KNW1075" s="3"/>
      <c r="KNX1075" s="3"/>
      <c r="KNY1075" s="3"/>
      <c r="KNZ1075" s="3"/>
      <c r="KOA1075" s="3"/>
      <c r="KOB1075" s="3"/>
      <c r="KOC1075" s="3"/>
      <c r="KOD1075" s="3"/>
      <c r="KOE1075" s="3"/>
      <c r="KOF1075" s="3"/>
      <c r="KOG1075" s="3"/>
      <c r="KOH1075" s="3"/>
      <c r="KOI1075" s="3"/>
      <c r="KOJ1075" s="3"/>
      <c r="KOK1075" s="3"/>
      <c r="KOL1075" s="3"/>
      <c r="KOM1075" s="3"/>
      <c r="KON1075" s="3"/>
      <c r="KOO1075" s="3"/>
      <c r="KOP1075" s="3"/>
      <c r="KOQ1075" s="3"/>
      <c r="KOR1075" s="3"/>
      <c r="KOS1075" s="3"/>
      <c r="KOT1075" s="3"/>
      <c r="KOU1075" s="3"/>
      <c r="KOV1075" s="3"/>
      <c r="KOW1075" s="3"/>
      <c r="KOX1075" s="3"/>
      <c r="KOY1075" s="3"/>
      <c r="KOZ1075" s="3"/>
      <c r="KPA1075" s="3"/>
      <c r="KPB1075" s="3"/>
      <c r="KPC1075" s="3"/>
      <c r="KPD1075" s="3"/>
      <c r="KPE1075" s="3"/>
      <c r="KPF1075" s="3"/>
      <c r="KPG1075" s="3"/>
      <c r="KPH1075" s="3"/>
      <c r="KPI1075" s="3"/>
      <c r="KPJ1075" s="3"/>
      <c r="KPK1075" s="3"/>
      <c r="KPL1075" s="3"/>
      <c r="KPM1075" s="3"/>
      <c r="KPN1075" s="3"/>
      <c r="KPO1075" s="3"/>
      <c r="KPP1075" s="3"/>
      <c r="KPQ1075" s="3"/>
      <c r="KPR1075" s="3"/>
      <c r="KPS1075" s="3"/>
      <c r="KPT1075" s="3"/>
      <c r="KPU1075" s="3"/>
      <c r="KPV1075" s="3"/>
      <c r="KPW1075" s="3"/>
      <c r="KPX1075" s="3"/>
      <c r="KPY1075" s="3"/>
      <c r="KPZ1075" s="3"/>
      <c r="KQA1075" s="3"/>
      <c r="KQB1075" s="3"/>
      <c r="KQC1075" s="3"/>
      <c r="KQD1075" s="3"/>
      <c r="KQE1075" s="3"/>
      <c r="KQF1075" s="3"/>
      <c r="KQG1075" s="3"/>
      <c r="KQH1075" s="3"/>
      <c r="KQI1075" s="3"/>
      <c r="KQJ1075" s="3"/>
      <c r="KQK1075" s="3"/>
      <c r="KQL1075" s="3"/>
      <c r="KQM1075" s="3"/>
      <c r="KQN1075" s="3"/>
      <c r="KQO1075" s="3"/>
      <c r="KQP1075" s="3"/>
      <c r="KQQ1075" s="3"/>
      <c r="KQR1075" s="3"/>
      <c r="KQS1075" s="3"/>
      <c r="KQT1075" s="3"/>
      <c r="KQU1075" s="3"/>
      <c r="KQV1075" s="3"/>
      <c r="KQW1075" s="3"/>
      <c r="KQX1075" s="3"/>
      <c r="KQY1075" s="3"/>
      <c r="KQZ1075" s="3"/>
      <c r="KRA1075" s="3"/>
      <c r="KRB1075" s="3"/>
      <c r="KRC1075" s="3"/>
      <c r="KRD1075" s="3"/>
      <c r="KRE1075" s="3"/>
      <c r="KRF1075" s="3"/>
      <c r="KRG1075" s="3"/>
      <c r="KRH1075" s="3"/>
      <c r="KRI1075" s="3"/>
      <c r="KRJ1075" s="3"/>
      <c r="KRK1075" s="3"/>
      <c r="KRL1075" s="3"/>
      <c r="KRM1075" s="3"/>
      <c r="KRN1075" s="3"/>
      <c r="KRO1075" s="3"/>
      <c r="KRP1075" s="3"/>
      <c r="KRQ1075" s="3"/>
      <c r="KRR1075" s="3"/>
      <c r="KRS1075" s="3"/>
      <c r="KRT1075" s="3"/>
      <c r="KRU1075" s="3"/>
      <c r="KRV1075" s="3"/>
      <c r="KRW1075" s="3"/>
      <c r="KRX1075" s="3"/>
      <c r="KRY1075" s="3"/>
      <c r="KRZ1075" s="3"/>
      <c r="KSA1075" s="3"/>
      <c r="KSB1075" s="3"/>
      <c r="KSC1075" s="3"/>
      <c r="KSD1075" s="3"/>
      <c r="KSE1075" s="3"/>
      <c r="KSF1075" s="3"/>
      <c r="KSG1075" s="3"/>
      <c r="KSH1075" s="3"/>
      <c r="KSI1075" s="3"/>
      <c r="KSJ1075" s="3"/>
      <c r="KSK1075" s="3"/>
      <c r="KSL1075" s="3"/>
      <c r="KSM1075" s="3"/>
      <c r="KSN1075" s="3"/>
      <c r="KSO1075" s="3"/>
      <c r="KSP1075" s="3"/>
      <c r="KSQ1075" s="3"/>
      <c r="KSR1075" s="3"/>
      <c r="KSS1075" s="3"/>
      <c r="KST1075" s="3"/>
      <c r="KSU1075" s="3"/>
      <c r="KSV1075" s="3"/>
      <c r="KSW1075" s="3"/>
      <c r="KSX1075" s="3"/>
      <c r="KSY1075" s="3"/>
      <c r="KSZ1075" s="3"/>
      <c r="KTA1075" s="3"/>
      <c r="KTB1075" s="3"/>
      <c r="KTC1075" s="3"/>
      <c r="KTD1075" s="3"/>
      <c r="KTE1075" s="3"/>
      <c r="KTF1075" s="3"/>
      <c r="KTG1075" s="3"/>
      <c r="KTH1075" s="3"/>
      <c r="KTI1075" s="3"/>
      <c r="KTJ1075" s="3"/>
      <c r="KTK1075" s="3"/>
      <c r="KTL1075" s="3"/>
      <c r="KTM1075" s="3"/>
      <c r="KTN1075" s="3"/>
      <c r="KTO1075" s="3"/>
      <c r="KTP1075" s="3"/>
      <c r="KTQ1075" s="3"/>
      <c r="KTR1075" s="3"/>
      <c r="KTS1075" s="3"/>
      <c r="KTT1075" s="3"/>
      <c r="KTU1075" s="3"/>
      <c r="KTV1075" s="3"/>
      <c r="KTW1075" s="3"/>
      <c r="KTX1075" s="3"/>
      <c r="KTY1075" s="3"/>
      <c r="KTZ1075" s="3"/>
      <c r="KUA1075" s="3"/>
      <c r="KUB1075" s="3"/>
      <c r="KUC1075" s="3"/>
      <c r="KUD1075" s="3"/>
      <c r="KUE1075" s="3"/>
      <c r="KUF1075" s="3"/>
      <c r="KUG1075" s="3"/>
      <c r="KUH1075" s="3"/>
      <c r="KUI1075" s="3"/>
      <c r="KUJ1075" s="3"/>
      <c r="KUK1075" s="3"/>
      <c r="KUL1075" s="3"/>
      <c r="KUM1075" s="3"/>
      <c r="KUN1075" s="3"/>
      <c r="KUO1075" s="3"/>
      <c r="KUP1075" s="3"/>
      <c r="KUQ1075" s="3"/>
      <c r="KUR1075" s="3"/>
      <c r="KUS1075" s="3"/>
      <c r="KUT1075" s="3"/>
      <c r="KUU1075" s="3"/>
      <c r="KUV1075" s="3"/>
      <c r="KUW1075" s="3"/>
      <c r="KUX1075" s="3"/>
      <c r="KUY1075" s="3"/>
      <c r="KUZ1075" s="3"/>
      <c r="KVA1075" s="3"/>
      <c r="KVB1075" s="3"/>
      <c r="KVC1075" s="3"/>
      <c r="KVD1075" s="3"/>
      <c r="KVE1075" s="3"/>
      <c r="KVF1075" s="3"/>
      <c r="KVG1075" s="3"/>
      <c r="KVH1075" s="3"/>
      <c r="KVI1075" s="3"/>
      <c r="KVJ1075" s="3"/>
      <c r="KVK1075" s="3"/>
      <c r="KVL1075" s="3"/>
      <c r="KVM1075" s="3"/>
      <c r="KVN1075" s="3"/>
      <c r="KVO1075" s="3"/>
      <c r="KVP1075" s="3"/>
      <c r="KVQ1075" s="3"/>
      <c r="KVR1075" s="3"/>
      <c r="KVS1075" s="3"/>
      <c r="KVT1075" s="3"/>
      <c r="KVU1075" s="3"/>
      <c r="KVV1075" s="3"/>
      <c r="KVW1075" s="3"/>
      <c r="KVX1075" s="3"/>
      <c r="KVY1075" s="3"/>
      <c r="KVZ1075" s="3"/>
      <c r="KWA1075" s="3"/>
      <c r="KWB1075" s="3"/>
      <c r="KWC1075" s="3"/>
      <c r="KWD1075" s="3"/>
      <c r="KWE1075" s="3"/>
      <c r="KWF1075" s="3"/>
      <c r="KWG1075" s="3"/>
      <c r="KWH1075" s="3"/>
      <c r="KWI1075" s="3"/>
      <c r="KWJ1075" s="3"/>
      <c r="KWK1075" s="3"/>
      <c r="KWL1075" s="3"/>
      <c r="KWM1075" s="3"/>
      <c r="KWN1075" s="3"/>
      <c r="KWO1075" s="3"/>
      <c r="KWP1075" s="3"/>
      <c r="KWQ1075" s="3"/>
      <c r="KWR1075" s="3"/>
      <c r="KWS1075" s="3"/>
      <c r="KWT1075" s="3"/>
      <c r="KWU1075" s="3"/>
      <c r="KWV1075" s="3"/>
      <c r="KWW1075" s="3"/>
      <c r="KWX1075" s="3"/>
      <c r="KWY1075" s="3"/>
      <c r="KWZ1075" s="3"/>
      <c r="KXA1075" s="3"/>
      <c r="KXB1075" s="3"/>
      <c r="KXC1075" s="3"/>
      <c r="KXD1075" s="3"/>
      <c r="KXE1075" s="3"/>
      <c r="KXF1075" s="3"/>
      <c r="KXG1075" s="3"/>
      <c r="KXH1075" s="3"/>
      <c r="KXI1075" s="3"/>
      <c r="KXJ1075" s="3"/>
      <c r="KXK1075" s="3"/>
      <c r="KXL1075" s="3"/>
      <c r="KXM1075" s="3"/>
      <c r="KXN1075" s="3"/>
      <c r="KXO1075" s="3"/>
      <c r="KXP1075" s="3"/>
      <c r="KXQ1075" s="3"/>
      <c r="KXR1075" s="3"/>
      <c r="KXS1075" s="3"/>
      <c r="KXT1075" s="3"/>
      <c r="KXU1075" s="3"/>
      <c r="KXV1075" s="3"/>
      <c r="KXW1075" s="3"/>
      <c r="KXX1075" s="3"/>
      <c r="KXY1075" s="3"/>
      <c r="KXZ1075" s="3"/>
      <c r="KYA1075" s="3"/>
      <c r="KYB1075" s="3"/>
      <c r="KYC1075" s="3"/>
      <c r="KYD1075" s="3"/>
      <c r="KYE1075" s="3"/>
      <c r="KYF1075" s="3"/>
      <c r="KYG1075" s="3"/>
      <c r="KYH1075" s="3"/>
      <c r="KYI1075" s="3"/>
      <c r="KYJ1075" s="3"/>
      <c r="KYK1075" s="3"/>
      <c r="KYL1075" s="3"/>
      <c r="KYM1075" s="3"/>
      <c r="KYN1075" s="3"/>
      <c r="KYO1075" s="3"/>
      <c r="KYP1075" s="3"/>
      <c r="KYQ1075" s="3"/>
      <c r="KYR1075" s="3"/>
      <c r="KYS1075" s="3"/>
      <c r="KYT1075" s="3"/>
      <c r="KYU1075" s="3"/>
      <c r="KYV1075" s="3"/>
      <c r="KYW1075" s="3"/>
      <c r="KYX1075" s="3"/>
      <c r="KYY1075" s="3"/>
      <c r="KYZ1075" s="3"/>
      <c r="KZA1075" s="3"/>
      <c r="KZB1075" s="3"/>
      <c r="KZC1075" s="3"/>
      <c r="KZD1075" s="3"/>
      <c r="KZE1075" s="3"/>
      <c r="KZF1075" s="3"/>
      <c r="KZG1075" s="3"/>
      <c r="KZH1075" s="3"/>
      <c r="KZI1075" s="3"/>
      <c r="KZJ1075" s="3"/>
      <c r="KZK1075" s="3"/>
      <c r="KZL1075" s="3"/>
      <c r="KZM1075" s="3"/>
      <c r="KZN1075" s="3"/>
      <c r="KZO1075" s="3"/>
      <c r="KZP1075" s="3"/>
      <c r="KZQ1075" s="3"/>
      <c r="KZR1075" s="3"/>
      <c r="KZS1075" s="3"/>
      <c r="KZT1075" s="3"/>
      <c r="KZU1075" s="3"/>
      <c r="KZV1075" s="3"/>
      <c r="KZW1075" s="3"/>
      <c r="KZX1075" s="3"/>
      <c r="KZY1075" s="3"/>
      <c r="KZZ1075" s="3"/>
      <c r="LAA1075" s="3"/>
      <c r="LAB1075" s="3"/>
      <c r="LAC1075" s="3"/>
      <c r="LAD1075" s="3"/>
      <c r="LAE1075" s="3"/>
      <c r="LAF1075" s="3"/>
      <c r="LAG1075" s="3"/>
      <c r="LAH1075" s="3"/>
      <c r="LAI1075" s="3"/>
      <c r="LAJ1075" s="3"/>
      <c r="LAK1075" s="3"/>
      <c r="LAL1075" s="3"/>
      <c r="LAM1075" s="3"/>
      <c r="LAN1075" s="3"/>
      <c r="LAO1075" s="3"/>
      <c r="LAP1075" s="3"/>
      <c r="LAQ1075" s="3"/>
      <c r="LAR1075" s="3"/>
      <c r="LAS1075" s="3"/>
      <c r="LAT1075" s="3"/>
      <c r="LAU1075" s="3"/>
      <c r="LAV1075" s="3"/>
      <c r="LAW1075" s="3"/>
      <c r="LAX1075" s="3"/>
      <c r="LAY1075" s="3"/>
      <c r="LAZ1075" s="3"/>
      <c r="LBA1075" s="3"/>
      <c r="LBB1075" s="3"/>
      <c r="LBC1075" s="3"/>
      <c r="LBD1075" s="3"/>
      <c r="LBE1075" s="3"/>
      <c r="LBF1075" s="3"/>
      <c r="LBG1075" s="3"/>
      <c r="LBH1075" s="3"/>
      <c r="LBI1075" s="3"/>
      <c r="LBJ1075" s="3"/>
      <c r="LBK1075" s="3"/>
      <c r="LBL1075" s="3"/>
      <c r="LBM1075" s="3"/>
      <c r="LBN1075" s="3"/>
      <c r="LBO1075" s="3"/>
      <c r="LBP1075" s="3"/>
      <c r="LBQ1075" s="3"/>
      <c r="LBR1075" s="3"/>
      <c r="LBS1075" s="3"/>
      <c r="LBT1075" s="3"/>
      <c r="LBU1075" s="3"/>
      <c r="LBV1075" s="3"/>
      <c r="LBW1075" s="3"/>
      <c r="LBX1075" s="3"/>
      <c r="LBY1075" s="3"/>
      <c r="LBZ1075" s="3"/>
      <c r="LCA1075" s="3"/>
      <c r="LCB1075" s="3"/>
      <c r="LCC1075" s="3"/>
      <c r="LCD1075" s="3"/>
      <c r="LCE1075" s="3"/>
      <c r="LCF1075" s="3"/>
      <c r="LCG1075" s="3"/>
      <c r="LCH1075" s="3"/>
      <c r="LCI1075" s="3"/>
      <c r="LCJ1075" s="3"/>
      <c r="LCK1075" s="3"/>
      <c r="LCL1075" s="3"/>
      <c r="LCM1075" s="3"/>
      <c r="LCN1075" s="3"/>
      <c r="LCO1075" s="3"/>
      <c r="LCP1075" s="3"/>
      <c r="LCQ1075" s="3"/>
      <c r="LCR1075" s="3"/>
      <c r="LCS1075" s="3"/>
      <c r="LCT1075" s="3"/>
      <c r="LCU1075" s="3"/>
      <c r="LCV1075" s="3"/>
      <c r="LCW1075" s="3"/>
      <c r="LCX1075" s="3"/>
      <c r="LCY1075" s="3"/>
      <c r="LCZ1075" s="3"/>
      <c r="LDA1075" s="3"/>
      <c r="LDB1075" s="3"/>
      <c r="LDC1075" s="3"/>
      <c r="LDD1075" s="3"/>
      <c r="LDE1075" s="3"/>
      <c r="LDF1075" s="3"/>
      <c r="LDG1075" s="3"/>
      <c r="LDH1075" s="3"/>
      <c r="LDI1075" s="3"/>
      <c r="LDJ1075" s="3"/>
      <c r="LDK1075" s="3"/>
      <c r="LDL1075" s="3"/>
      <c r="LDM1075" s="3"/>
      <c r="LDN1075" s="3"/>
      <c r="LDO1075" s="3"/>
      <c r="LDP1075" s="3"/>
      <c r="LDQ1075" s="3"/>
      <c r="LDR1075" s="3"/>
      <c r="LDS1075" s="3"/>
      <c r="LDT1075" s="3"/>
      <c r="LDU1075" s="3"/>
      <c r="LDV1075" s="3"/>
      <c r="LDW1075" s="3"/>
      <c r="LDX1075" s="3"/>
      <c r="LDY1075" s="3"/>
      <c r="LDZ1075" s="3"/>
      <c r="LEA1075" s="3"/>
      <c r="LEB1075" s="3"/>
      <c r="LEC1075" s="3"/>
      <c r="LED1075" s="3"/>
      <c r="LEE1075" s="3"/>
      <c r="LEF1075" s="3"/>
      <c r="LEG1075" s="3"/>
      <c r="LEH1075" s="3"/>
      <c r="LEI1075" s="3"/>
      <c r="LEJ1075" s="3"/>
      <c r="LEK1075" s="3"/>
      <c r="LEL1075" s="3"/>
      <c r="LEM1075" s="3"/>
      <c r="LEN1075" s="3"/>
      <c r="LEO1075" s="3"/>
      <c r="LEP1075" s="3"/>
      <c r="LEQ1075" s="3"/>
      <c r="LER1075" s="3"/>
      <c r="LES1075" s="3"/>
      <c r="LET1075" s="3"/>
      <c r="LEU1075" s="3"/>
      <c r="LEV1075" s="3"/>
      <c r="LEW1075" s="3"/>
      <c r="LEX1075" s="3"/>
      <c r="LEY1075" s="3"/>
      <c r="LEZ1075" s="3"/>
      <c r="LFA1075" s="3"/>
      <c r="LFB1075" s="3"/>
      <c r="LFC1075" s="3"/>
      <c r="LFD1075" s="3"/>
      <c r="LFE1075" s="3"/>
      <c r="LFF1075" s="3"/>
      <c r="LFG1075" s="3"/>
      <c r="LFH1075" s="3"/>
      <c r="LFI1075" s="3"/>
      <c r="LFJ1075" s="3"/>
      <c r="LFK1075" s="3"/>
      <c r="LFL1075" s="3"/>
      <c r="LFM1075" s="3"/>
      <c r="LFN1075" s="3"/>
      <c r="LFO1075" s="3"/>
      <c r="LFP1075" s="3"/>
      <c r="LFQ1075" s="3"/>
      <c r="LFR1075" s="3"/>
      <c r="LFS1075" s="3"/>
      <c r="LFT1075" s="3"/>
      <c r="LFU1075" s="3"/>
      <c r="LFV1075" s="3"/>
      <c r="LFW1075" s="3"/>
      <c r="LFX1075" s="3"/>
      <c r="LFY1075" s="3"/>
      <c r="LFZ1075" s="3"/>
      <c r="LGA1075" s="3"/>
      <c r="LGB1075" s="3"/>
      <c r="LGC1075" s="3"/>
      <c r="LGD1075" s="3"/>
      <c r="LGE1075" s="3"/>
      <c r="LGF1075" s="3"/>
      <c r="LGG1075" s="3"/>
      <c r="LGH1075" s="3"/>
      <c r="LGI1075" s="3"/>
      <c r="LGJ1075" s="3"/>
      <c r="LGK1075" s="3"/>
      <c r="LGL1075" s="3"/>
      <c r="LGM1075" s="3"/>
      <c r="LGN1075" s="3"/>
      <c r="LGO1075" s="3"/>
      <c r="LGP1075" s="3"/>
      <c r="LGQ1075" s="3"/>
      <c r="LGR1075" s="3"/>
      <c r="LGS1075" s="3"/>
      <c r="LGT1075" s="3"/>
      <c r="LGU1075" s="3"/>
      <c r="LGV1075" s="3"/>
      <c r="LGW1075" s="3"/>
      <c r="LGX1075" s="3"/>
      <c r="LGY1075" s="3"/>
      <c r="LGZ1075" s="3"/>
      <c r="LHA1075" s="3"/>
      <c r="LHB1075" s="3"/>
      <c r="LHC1075" s="3"/>
      <c r="LHD1075" s="3"/>
      <c r="LHE1075" s="3"/>
      <c r="LHF1075" s="3"/>
      <c r="LHG1075" s="3"/>
      <c r="LHH1075" s="3"/>
      <c r="LHI1075" s="3"/>
      <c r="LHJ1075" s="3"/>
      <c r="LHK1075" s="3"/>
      <c r="LHL1075" s="3"/>
      <c r="LHM1075" s="3"/>
      <c r="LHN1075" s="3"/>
      <c r="LHO1075" s="3"/>
      <c r="LHP1075" s="3"/>
      <c r="LHQ1075" s="3"/>
      <c r="LHR1075" s="3"/>
      <c r="LHS1075" s="3"/>
      <c r="LHT1075" s="3"/>
      <c r="LHU1075" s="3"/>
      <c r="LHV1075" s="3"/>
      <c r="LHW1075" s="3"/>
      <c r="LHX1075" s="3"/>
      <c r="LHY1075" s="3"/>
      <c r="LHZ1075" s="3"/>
      <c r="LIA1075" s="3"/>
      <c r="LIB1075" s="3"/>
      <c r="LIC1075" s="3"/>
      <c r="LID1075" s="3"/>
      <c r="LIE1075" s="3"/>
      <c r="LIF1075" s="3"/>
      <c r="LIG1075" s="3"/>
      <c r="LIH1075" s="3"/>
      <c r="LII1075" s="3"/>
      <c r="LIJ1075" s="3"/>
      <c r="LIK1075" s="3"/>
      <c r="LIL1075" s="3"/>
      <c r="LIM1075" s="3"/>
      <c r="LIN1075" s="3"/>
      <c r="LIO1075" s="3"/>
      <c r="LIP1075" s="3"/>
      <c r="LIQ1075" s="3"/>
      <c r="LIR1075" s="3"/>
      <c r="LIS1075" s="3"/>
      <c r="LIT1075" s="3"/>
      <c r="LIU1075" s="3"/>
      <c r="LIV1075" s="3"/>
      <c r="LIW1075" s="3"/>
      <c r="LIX1075" s="3"/>
      <c r="LIY1075" s="3"/>
      <c r="LIZ1075" s="3"/>
      <c r="LJA1075" s="3"/>
      <c r="LJB1075" s="3"/>
      <c r="LJC1075" s="3"/>
      <c r="LJD1075" s="3"/>
      <c r="LJE1075" s="3"/>
      <c r="LJF1075" s="3"/>
      <c r="LJG1075" s="3"/>
      <c r="LJH1075" s="3"/>
      <c r="LJI1075" s="3"/>
      <c r="LJJ1075" s="3"/>
      <c r="LJK1075" s="3"/>
      <c r="LJL1075" s="3"/>
      <c r="LJM1075" s="3"/>
      <c r="LJN1075" s="3"/>
      <c r="LJO1075" s="3"/>
      <c r="LJP1075" s="3"/>
      <c r="LJQ1075" s="3"/>
      <c r="LJR1075" s="3"/>
      <c r="LJS1075" s="3"/>
      <c r="LJT1075" s="3"/>
      <c r="LJU1075" s="3"/>
      <c r="LJV1075" s="3"/>
      <c r="LJW1075" s="3"/>
      <c r="LJX1075" s="3"/>
      <c r="LJY1075" s="3"/>
      <c r="LJZ1075" s="3"/>
      <c r="LKA1075" s="3"/>
      <c r="LKB1075" s="3"/>
      <c r="LKC1075" s="3"/>
      <c r="LKD1075" s="3"/>
      <c r="LKE1075" s="3"/>
      <c r="LKF1075" s="3"/>
      <c r="LKG1075" s="3"/>
      <c r="LKH1075" s="3"/>
      <c r="LKI1075" s="3"/>
      <c r="LKJ1075" s="3"/>
      <c r="LKK1075" s="3"/>
      <c r="LKL1075" s="3"/>
      <c r="LKM1075" s="3"/>
      <c r="LKN1075" s="3"/>
      <c r="LKO1075" s="3"/>
      <c r="LKP1075" s="3"/>
      <c r="LKQ1075" s="3"/>
      <c r="LKR1075" s="3"/>
      <c r="LKS1075" s="3"/>
      <c r="LKT1075" s="3"/>
      <c r="LKU1075" s="3"/>
      <c r="LKV1075" s="3"/>
      <c r="LKW1075" s="3"/>
      <c r="LKX1075" s="3"/>
      <c r="LKY1075" s="3"/>
      <c r="LKZ1075" s="3"/>
      <c r="LLA1075" s="3"/>
      <c r="LLB1075" s="3"/>
      <c r="LLC1075" s="3"/>
      <c r="LLD1075" s="3"/>
      <c r="LLE1075" s="3"/>
      <c r="LLF1075" s="3"/>
      <c r="LLG1075" s="3"/>
      <c r="LLH1075" s="3"/>
      <c r="LLI1075" s="3"/>
      <c r="LLJ1075" s="3"/>
      <c r="LLK1075" s="3"/>
      <c r="LLL1075" s="3"/>
      <c r="LLM1075" s="3"/>
      <c r="LLN1075" s="3"/>
      <c r="LLO1075" s="3"/>
      <c r="LLP1075" s="3"/>
      <c r="LLQ1075" s="3"/>
      <c r="LLR1075" s="3"/>
      <c r="LLS1075" s="3"/>
      <c r="LLT1075" s="3"/>
      <c r="LLU1075" s="3"/>
      <c r="LLV1075" s="3"/>
      <c r="LLW1075" s="3"/>
      <c r="LLX1075" s="3"/>
      <c r="LLY1075" s="3"/>
      <c r="LLZ1075" s="3"/>
      <c r="LMA1075" s="3"/>
      <c r="LMB1075" s="3"/>
      <c r="LMC1075" s="3"/>
      <c r="LMD1075" s="3"/>
      <c r="LME1075" s="3"/>
      <c r="LMF1075" s="3"/>
      <c r="LMG1075" s="3"/>
      <c r="LMH1075" s="3"/>
      <c r="LMI1075" s="3"/>
      <c r="LMJ1075" s="3"/>
      <c r="LMK1075" s="3"/>
      <c r="LML1075" s="3"/>
      <c r="LMM1075" s="3"/>
      <c r="LMN1075" s="3"/>
      <c r="LMO1075" s="3"/>
      <c r="LMP1075" s="3"/>
      <c r="LMQ1075" s="3"/>
      <c r="LMR1075" s="3"/>
      <c r="LMS1075" s="3"/>
      <c r="LMT1075" s="3"/>
      <c r="LMU1075" s="3"/>
      <c r="LMV1075" s="3"/>
      <c r="LMW1075" s="3"/>
      <c r="LMX1075" s="3"/>
      <c r="LMY1075" s="3"/>
      <c r="LMZ1075" s="3"/>
      <c r="LNA1075" s="3"/>
      <c r="LNB1075" s="3"/>
      <c r="LNC1075" s="3"/>
      <c r="LND1075" s="3"/>
      <c r="LNE1075" s="3"/>
      <c r="LNF1075" s="3"/>
      <c r="LNG1075" s="3"/>
      <c r="LNH1075" s="3"/>
      <c r="LNI1075" s="3"/>
      <c r="LNJ1075" s="3"/>
      <c r="LNK1075" s="3"/>
      <c r="LNL1075" s="3"/>
      <c r="LNM1075" s="3"/>
      <c r="LNN1075" s="3"/>
      <c r="LNO1075" s="3"/>
      <c r="LNP1075" s="3"/>
      <c r="LNQ1075" s="3"/>
      <c r="LNR1075" s="3"/>
      <c r="LNS1075" s="3"/>
      <c r="LNT1075" s="3"/>
      <c r="LNU1075" s="3"/>
      <c r="LNV1075" s="3"/>
      <c r="LNW1075" s="3"/>
      <c r="LNX1075" s="3"/>
      <c r="LNY1075" s="3"/>
      <c r="LNZ1075" s="3"/>
      <c r="LOA1075" s="3"/>
      <c r="LOB1075" s="3"/>
      <c r="LOC1075" s="3"/>
      <c r="LOD1075" s="3"/>
      <c r="LOE1075" s="3"/>
      <c r="LOF1075" s="3"/>
      <c r="LOG1075" s="3"/>
      <c r="LOH1075" s="3"/>
      <c r="LOI1075" s="3"/>
      <c r="LOJ1075" s="3"/>
      <c r="LOK1075" s="3"/>
      <c r="LOL1075" s="3"/>
      <c r="LOM1075" s="3"/>
      <c r="LON1075" s="3"/>
      <c r="LOO1075" s="3"/>
      <c r="LOP1075" s="3"/>
      <c r="LOQ1075" s="3"/>
      <c r="LOR1075" s="3"/>
      <c r="LOS1075" s="3"/>
      <c r="LOT1075" s="3"/>
      <c r="LOU1075" s="3"/>
      <c r="LOV1075" s="3"/>
      <c r="LOW1075" s="3"/>
      <c r="LOX1075" s="3"/>
      <c r="LOY1075" s="3"/>
      <c r="LOZ1075" s="3"/>
      <c r="LPA1075" s="3"/>
      <c r="LPB1075" s="3"/>
      <c r="LPC1075" s="3"/>
      <c r="LPD1075" s="3"/>
      <c r="LPE1075" s="3"/>
      <c r="LPF1075" s="3"/>
      <c r="LPG1075" s="3"/>
      <c r="LPH1075" s="3"/>
      <c r="LPI1075" s="3"/>
      <c r="LPJ1075" s="3"/>
      <c r="LPK1075" s="3"/>
      <c r="LPL1075" s="3"/>
      <c r="LPM1075" s="3"/>
      <c r="LPN1075" s="3"/>
      <c r="LPO1075" s="3"/>
      <c r="LPP1075" s="3"/>
      <c r="LPQ1075" s="3"/>
      <c r="LPR1075" s="3"/>
      <c r="LPS1075" s="3"/>
      <c r="LPT1075" s="3"/>
      <c r="LPU1075" s="3"/>
      <c r="LPV1075" s="3"/>
      <c r="LPW1075" s="3"/>
      <c r="LPX1075" s="3"/>
      <c r="LPY1075" s="3"/>
      <c r="LPZ1075" s="3"/>
      <c r="LQA1075" s="3"/>
      <c r="LQB1075" s="3"/>
      <c r="LQC1075" s="3"/>
      <c r="LQD1075" s="3"/>
      <c r="LQE1075" s="3"/>
      <c r="LQF1075" s="3"/>
      <c r="LQG1075" s="3"/>
      <c r="LQH1075" s="3"/>
      <c r="LQI1075" s="3"/>
      <c r="LQJ1075" s="3"/>
      <c r="LQK1075" s="3"/>
      <c r="LQL1075" s="3"/>
      <c r="LQM1075" s="3"/>
      <c r="LQN1075" s="3"/>
      <c r="LQO1075" s="3"/>
      <c r="LQP1075" s="3"/>
      <c r="LQQ1075" s="3"/>
      <c r="LQR1075" s="3"/>
      <c r="LQS1075" s="3"/>
      <c r="LQT1075" s="3"/>
      <c r="LQU1075" s="3"/>
      <c r="LQV1075" s="3"/>
      <c r="LQW1075" s="3"/>
      <c r="LQX1075" s="3"/>
      <c r="LQY1075" s="3"/>
      <c r="LQZ1075" s="3"/>
      <c r="LRA1075" s="3"/>
      <c r="LRB1075" s="3"/>
      <c r="LRC1075" s="3"/>
      <c r="LRD1075" s="3"/>
      <c r="LRE1075" s="3"/>
      <c r="LRF1075" s="3"/>
      <c r="LRG1075" s="3"/>
      <c r="LRH1075" s="3"/>
      <c r="LRI1075" s="3"/>
      <c r="LRJ1075" s="3"/>
      <c r="LRK1075" s="3"/>
      <c r="LRL1075" s="3"/>
      <c r="LRM1075" s="3"/>
      <c r="LRN1075" s="3"/>
      <c r="LRO1075" s="3"/>
      <c r="LRP1075" s="3"/>
      <c r="LRQ1075" s="3"/>
      <c r="LRR1075" s="3"/>
      <c r="LRS1075" s="3"/>
      <c r="LRT1075" s="3"/>
      <c r="LRU1075" s="3"/>
      <c r="LRV1075" s="3"/>
      <c r="LRW1075" s="3"/>
      <c r="LRX1075" s="3"/>
      <c r="LRY1075" s="3"/>
      <c r="LRZ1075" s="3"/>
      <c r="LSA1075" s="3"/>
      <c r="LSB1075" s="3"/>
      <c r="LSC1075" s="3"/>
      <c r="LSD1075" s="3"/>
      <c r="LSE1075" s="3"/>
      <c r="LSF1075" s="3"/>
      <c r="LSG1075" s="3"/>
      <c r="LSH1075" s="3"/>
      <c r="LSI1075" s="3"/>
      <c r="LSJ1075" s="3"/>
      <c r="LSK1075" s="3"/>
      <c r="LSL1075" s="3"/>
      <c r="LSM1075" s="3"/>
      <c r="LSN1075" s="3"/>
      <c r="LSO1075" s="3"/>
      <c r="LSP1075" s="3"/>
      <c r="LSQ1075" s="3"/>
      <c r="LSR1075" s="3"/>
      <c r="LSS1075" s="3"/>
      <c r="LST1075" s="3"/>
      <c r="LSU1075" s="3"/>
      <c r="LSV1075" s="3"/>
      <c r="LSW1075" s="3"/>
      <c r="LSX1075" s="3"/>
      <c r="LSY1075" s="3"/>
      <c r="LSZ1075" s="3"/>
      <c r="LTA1075" s="3"/>
      <c r="LTB1075" s="3"/>
      <c r="LTC1075" s="3"/>
      <c r="LTD1075" s="3"/>
      <c r="LTE1075" s="3"/>
      <c r="LTF1075" s="3"/>
      <c r="LTG1075" s="3"/>
      <c r="LTH1075" s="3"/>
      <c r="LTI1075" s="3"/>
      <c r="LTJ1075" s="3"/>
      <c r="LTK1075" s="3"/>
      <c r="LTL1075" s="3"/>
      <c r="LTM1075" s="3"/>
      <c r="LTN1075" s="3"/>
      <c r="LTO1075" s="3"/>
      <c r="LTP1075" s="3"/>
      <c r="LTQ1075" s="3"/>
      <c r="LTR1075" s="3"/>
      <c r="LTS1075" s="3"/>
      <c r="LTT1075" s="3"/>
      <c r="LTU1075" s="3"/>
      <c r="LTV1075" s="3"/>
      <c r="LTW1075" s="3"/>
      <c r="LTX1075" s="3"/>
      <c r="LTY1075" s="3"/>
      <c r="LTZ1075" s="3"/>
      <c r="LUA1075" s="3"/>
      <c r="LUB1075" s="3"/>
      <c r="LUC1075" s="3"/>
      <c r="LUD1075" s="3"/>
      <c r="LUE1075" s="3"/>
      <c r="LUF1075" s="3"/>
      <c r="LUG1075" s="3"/>
      <c r="LUH1075" s="3"/>
      <c r="LUI1075" s="3"/>
      <c r="LUJ1075" s="3"/>
      <c r="LUK1075" s="3"/>
      <c r="LUL1075" s="3"/>
      <c r="LUM1075" s="3"/>
      <c r="LUN1075" s="3"/>
      <c r="LUO1075" s="3"/>
      <c r="LUP1075" s="3"/>
      <c r="LUQ1075" s="3"/>
      <c r="LUR1075" s="3"/>
      <c r="LUS1075" s="3"/>
      <c r="LUT1075" s="3"/>
      <c r="LUU1075" s="3"/>
      <c r="LUV1075" s="3"/>
      <c r="LUW1075" s="3"/>
      <c r="LUX1075" s="3"/>
      <c r="LUY1075" s="3"/>
      <c r="LUZ1075" s="3"/>
      <c r="LVA1075" s="3"/>
      <c r="LVB1075" s="3"/>
      <c r="LVC1075" s="3"/>
      <c r="LVD1075" s="3"/>
      <c r="LVE1075" s="3"/>
      <c r="LVF1075" s="3"/>
      <c r="LVG1075" s="3"/>
      <c r="LVH1075" s="3"/>
      <c r="LVI1075" s="3"/>
      <c r="LVJ1075" s="3"/>
      <c r="LVK1075" s="3"/>
      <c r="LVL1075" s="3"/>
      <c r="LVM1075" s="3"/>
      <c r="LVN1075" s="3"/>
      <c r="LVO1075" s="3"/>
      <c r="LVP1075" s="3"/>
      <c r="LVQ1075" s="3"/>
      <c r="LVR1075" s="3"/>
      <c r="LVS1075" s="3"/>
      <c r="LVT1075" s="3"/>
      <c r="LVU1075" s="3"/>
      <c r="LVV1075" s="3"/>
      <c r="LVW1075" s="3"/>
      <c r="LVX1075" s="3"/>
      <c r="LVY1075" s="3"/>
      <c r="LVZ1075" s="3"/>
      <c r="LWA1075" s="3"/>
      <c r="LWB1075" s="3"/>
      <c r="LWC1075" s="3"/>
      <c r="LWD1075" s="3"/>
      <c r="LWE1075" s="3"/>
      <c r="LWF1075" s="3"/>
      <c r="LWG1075" s="3"/>
      <c r="LWH1075" s="3"/>
      <c r="LWI1075" s="3"/>
      <c r="LWJ1075" s="3"/>
      <c r="LWK1075" s="3"/>
      <c r="LWL1075" s="3"/>
      <c r="LWM1075" s="3"/>
      <c r="LWN1075" s="3"/>
      <c r="LWO1075" s="3"/>
      <c r="LWP1075" s="3"/>
      <c r="LWQ1075" s="3"/>
      <c r="LWR1075" s="3"/>
      <c r="LWS1075" s="3"/>
      <c r="LWT1075" s="3"/>
      <c r="LWU1075" s="3"/>
      <c r="LWV1075" s="3"/>
      <c r="LWW1075" s="3"/>
      <c r="LWX1075" s="3"/>
      <c r="LWY1075" s="3"/>
      <c r="LWZ1075" s="3"/>
      <c r="LXA1075" s="3"/>
      <c r="LXB1075" s="3"/>
      <c r="LXC1075" s="3"/>
      <c r="LXD1075" s="3"/>
      <c r="LXE1075" s="3"/>
      <c r="LXF1075" s="3"/>
      <c r="LXG1075" s="3"/>
      <c r="LXH1075" s="3"/>
      <c r="LXI1075" s="3"/>
      <c r="LXJ1075" s="3"/>
      <c r="LXK1075" s="3"/>
      <c r="LXL1075" s="3"/>
      <c r="LXM1075" s="3"/>
      <c r="LXN1075" s="3"/>
      <c r="LXO1075" s="3"/>
      <c r="LXP1075" s="3"/>
      <c r="LXQ1075" s="3"/>
      <c r="LXR1075" s="3"/>
      <c r="LXS1075" s="3"/>
      <c r="LXT1075" s="3"/>
      <c r="LXU1075" s="3"/>
      <c r="LXV1075" s="3"/>
      <c r="LXW1075" s="3"/>
      <c r="LXX1075" s="3"/>
      <c r="LXY1075" s="3"/>
      <c r="LXZ1075" s="3"/>
      <c r="LYA1075" s="3"/>
      <c r="LYB1075" s="3"/>
      <c r="LYC1075" s="3"/>
      <c r="LYD1075" s="3"/>
      <c r="LYE1075" s="3"/>
      <c r="LYF1075" s="3"/>
      <c r="LYG1075" s="3"/>
      <c r="LYH1075" s="3"/>
      <c r="LYI1075" s="3"/>
      <c r="LYJ1075" s="3"/>
      <c r="LYK1075" s="3"/>
      <c r="LYL1075" s="3"/>
      <c r="LYM1075" s="3"/>
      <c r="LYN1075" s="3"/>
      <c r="LYO1075" s="3"/>
      <c r="LYP1075" s="3"/>
      <c r="LYQ1075" s="3"/>
      <c r="LYR1075" s="3"/>
      <c r="LYS1075" s="3"/>
      <c r="LYT1075" s="3"/>
      <c r="LYU1075" s="3"/>
      <c r="LYV1075" s="3"/>
      <c r="LYW1075" s="3"/>
      <c r="LYX1075" s="3"/>
      <c r="LYY1075" s="3"/>
      <c r="LYZ1075" s="3"/>
      <c r="LZA1075" s="3"/>
      <c r="LZB1075" s="3"/>
      <c r="LZC1075" s="3"/>
      <c r="LZD1075" s="3"/>
      <c r="LZE1075" s="3"/>
      <c r="LZF1075" s="3"/>
      <c r="LZG1075" s="3"/>
      <c r="LZH1075" s="3"/>
      <c r="LZI1075" s="3"/>
      <c r="LZJ1075" s="3"/>
      <c r="LZK1075" s="3"/>
      <c r="LZL1075" s="3"/>
      <c r="LZM1075" s="3"/>
      <c r="LZN1075" s="3"/>
      <c r="LZO1075" s="3"/>
      <c r="LZP1075" s="3"/>
      <c r="LZQ1075" s="3"/>
      <c r="LZR1075" s="3"/>
      <c r="LZS1075" s="3"/>
      <c r="LZT1075" s="3"/>
      <c r="LZU1075" s="3"/>
      <c r="LZV1075" s="3"/>
      <c r="LZW1075" s="3"/>
      <c r="LZX1075" s="3"/>
      <c r="LZY1075" s="3"/>
      <c r="LZZ1075" s="3"/>
      <c r="MAA1075" s="3"/>
      <c r="MAB1075" s="3"/>
      <c r="MAC1075" s="3"/>
      <c r="MAD1075" s="3"/>
      <c r="MAE1075" s="3"/>
      <c r="MAF1075" s="3"/>
      <c r="MAG1075" s="3"/>
      <c r="MAH1075" s="3"/>
      <c r="MAI1075" s="3"/>
      <c r="MAJ1075" s="3"/>
      <c r="MAK1075" s="3"/>
      <c r="MAL1075" s="3"/>
      <c r="MAM1075" s="3"/>
      <c r="MAN1075" s="3"/>
      <c r="MAO1075" s="3"/>
      <c r="MAP1075" s="3"/>
      <c r="MAQ1075" s="3"/>
      <c r="MAR1075" s="3"/>
      <c r="MAS1075" s="3"/>
      <c r="MAT1075" s="3"/>
      <c r="MAU1075" s="3"/>
      <c r="MAV1075" s="3"/>
      <c r="MAW1075" s="3"/>
      <c r="MAX1075" s="3"/>
      <c r="MAY1075" s="3"/>
      <c r="MAZ1075" s="3"/>
      <c r="MBA1075" s="3"/>
      <c r="MBB1075" s="3"/>
      <c r="MBC1075" s="3"/>
      <c r="MBD1075" s="3"/>
      <c r="MBE1075" s="3"/>
      <c r="MBF1075" s="3"/>
      <c r="MBG1075" s="3"/>
      <c r="MBH1075" s="3"/>
      <c r="MBI1075" s="3"/>
      <c r="MBJ1075" s="3"/>
      <c r="MBK1075" s="3"/>
      <c r="MBL1075" s="3"/>
      <c r="MBM1075" s="3"/>
      <c r="MBN1075" s="3"/>
      <c r="MBO1075" s="3"/>
      <c r="MBP1075" s="3"/>
      <c r="MBQ1075" s="3"/>
      <c r="MBR1075" s="3"/>
      <c r="MBS1075" s="3"/>
      <c r="MBT1075" s="3"/>
      <c r="MBU1075" s="3"/>
      <c r="MBV1075" s="3"/>
      <c r="MBW1075" s="3"/>
      <c r="MBX1075" s="3"/>
      <c r="MBY1075" s="3"/>
      <c r="MBZ1075" s="3"/>
      <c r="MCA1075" s="3"/>
      <c r="MCB1075" s="3"/>
      <c r="MCC1075" s="3"/>
      <c r="MCD1075" s="3"/>
      <c r="MCE1075" s="3"/>
      <c r="MCF1075" s="3"/>
      <c r="MCG1075" s="3"/>
      <c r="MCH1075" s="3"/>
      <c r="MCI1075" s="3"/>
      <c r="MCJ1075" s="3"/>
      <c r="MCK1075" s="3"/>
      <c r="MCL1075" s="3"/>
      <c r="MCM1075" s="3"/>
      <c r="MCN1075" s="3"/>
      <c r="MCO1075" s="3"/>
      <c r="MCP1075" s="3"/>
      <c r="MCQ1075" s="3"/>
      <c r="MCR1075" s="3"/>
      <c r="MCS1075" s="3"/>
      <c r="MCT1075" s="3"/>
      <c r="MCU1075" s="3"/>
      <c r="MCV1075" s="3"/>
      <c r="MCW1075" s="3"/>
      <c r="MCX1075" s="3"/>
      <c r="MCY1075" s="3"/>
      <c r="MCZ1075" s="3"/>
      <c r="MDA1075" s="3"/>
      <c r="MDB1075" s="3"/>
      <c r="MDC1075" s="3"/>
      <c r="MDD1075" s="3"/>
      <c r="MDE1075" s="3"/>
      <c r="MDF1075" s="3"/>
      <c r="MDG1075" s="3"/>
      <c r="MDH1075" s="3"/>
      <c r="MDI1075" s="3"/>
      <c r="MDJ1075" s="3"/>
      <c r="MDK1075" s="3"/>
      <c r="MDL1075" s="3"/>
      <c r="MDM1075" s="3"/>
      <c r="MDN1075" s="3"/>
      <c r="MDO1075" s="3"/>
      <c r="MDP1075" s="3"/>
      <c r="MDQ1075" s="3"/>
      <c r="MDR1075" s="3"/>
      <c r="MDS1075" s="3"/>
      <c r="MDT1075" s="3"/>
      <c r="MDU1075" s="3"/>
      <c r="MDV1075" s="3"/>
      <c r="MDW1075" s="3"/>
      <c r="MDX1075" s="3"/>
      <c r="MDY1075" s="3"/>
      <c r="MDZ1075" s="3"/>
      <c r="MEA1075" s="3"/>
      <c r="MEB1075" s="3"/>
      <c r="MEC1075" s="3"/>
      <c r="MED1075" s="3"/>
      <c r="MEE1075" s="3"/>
      <c r="MEF1075" s="3"/>
      <c r="MEG1075" s="3"/>
      <c r="MEH1075" s="3"/>
      <c r="MEI1075" s="3"/>
      <c r="MEJ1075" s="3"/>
      <c r="MEK1075" s="3"/>
      <c r="MEL1075" s="3"/>
      <c r="MEM1075" s="3"/>
      <c r="MEN1075" s="3"/>
      <c r="MEO1075" s="3"/>
      <c r="MEP1075" s="3"/>
      <c r="MEQ1075" s="3"/>
      <c r="MER1075" s="3"/>
      <c r="MES1075" s="3"/>
      <c r="MET1075" s="3"/>
      <c r="MEU1075" s="3"/>
      <c r="MEV1075" s="3"/>
      <c r="MEW1075" s="3"/>
      <c r="MEX1075" s="3"/>
      <c r="MEY1075" s="3"/>
      <c r="MEZ1075" s="3"/>
      <c r="MFA1075" s="3"/>
      <c r="MFB1075" s="3"/>
      <c r="MFC1075" s="3"/>
      <c r="MFD1075" s="3"/>
      <c r="MFE1075" s="3"/>
      <c r="MFF1075" s="3"/>
      <c r="MFG1075" s="3"/>
      <c r="MFH1075" s="3"/>
      <c r="MFI1075" s="3"/>
      <c r="MFJ1075" s="3"/>
      <c r="MFK1075" s="3"/>
      <c r="MFL1075" s="3"/>
      <c r="MFM1075" s="3"/>
      <c r="MFN1075" s="3"/>
      <c r="MFO1075" s="3"/>
      <c r="MFP1075" s="3"/>
      <c r="MFQ1075" s="3"/>
      <c r="MFR1075" s="3"/>
      <c r="MFS1075" s="3"/>
      <c r="MFT1075" s="3"/>
      <c r="MFU1075" s="3"/>
      <c r="MFV1075" s="3"/>
      <c r="MFW1075" s="3"/>
      <c r="MFX1075" s="3"/>
      <c r="MFY1075" s="3"/>
      <c r="MFZ1075" s="3"/>
      <c r="MGA1075" s="3"/>
      <c r="MGB1075" s="3"/>
      <c r="MGC1075" s="3"/>
      <c r="MGD1075" s="3"/>
      <c r="MGE1075" s="3"/>
      <c r="MGF1075" s="3"/>
      <c r="MGG1075" s="3"/>
      <c r="MGH1075" s="3"/>
      <c r="MGI1075" s="3"/>
      <c r="MGJ1075" s="3"/>
      <c r="MGK1075" s="3"/>
      <c r="MGL1075" s="3"/>
      <c r="MGM1075" s="3"/>
      <c r="MGN1075" s="3"/>
      <c r="MGO1075" s="3"/>
      <c r="MGP1075" s="3"/>
      <c r="MGQ1075" s="3"/>
      <c r="MGR1075" s="3"/>
      <c r="MGS1075" s="3"/>
      <c r="MGT1075" s="3"/>
      <c r="MGU1075" s="3"/>
      <c r="MGV1075" s="3"/>
      <c r="MGW1075" s="3"/>
      <c r="MGX1075" s="3"/>
      <c r="MGY1075" s="3"/>
      <c r="MGZ1075" s="3"/>
      <c r="MHA1075" s="3"/>
      <c r="MHB1075" s="3"/>
      <c r="MHC1075" s="3"/>
      <c r="MHD1075" s="3"/>
      <c r="MHE1075" s="3"/>
      <c r="MHF1075" s="3"/>
      <c r="MHG1075" s="3"/>
      <c r="MHH1075" s="3"/>
      <c r="MHI1075" s="3"/>
      <c r="MHJ1075" s="3"/>
      <c r="MHK1075" s="3"/>
      <c r="MHL1075" s="3"/>
      <c r="MHM1075" s="3"/>
      <c r="MHN1075" s="3"/>
      <c r="MHO1075" s="3"/>
      <c r="MHP1075" s="3"/>
      <c r="MHQ1075" s="3"/>
      <c r="MHR1075" s="3"/>
      <c r="MHS1075" s="3"/>
      <c r="MHT1075" s="3"/>
      <c r="MHU1075" s="3"/>
      <c r="MHV1075" s="3"/>
      <c r="MHW1075" s="3"/>
      <c r="MHX1075" s="3"/>
      <c r="MHY1075" s="3"/>
      <c r="MHZ1075" s="3"/>
      <c r="MIA1075" s="3"/>
      <c r="MIB1075" s="3"/>
      <c r="MIC1075" s="3"/>
      <c r="MID1075" s="3"/>
      <c r="MIE1075" s="3"/>
      <c r="MIF1075" s="3"/>
      <c r="MIG1075" s="3"/>
      <c r="MIH1075" s="3"/>
      <c r="MII1075" s="3"/>
      <c r="MIJ1075" s="3"/>
      <c r="MIK1075" s="3"/>
      <c r="MIL1075" s="3"/>
      <c r="MIM1075" s="3"/>
      <c r="MIN1075" s="3"/>
      <c r="MIO1075" s="3"/>
      <c r="MIP1075" s="3"/>
      <c r="MIQ1075" s="3"/>
      <c r="MIR1075" s="3"/>
      <c r="MIS1075" s="3"/>
      <c r="MIT1075" s="3"/>
      <c r="MIU1075" s="3"/>
      <c r="MIV1075" s="3"/>
      <c r="MIW1075" s="3"/>
      <c r="MIX1075" s="3"/>
      <c r="MIY1075" s="3"/>
      <c r="MIZ1075" s="3"/>
      <c r="MJA1075" s="3"/>
      <c r="MJB1075" s="3"/>
      <c r="MJC1075" s="3"/>
      <c r="MJD1075" s="3"/>
      <c r="MJE1075" s="3"/>
      <c r="MJF1075" s="3"/>
      <c r="MJG1075" s="3"/>
      <c r="MJH1075" s="3"/>
      <c r="MJI1075" s="3"/>
      <c r="MJJ1075" s="3"/>
      <c r="MJK1075" s="3"/>
      <c r="MJL1075" s="3"/>
      <c r="MJM1075" s="3"/>
      <c r="MJN1075" s="3"/>
      <c r="MJO1075" s="3"/>
      <c r="MJP1075" s="3"/>
      <c r="MJQ1075" s="3"/>
      <c r="MJR1075" s="3"/>
      <c r="MJS1075" s="3"/>
      <c r="MJT1075" s="3"/>
      <c r="MJU1075" s="3"/>
      <c r="MJV1075" s="3"/>
      <c r="MJW1075" s="3"/>
      <c r="MJX1075" s="3"/>
      <c r="MJY1075" s="3"/>
      <c r="MJZ1075" s="3"/>
      <c r="MKA1075" s="3"/>
      <c r="MKB1075" s="3"/>
      <c r="MKC1075" s="3"/>
      <c r="MKD1075" s="3"/>
      <c r="MKE1075" s="3"/>
      <c r="MKF1075" s="3"/>
      <c r="MKG1075" s="3"/>
      <c r="MKH1075" s="3"/>
      <c r="MKI1075" s="3"/>
      <c r="MKJ1075" s="3"/>
      <c r="MKK1075" s="3"/>
      <c r="MKL1075" s="3"/>
      <c r="MKM1075" s="3"/>
      <c r="MKN1075" s="3"/>
      <c r="MKO1075" s="3"/>
      <c r="MKP1075" s="3"/>
      <c r="MKQ1075" s="3"/>
      <c r="MKR1075" s="3"/>
      <c r="MKS1075" s="3"/>
      <c r="MKT1075" s="3"/>
      <c r="MKU1075" s="3"/>
      <c r="MKV1075" s="3"/>
      <c r="MKW1075" s="3"/>
      <c r="MKX1075" s="3"/>
      <c r="MKY1075" s="3"/>
      <c r="MKZ1075" s="3"/>
      <c r="MLA1075" s="3"/>
      <c r="MLB1075" s="3"/>
      <c r="MLC1075" s="3"/>
      <c r="MLD1075" s="3"/>
      <c r="MLE1075" s="3"/>
      <c r="MLF1075" s="3"/>
      <c r="MLG1075" s="3"/>
      <c r="MLH1075" s="3"/>
      <c r="MLI1075" s="3"/>
      <c r="MLJ1075" s="3"/>
      <c r="MLK1075" s="3"/>
      <c r="MLL1075" s="3"/>
      <c r="MLM1075" s="3"/>
      <c r="MLN1075" s="3"/>
      <c r="MLO1075" s="3"/>
      <c r="MLP1075" s="3"/>
      <c r="MLQ1075" s="3"/>
      <c r="MLR1075" s="3"/>
      <c r="MLS1075" s="3"/>
      <c r="MLT1075" s="3"/>
      <c r="MLU1075" s="3"/>
      <c r="MLV1075" s="3"/>
      <c r="MLW1075" s="3"/>
      <c r="MLX1075" s="3"/>
      <c r="MLY1075" s="3"/>
      <c r="MLZ1075" s="3"/>
      <c r="MMA1075" s="3"/>
      <c r="MMB1075" s="3"/>
      <c r="MMC1075" s="3"/>
      <c r="MMD1075" s="3"/>
      <c r="MME1075" s="3"/>
      <c r="MMF1075" s="3"/>
      <c r="MMG1075" s="3"/>
      <c r="MMH1075" s="3"/>
      <c r="MMI1075" s="3"/>
      <c r="MMJ1075" s="3"/>
      <c r="MMK1075" s="3"/>
      <c r="MML1075" s="3"/>
      <c r="MMM1075" s="3"/>
      <c r="MMN1075" s="3"/>
      <c r="MMO1075" s="3"/>
      <c r="MMP1075" s="3"/>
      <c r="MMQ1075" s="3"/>
      <c r="MMR1075" s="3"/>
      <c r="MMS1075" s="3"/>
      <c r="MMT1075" s="3"/>
      <c r="MMU1075" s="3"/>
      <c r="MMV1075" s="3"/>
      <c r="MMW1075" s="3"/>
      <c r="MMX1075" s="3"/>
      <c r="MMY1075" s="3"/>
      <c r="MMZ1075" s="3"/>
      <c r="MNA1075" s="3"/>
      <c r="MNB1075" s="3"/>
      <c r="MNC1075" s="3"/>
      <c r="MND1075" s="3"/>
      <c r="MNE1075" s="3"/>
      <c r="MNF1075" s="3"/>
      <c r="MNG1075" s="3"/>
      <c r="MNH1075" s="3"/>
      <c r="MNI1075" s="3"/>
      <c r="MNJ1075" s="3"/>
      <c r="MNK1075" s="3"/>
      <c r="MNL1075" s="3"/>
      <c r="MNM1075" s="3"/>
      <c r="MNN1075" s="3"/>
      <c r="MNO1075" s="3"/>
      <c r="MNP1075" s="3"/>
      <c r="MNQ1075" s="3"/>
      <c r="MNR1075" s="3"/>
      <c r="MNS1075" s="3"/>
      <c r="MNT1075" s="3"/>
      <c r="MNU1075" s="3"/>
      <c r="MNV1075" s="3"/>
      <c r="MNW1075" s="3"/>
      <c r="MNX1075" s="3"/>
      <c r="MNY1075" s="3"/>
      <c r="MNZ1075" s="3"/>
      <c r="MOA1075" s="3"/>
      <c r="MOB1075" s="3"/>
      <c r="MOC1075" s="3"/>
      <c r="MOD1075" s="3"/>
      <c r="MOE1075" s="3"/>
      <c r="MOF1075" s="3"/>
      <c r="MOG1075" s="3"/>
      <c r="MOH1075" s="3"/>
      <c r="MOI1075" s="3"/>
      <c r="MOJ1075" s="3"/>
      <c r="MOK1075" s="3"/>
      <c r="MOL1075" s="3"/>
      <c r="MOM1075" s="3"/>
      <c r="MON1075" s="3"/>
      <c r="MOO1075" s="3"/>
      <c r="MOP1075" s="3"/>
      <c r="MOQ1075" s="3"/>
      <c r="MOR1075" s="3"/>
      <c r="MOS1075" s="3"/>
      <c r="MOT1075" s="3"/>
      <c r="MOU1075" s="3"/>
      <c r="MOV1075" s="3"/>
      <c r="MOW1075" s="3"/>
      <c r="MOX1075" s="3"/>
      <c r="MOY1075" s="3"/>
      <c r="MOZ1075" s="3"/>
      <c r="MPA1075" s="3"/>
      <c r="MPB1075" s="3"/>
      <c r="MPC1075" s="3"/>
      <c r="MPD1075" s="3"/>
      <c r="MPE1075" s="3"/>
      <c r="MPF1075" s="3"/>
      <c r="MPG1075" s="3"/>
      <c r="MPH1075" s="3"/>
      <c r="MPI1075" s="3"/>
      <c r="MPJ1075" s="3"/>
      <c r="MPK1075" s="3"/>
      <c r="MPL1075" s="3"/>
      <c r="MPM1075" s="3"/>
      <c r="MPN1075" s="3"/>
      <c r="MPO1075" s="3"/>
      <c r="MPP1075" s="3"/>
      <c r="MPQ1075" s="3"/>
      <c r="MPR1075" s="3"/>
      <c r="MPS1075" s="3"/>
      <c r="MPT1075" s="3"/>
      <c r="MPU1075" s="3"/>
      <c r="MPV1075" s="3"/>
      <c r="MPW1075" s="3"/>
      <c r="MPX1075" s="3"/>
      <c r="MPY1075" s="3"/>
      <c r="MPZ1075" s="3"/>
      <c r="MQA1075" s="3"/>
      <c r="MQB1075" s="3"/>
      <c r="MQC1075" s="3"/>
      <c r="MQD1075" s="3"/>
      <c r="MQE1075" s="3"/>
      <c r="MQF1075" s="3"/>
      <c r="MQG1075" s="3"/>
      <c r="MQH1075" s="3"/>
      <c r="MQI1075" s="3"/>
      <c r="MQJ1075" s="3"/>
      <c r="MQK1075" s="3"/>
      <c r="MQL1075" s="3"/>
      <c r="MQM1075" s="3"/>
      <c r="MQN1075" s="3"/>
      <c r="MQO1075" s="3"/>
      <c r="MQP1075" s="3"/>
      <c r="MQQ1075" s="3"/>
      <c r="MQR1075" s="3"/>
      <c r="MQS1075" s="3"/>
      <c r="MQT1075" s="3"/>
      <c r="MQU1075" s="3"/>
      <c r="MQV1075" s="3"/>
      <c r="MQW1075" s="3"/>
      <c r="MQX1075" s="3"/>
      <c r="MQY1075" s="3"/>
      <c r="MQZ1075" s="3"/>
      <c r="MRA1075" s="3"/>
      <c r="MRB1075" s="3"/>
      <c r="MRC1075" s="3"/>
      <c r="MRD1075" s="3"/>
      <c r="MRE1075" s="3"/>
      <c r="MRF1075" s="3"/>
      <c r="MRG1075" s="3"/>
      <c r="MRH1075" s="3"/>
      <c r="MRI1075" s="3"/>
      <c r="MRJ1075" s="3"/>
      <c r="MRK1075" s="3"/>
      <c r="MRL1075" s="3"/>
      <c r="MRM1075" s="3"/>
      <c r="MRN1075" s="3"/>
      <c r="MRO1075" s="3"/>
      <c r="MRP1075" s="3"/>
      <c r="MRQ1075" s="3"/>
      <c r="MRR1075" s="3"/>
      <c r="MRS1075" s="3"/>
      <c r="MRT1075" s="3"/>
      <c r="MRU1075" s="3"/>
      <c r="MRV1075" s="3"/>
      <c r="MRW1075" s="3"/>
      <c r="MRX1075" s="3"/>
      <c r="MRY1075" s="3"/>
      <c r="MRZ1075" s="3"/>
      <c r="MSA1075" s="3"/>
      <c r="MSB1075" s="3"/>
      <c r="MSC1075" s="3"/>
      <c r="MSD1075" s="3"/>
      <c r="MSE1075" s="3"/>
      <c r="MSF1075" s="3"/>
      <c r="MSG1075" s="3"/>
      <c r="MSH1075" s="3"/>
      <c r="MSI1075" s="3"/>
      <c r="MSJ1075" s="3"/>
      <c r="MSK1075" s="3"/>
      <c r="MSL1075" s="3"/>
      <c r="MSM1075" s="3"/>
      <c r="MSN1075" s="3"/>
      <c r="MSO1075" s="3"/>
      <c r="MSP1075" s="3"/>
      <c r="MSQ1075" s="3"/>
      <c r="MSR1075" s="3"/>
      <c r="MSS1075" s="3"/>
      <c r="MST1075" s="3"/>
      <c r="MSU1075" s="3"/>
      <c r="MSV1075" s="3"/>
      <c r="MSW1075" s="3"/>
      <c r="MSX1075" s="3"/>
      <c r="MSY1075" s="3"/>
      <c r="MSZ1075" s="3"/>
      <c r="MTA1075" s="3"/>
      <c r="MTB1075" s="3"/>
      <c r="MTC1075" s="3"/>
      <c r="MTD1075" s="3"/>
      <c r="MTE1075" s="3"/>
      <c r="MTF1075" s="3"/>
      <c r="MTG1075" s="3"/>
      <c r="MTH1075" s="3"/>
      <c r="MTI1075" s="3"/>
      <c r="MTJ1075" s="3"/>
      <c r="MTK1075" s="3"/>
      <c r="MTL1075" s="3"/>
      <c r="MTM1075" s="3"/>
      <c r="MTN1075" s="3"/>
      <c r="MTO1075" s="3"/>
      <c r="MTP1075" s="3"/>
      <c r="MTQ1075" s="3"/>
      <c r="MTR1075" s="3"/>
      <c r="MTS1075" s="3"/>
      <c r="MTT1075" s="3"/>
      <c r="MTU1075" s="3"/>
      <c r="MTV1075" s="3"/>
      <c r="MTW1075" s="3"/>
      <c r="MTX1075" s="3"/>
      <c r="MTY1075" s="3"/>
      <c r="MTZ1075" s="3"/>
      <c r="MUA1075" s="3"/>
      <c r="MUB1075" s="3"/>
      <c r="MUC1075" s="3"/>
      <c r="MUD1075" s="3"/>
      <c r="MUE1075" s="3"/>
      <c r="MUF1075" s="3"/>
      <c r="MUG1075" s="3"/>
      <c r="MUH1075" s="3"/>
      <c r="MUI1075" s="3"/>
      <c r="MUJ1075" s="3"/>
      <c r="MUK1075" s="3"/>
      <c r="MUL1075" s="3"/>
      <c r="MUM1075" s="3"/>
      <c r="MUN1075" s="3"/>
      <c r="MUO1075" s="3"/>
      <c r="MUP1075" s="3"/>
      <c r="MUQ1075" s="3"/>
      <c r="MUR1075" s="3"/>
      <c r="MUS1075" s="3"/>
      <c r="MUT1075" s="3"/>
      <c r="MUU1075" s="3"/>
      <c r="MUV1075" s="3"/>
      <c r="MUW1075" s="3"/>
      <c r="MUX1075" s="3"/>
      <c r="MUY1075" s="3"/>
      <c r="MUZ1075" s="3"/>
      <c r="MVA1075" s="3"/>
      <c r="MVB1075" s="3"/>
      <c r="MVC1075" s="3"/>
      <c r="MVD1075" s="3"/>
      <c r="MVE1075" s="3"/>
      <c r="MVF1075" s="3"/>
      <c r="MVG1075" s="3"/>
      <c r="MVH1075" s="3"/>
      <c r="MVI1075" s="3"/>
      <c r="MVJ1075" s="3"/>
      <c r="MVK1075" s="3"/>
      <c r="MVL1075" s="3"/>
      <c r="MVM1075" s="3"/>
      <c r="MVN1075" s="3"/>
      <c r="MVO1075" s="3"/>
      <c r="MVP1075" s="3"/>
      <c r="MVQ1075" s="3"/>
      <c r="MVR1075" s="3"/>
      <c r="MVS1075" s="3"/>
      <c r="MVT1075" s="3"/>
      <c r="MVU1075" s="3"/>
      <c r="MVV1075" s="3"/>
      <c r="MVW1075" s="3"/>
      <c r="MVX1075" s="3"/>
      <c r="MVY1075" s="3"/>
      <c r="MVZ1075" s="3"/>
      <c r="MWA1075" s="3"/>
      <c r="MWB1075" s="3"/>
      <c r="MWC1075" s="3"/>
      <c r="MWD1075" s="3"/>
      <c r="MWE1075" s="3"/>
      <c r="MWF1075" s="3"/>
      <c r="MWG1075" s="3"/>
      <c r="MWH1075" s="3"/>
      <c r="MWI1075" s="3"/>
      <c r="MWJ1075" s="3"/>
      <c r="MWK1075" s="3"/>
      <c r="MWL1075" s="3"/>
      <c r="MWM1075" s="3"/>
      <c r="MWN1075" s="3"/>
      <c r="MWO1075" s="3"/>
      <c r="MWP1075" s="3"/>
      <c r="MWQ1075" s="3"/>
      <c r="MWR1075" s="3"/>
      <c r="MWS1075" s="3"/>
      <c r="MWT1075" s="3"/>
      <c r="MWU1075" s="3"/>
      <c r="MWV1075" s="3"/>
      <c r="MWW1075" s="3"/>
      <c r="MWX1075" s="3"/>
      <c r="MWY1075" s="3"/>
      <c r="MWZ1075" s="3"/>
      <c r="MXA1075" s="3"/>
      <c r="MXB1075" s="3"/>
      <c r="MXC1075" s="3"/>
      <c r="MXD1075" s="3"/>
      <c r="MXE1075" s="3"/>
      <c r="MXF1075" s="3"/>
      <c r="MXG1075" s="3"/>
      <c r="MXH1075" s="3"/>
      <c r="MXI1075" s="3"/>
      <c r="MXJ1075" s="3"/>
      <c r="MXK1075" s="3"/>
      <c r="MXL1075" s="3"/>
      <c r="MXM1075" s="3"/>
      <c r="MXN1075" s="3"/>
      <c r="MXO1075" s="3"/>
      <c r="MXP1075" s="3"/>
      <c r="MXQ1075" s="3"/>
      <c r="MXR1075" s="3"/>
      <c r="MXS1075" s="3"/>
      <c r="MXT1075" s="3"/>
      <c r="MXU1075" s="3"/>
      <c r="MXV1075" s="3"/>
      <c r="MXW1075" s="3"/>
      <c r="MXX1075" s="3"/>
      <c r="MXY1075" s="3"/>
      <c r="MXZ1075" s="3"/>
      <c r="MYA1075" s="3"/>
      <c r="MYB1075" s="3"/>
      <c r="MYC1075" s="3"/>
      <c r="MYD1075" s="3"/>
      <c r="MYE1075" s="3"/>
      <c r="MYF1075" s="3"/>
      <c r="MYG1075" s="3"/>
      <c r="MYH1075" s="3"/>
      <c r="MYI1075" s="3"/>
      <c r="MYJ1075" s="3"/>
      <c r="MYK1075" s="3"/>
      <c r="MYL1075" s="3"/>
      <c r="MYM1075" s="3"/>
      <c r="MYN1075" s="3"/>
      <c r="MYO1075" s="3"/>
      <c r="MYP1075" s="3"/>
      <c r="MYQ1075" s="3"/>
      <c r="MYR1075" s="3"/>
      <c r="MYS1075" s="3"/>
      <c r="MYT1075" s="3"/>
      <c r="MYU1075" s="3"/>
      <c r="MYV1075" s="3"/>
      <c r="MYW1075" s="3"/>
      <c r="MYX1075" s="3"/>
      <c r="MYY1075" s="3"/>
      <c r="MYZ1075" s="3"/>
      <c r="MZA1075" s="3"/>
      <c r="MZB1075" s="3"/>
      <c r="MZC1075" s="3"/>
      <c r="MZD1075" s="3"/>
      <c r="MZE1075" s="3"/>
      <c r="MZF1075" s="3"/>
      <c r="MZG1075" s="3"/>
      <c r="MZH1075" s="3"/>
      <c r="MZI1075" s="3"/>
      <c r="MZJ1075" s="3"/>
      <c r="MZK1075" s="3"/>
      <c r="MZL1075" s="3"/>
      <c r="MZM1075" s="3"/>
      <c r="MZN1075" s="3"/>
      <c r="MZO1075" s="3"/>
      <c r="MZP1075" s="3"/>
      <c r="MZQ1075" s="3"/>
      <c r="MZR1075" s="3"/>
      <c r="MZS1075" s="3"/>
      <c r="MZT1075" s="3"/>
      <c r="MZU1075" s="3"/>
      <c r="MZV1075" s="3"/>
      <c r="MZW1075" s="3"/>
      <c r="MZX1075" s="3"/>
      <c r="MZY1075" s="3"/>
      <c r="MZZ1075" s="3"/>
      <c r="NAA1075" s="3"/>
      <c r="NAB1075" s="3"/>
      <c r="NAC1075" s="3"/>
      <c r="NAD1075" s="3"/>
      <c r="NAE1075" s="3"/>
      <c r="NAF1075" s="3"/>
      <c r="NAG1075" s="3"/>
      <c r="NAH1075" s="3"/>
      <c r="NAI1075" s="3"/>
      <c r="NAJ1075" s="3"/>
      <c r="NAK1075" s="3"/>
      <c r="NAL1075" s="3"/>
      <c r="NAM1075" s="3"/>
      <c r="NAN1075" s="3"/>
      <c r="NAO1075" s="3"/>
      <c r="NAP1075" s="3"/>
      <c r="NAQ1075" s="3"/>
      <c r="NAR1075" s="3"/>
      <c r="NAS1075" s="3"/>
      <c r="NAT1075" s="3"/>
      <c r="NAU1075" s="3"/>
      <c r="NAV1075" s="3"/>
      <c r="NAW1075" s="3"/>
      <c r="NAX1075" s="3"/>
      <c r="NAY1075" s="3"/>
      <c r="NAZ1075" s="3"/>
      <c r="NBA1075" s="3"/>
      <c r="NBB1075" s="3"/>
      <c r="NBC1075" s="3"/>
      <c r="NBD1075" s="3"/>
      <c r="NBE1075" s="3"/>
      <c r="NBF1075" s="3"/>
      <c r="NBG1075" s="3"/>
      <c r="NBH1075" s="3"/>
      <c r="NBI1075" s="3"/>
      <c r="NBJ1075" s="3"/>
      <c r="NBK1075" s="3"/>
      <c r="NBL1075" s="3"/>
      <c r="NBM1075" s="3"/>
      <c r="NBN1075" s="3"/>
      <c r="NBO1075" s="3"/>
      <c r="NBP1075" s="3"/>
      <c r="NBQ1075" s="3"/>
      <c r="NBR1075" s="3"/>
      <c r="NBS1075" s="3"/>
      <c r="NBT1075" s="3"/>
      <c r="NBU1075" s="3"/>
      <c r="NBV1075" s="3"/>
      <c r="NBW1075" s="3"/>
      <c r="NBX1075" s="3"/>
      <c r="NBY1075" s="3"/>
      <c r="NBZ1075" s="3"/>
      <c r="NCA1075" s="3"/>
      <c r="NCB1075" s="3"/>
      <c r="NCC1075" s="3"/>
      <c r="NCD1075" s="3"/>
      <c r="NCE1075" s="3"/>
      <c r="NCF1075" s="3"/>
      <c r="NCG1075" s="3"/>
      <c r="NCH1075" s="3"/>
      <c r="NCI1075" s="3"/>
      <c r="NCJ1075" s="3"/>
      <c r="NCK1075" s="3"/>
      <c r="NCL1075" s="3"/>
      <c r="NCM1075" s="3"/>
      <c r="NCN1075" s="3"/>
      <c r="NCO1075" s="3"/>
      <c r="NCP1075" s="3"/>
      <c r="NCQ1075" s="3"/>
      <c r="NCR1075" s="3"/>
      <c r="NCS1075" s="3"/>
      <c r="NCT1075" s="3"/>
      <c r="NCU1075" s="3"/>
      <c r="NCV1075" s="3"/>
      <c r="NCW1075" s="3"/>
      <c r="NCX1075" s="3"/>
      <c r="NCY1075" s="3"/>
      <c r="NCZ1075" s="3"/>
      <c r="NDA1075" s="3"/>
      <c r="NDB1075" s="3"/>
      <c r="NDC1075" s="3"/>
      <c r="NDD1075" s="3"/>
      <c r="NDE1075" s="3"/>
      <c r="NDF1075" s="3"/>
      <c r="NDG1075" s="3"/>
      <c r="NDH1075" s="3"/>
      <c r="NDI1075" s="3"/>
      <c r="NDJ1075" s="3"/>
      <c r="NDK1075" s="3"/>
      <c r="NDL1075" s="3"/>
      <c r="NDM1075" s="3"/>
      <c r="NDN1075" s="3"/>
      <c r="NDO1075" s="3"/>
      <c r="NDP1075" s="3"/>
      <c r="NDQ1075" s="3"/>
      <c r="NDR1075" s="3"/>
      <c r="NDS1075" s="3"/>
      <c r="NDT1075" s="3"/>
      <c r="NDU1075" s="3"/>
      <c r="NDV1075" s="3"/>
      <c r="NDW1075" s="3"/>
      <c r="NDX1075" s="3"/>
      <c r="NDY1075" s="3"/>
      <c r="NDZ1075" s="3"/>
      <c r="NEA1075" s="3"/>
      <c r="NEB1075" s="3"/>
      <c r="NEC1075" s="3"/>
      <c r="NED1075" s="3"/>
      <c r="NEE1075" s="3"/>
      <c r="NEF1075" s="3"/>
      <c r="NEG1075" s="3"/>
      <c r="NEH1075" s="3"/>
      <c r="NEI1075" s="3"/>
      <c r="NEJ1075" s="3"/>
      <c r="NEK1075" s="3"/>
      <c r="NEL1075" s="3"/>
      <c r="NEM1075" s="3"/>
      <c r="NEN1075" s="3"/>
      <c r="NEO1075" s="3"/>
      <c r="NEP1075" s="3"/>
      <c r="NEQ1075" s="3"/>
      <c r="NER1075" s="3"/>
      <c r="NES1075" s="3"/>
      <c r="NET1075" s="3"/>
      <c r="NEU1075" s="3"/>
      <c r="NEV1075" s="3"/>
      <c r="NEW1075" s="3"/>
      <c r="NEX1075" s="3"/>
      <c r="NEY1075" s="3"/>
      <c r="NEZ1075" s="3"/>
      <c r="NFA1075" s="3"/>
      <c r="NFB1075" s="3"/>
      <c r="NFC1075" s="3"/>
      <c r="NFD1075" s="3"/>
      <c r="NFE1075" s="3"/>
      <c r="NFF1075" s="3"/>
      <c r="NFG1075" s="3"/>
      <c r="NFH1075" s="3"/>
      <c r="NFI1075" s="3"/>
      <c r="NFJ1075" s="3"/>
      <c r="NFK1075" s="3"/>
      <c r="NFL1075" s="3"/>
      <c r="NFM1075" s="3"/>
      <c r="NFN1075" s="3"/>
      <c r="NFO1075" s="3"/>
      <c r="NFP1075" s="3"/>
      <c r="NFQ1075" s="3"/>
      <c r="NFR1075" s="3"/>
      <c r="NFS1075" s="3"/>
      <c r="NFT1075" s="3"/>
      <c r="NFU1075" s="3"/>
      <c r="NFV1075" s="3"/>
      <c r="NFW1075" s="3"/>
      <c r="NFX1075" s="3"/>
      <c r="NFY1075" s="3"/>
      <c r="NFZ1075" s="3"/>
      <c r="NGA1075" s="3"/>
      <c r="NGB1075" s="3"/>
      <c r="NGC1075" s="3"/>
      <c r="NGD1075" s="3"/>
      <c r="NGE1075" s="3"/>
      <c r="NGF1075" s="3"/>
      <c r="NGG1075" s="3"/>
      <c r="NGH1075" s="3"/>
      <c r="NGI1075" s="3"/>
      <c r="NGJ1075" s="3"/>
      <c r="NGK1075" s="3"/>
      <c r="NGL1075" s="3"/>
      <c r="NGM1075" s="3"/>
      <c r="NGN1075" s="3"/>
      <c r="NGO1075" s="3"/>
      <c r="NGP1075" s="3"/>
      <c r="NGQ1075" s="3"/>
      <c r="NGR1075" s="3"/>
      <c r="NGS1075" s="3"/>
      <c r="NGT1075" s="3"/>
      <c r="NGU1075" s="3"/>
      <c r="NGV1075" s="3"/>
      <c r="NGW1075" s="3"/>
      <c r="NGX1075" s="3"/>
      <c r="NGY1075" s="3"/>
      <c r="NGZ1075" s="3"/>
      <c r="NHA1075" s="3"/>
      <c r="NHB1075" s="3"/>
      <c r="NHC1075" s="3"/>
      <c r="NHD1075" s="3"/>
      <c r="NHE1075" s="3"/>
      <c r="NHF1075" s="3"/>
      <c r="NHG1075" s="3"/>
      <c r="NHH1075" s="3"/>
      <c r="NHI1075" s="3"/>
      <c r="NHJ1075" s="3"/>
      <c r="NHK1075" s="3"/>
      <c r="NHL1075" s="3"/>
      <c r="NHM1075" s="3"/>
      <c r="NHN1075" s="3"/>
      <c r="NHO1075" s="3"/>
      <c r="NHP1075" s="3"/>
      <c r="NHQ1075" s="3"/>
      <c r="NHR1075" s="3"/>
      <c r="NHS1075" s="3"/>
      <c r="NHT1075" s="3"/>
      <c r="NHU1075" s="3"/>
      <c r="NHV1075" s="3"/>
      <c r="NHW1075" s="3"/>
      <c r="NHX1075" s="3"/>
      <c r="NHY1075" s="3"/>
      <c r="NHZ1075" s="3"/>
      <c r="NIA1075" s="3"/>
      <c r="NIB1075" s="3"/>
      <c r="NIC1075" s="3"/>
      <c r="NID1075" s="3"/>
      <c r="NIE1075" s="3"/>
      <c r="NIF1075" s="3"/>
      <c r="NIG1075" s="3"/>
      <c r="NIH1075" s="3"/>
      <c r="NII1075" s="3"/>
      <c r="NIJ1075" s="3"/>
      <c r="NIK1075" s="3"/>
      <c r="NIL1075" s="3"/>
      <c r="NIM1075" s="3"/>
      <c r="NIN1075" s="3"/>
      <c r="NIO1075" s="3"/>
      <c r="NIP1075" s="3"/>
      <c r="NIQ1075" s="3"/>
      <c r="NIR1075" s="3"/>
      <c r="NIS1075" s="3"/>
      <c r="NIT1075" s="3"/>
      <c r="NIU1075" s="3"/>
      <c r="NIV1075" s="3"/>
      <c r="NIW1075" s="3"/>
      <c r="NIX1075" s="3"/>
      <c r="NIY1075" s="3"/>
      <c r="NIZ1075" s="3"/>
      <c r="NJA1075" s="3"/>
      <c r="NJB1075" s="3"/>
      <c r="NJC1075" s="3"/>
      <c r="NJD1075" s="3"/>
      <c r="NJE1075" s="3"/>
      <c r="NJF1075" s="3"/>
      <c r="NJG1075" s="3"/>
      <c r="NJH1075" s="3"/>
      <c r="NJI1075" s="3"/>
      <c r="NJJ1075" s="3"/>
      <c r="NJK1075" s="3"/>
      <c r="NJL1075" s="3"/>
      <c r="NJM1075" s="3"/>
      <c r="NJN1075" s="3"/>
      <c r="NJO1075" s="3"/>
      <c r="NJP1075" s="3"/>
      <c r="NJQ1075" s="3"/>
      <c r="NJR1075" s="3"/>
      <c r="NJS1075" s="3"/>
      <c r="NJT1075" s="3"/>
      <c r="NJU1075" s="3"/>
      <c r="NJV1075" s="3"/>
      <c r="NJW1075" s="3"/>
      <c r="NJX1075" s="3"/>
      <c r="NJY1075" s="3"/>
      <c r="NJZ1075" s="3"/>
      <c r="NKA1075" s="3"/>
      <c r="NKB1075" s="3"/>
      <c r="NKC1075" s="3"/>
      <c r="NKD1075" s="3"/>
      <c r="NKE1075" s="3"/>
      <c r="NKF1075" s="3"/>
      <c r="NKG1075" s="3"/>
      <c r="NKH1075" s="3"/>
      <c r="NKI1075" s="3"/>
      <c r="NKJ1075" s="3"/>
      <c r="NKK1075" s="3"/>
      <c r="NKL1075" s="3"/>
      <c r="NKM1075" s="3"/>
      <c r="NKN1075" s="3"/>
      <c r="NKO1075" s="3"/>
      <c r="NKP1075" s="3"/>
      <c r="NKQ1075" s="3"/>
      <c r="NKR1075" s="3"/>
      <c r="NKS1075" s="3"/>
      <c r="NKT1075" s="3"/>
      <c r="NKU1075" s="3"/>
      <c r="NKV1075" s="3"/>
      <c r="NKW1075" s="3"/>
      <c r="NKX1075" s="3"/>
      <c r="NKY1075" s="3"/>
      <c r="NKZ1075" s="3"/>
      <c r="NLA1075" s="3"/>
      <c r="NLB1075" s="3"/>
      <c r="NLC1075" s="3"/>
      <c r="NLD1075" s="3"/>
      <c r="NLE1075" s="3"/>
      <c r="NLF1075" s="3"/>
      <c r="NLG1075" s="3"/>
      <c r="NLH1075" s="3"/>
      <c r="NLI1075" s="3"/>
      <c r="NLJ1075" s="3"/>
      <c r="NLK1075" s="3"/>
      <c r="NLL1075" s="3"/>
      <c r="NLM1075" s="3"/>
      <c r="NLN1075" s="3"/>
      <c r="NLO1075" s="3"/>
      <c r="NLP1075" s="3"/>
      <c r="NLQ1075" s="3"/>
      <c r="NLR1075" s="3"/>
      <c r="NLS1075" s="3"/>
      <c r="NLT1075" s="3"/>
      <c r="NLU1075" s="3"/>
      <c r="NLV1075" s="3"/>
      <c r="NLW1075" s="3"/>
      <c r="NLX1075" s="3"/>
      <c r="NLY1075" s="3"/>
      <c r="NLZ1075" s="3"/>
      <c r="NMA1075" s="3"/>
      <c r="NMB1075" s="3"/>
      <c r="NMC1075" s="3"/>
      <c r="NMD1075" s="3"/>
      <c r="NME1075" s="3"/>
      <c r="NMF1075" s="3"/>
      <c r="NMG1075" s="3"/>
      <c r="NMH1075" s="3"/>
      <c r="NMI1075" s="3"/>
      <c r="NMJ1075" s="3"/>
      <c r="NMK1075" s="3"/>
      <c r="NML1075" s="3"/>
      <c r="NMM1075" s="3"/>
      <c r="NMN1075" s="3"/>
      <c r="NMO1075" s="3"/>
      <c r="NMP1075" s="3"/>
      <c r="NMQ1075" s="3"/>
      <c r="NMR1075" s="3"/>
      <c r="NMS1075" s="3"/>
      <c r="NMT1075" s="3"/>
      <c r="NMU1075" s="3"/>
      <c r="NMV1075" s="3"/>
      <c r="NMW1075" s="3"/>
      <c r="NMX1075" s="3"/>
      <c r="NMY1075" s="3"/>
      <c r="NMZ1075" s="3"/>
      <c r="NNA1075" s="3"/>
      <c r="NNB1075" s="3"/>
      <c r="NNC1075" s="3"/>
      <c r="NND1075" s="3"/>
      <c r="NNE1075" s="3"/>
      <c r="NNF1075" s="3"/>
      <c r="NNG1075" s="3"/>
      <c r="NNH1075" s="3"/>
      <c r="NNI1075" s="3"/>
      <c r="NNJ1075" s="3"/>
      <c r="NNK1075" s="3"/>
      <c r="NNL1075" s="3"/>
      <c r="NNM1075" s="3"/>
      <c r="NNN1075" s="3"/>
      <c r="NNO1075" s="3"/>
      <c r="NNP1075" s="3"/>
      <c r="NNQ1075" s="3"/>
      <c r="NNR1075" s="3"/>
      <c r="NNS1075" s="3"/>
      <c r="NNT1075" s="3"/>
      <c r="NNU1075" s="3"/>
      <c r="NNV1075" s="3"/>
      <c r="NNW1075" s="3"/>
      <c r="NNX1075" s="3"/>
      <c r="NNY1075" s="3"/>
      <c r="NNZ1075" s="3"/>
      <c r="NOA1075" s="3"/>
      <c r="NOB1075" s="3"/>
      <c r="NOC1075" s="3"/>
      <c r="NOD1075" s="3"/>
      <c r="NOE1075" s="3"/>
      <c r="NOF1075" s="3"/>
      <c r="NOG1075" s="3"/>
      <c r="NOH1075" s="3"/>
      <c r="NOI1075" s="3"/>
      <c r="NOJ1075" s="3"/>
      <c r="NOK1075" s="3"/>
      <c r="NOL1075" s="3"/>
      <c r="NOM1075" s="3"/>
      <c r="NON1075" s="3"/>
      <c r="NOO1075" s="3"/>
      <c r="NOP1075" s="3"/>
      <c r="NOQ1075" s="3"/>
      <c r="NOR1075" s="3"/>
      <c r="NOS1075" s="3"/>
      <c r="NOT1075" s="3"/>
      <c r="NOU1075" s="3"/>
      <c r="NOV1075" s="3"/>
      <c r="NOW1075" s="3"/>
      <c r="NOX1075" s="3"/>
      <c r="NOY1075" s="3"/>
      <c r="NOZ1075" s="3"/>
      <c r="NPA1075" s="3"/>
      <c r="NPB1075" s="3"/>
      <c r="NPC1075" s="3"/>
      <c r="NPD1075" s="3"/>
      <c r="NPE1075" s="3"/>
      <c r="NPF1075" s="3"/>
      <c r="NPG1075" s="3"/>
      <c r="NPH1075" s="3"/>
      <c r="NPI1075" s="3"/>
      <c r="NPJ1075" s="3"/>
      <c r="NPK1075" s="3"/>
      <c r="NPL1075" s="3"/>
      <c r="NPM1075" s="3"/>
      <c r="NPN1075" s="3"/>
      <c r="NPO1075" s="3"/>
      <c r="NPP1075" s="3"/>
      <c r="NPQ1075" s="3"/>
      <c r="NPR1075" s="3"/>
      <c r="NPS1075" s="3"/>
      <c r="NPT1075" s="3"/>
      <c r="NPU1075" s="3"/>
      <c r="NPV1075" s="3"/>
      <c r="NPW1075" s="3"/>
      <c r="NPX1075" s="3"/>
      <c r="NPY1075" s="3"/>
      <c r="NPZ1075" s="3"/>
      <c r="NQA1075" s="3"/>
      <c r="NQB1075" s="3"/>
      <c r="NQC1075" s="3"/>
      <c r="NQD1075" s="3"/>
      <c r="NQE1075" s="3"/>
      <c r="NQF1075" s="3"/>
      <c r="NQG1075" s="3"/>
      <c r="NQH1075" s="3"/>
      <c r="NQI1075" s="3"/>
      <c r="NQJ1075" s="3"/>
      <c r="NQK1075" s="3"/>
      <c r="NQL1075" s="3"/>
      <c r="NQM1075" s="3"/>
      <c r="NQN1075" s="3"/>
      <c r="NQO1075" s="3"/>
      <c r="NQP1075" s="3"/>
      <c r="NQQ1075" s="3"/>
      <c r="NQR1075" s="3"/>
      <c r="NQS1075" s="3"/>
      <c r="NQT1075" s="3"/>
      <c r="NQU1075" s="3"/>
      <c r="NQV1075" s="3"/>
      <c r="NQW1075" s="3"/>
      <c r="NQX1075" s="3"/>
      <c r="NQY1075" s="3"/>
      <c r="NQZ1075" s="3"/>
      <c r="NRA1075" s="3"/>
      <c r="NRB1075" s="3"/>
      <c r="NRC1075" s="3"/>
      <c r="NRD1075" s="3"/>
      <c r="NRE1075" s="3"/>
      <c r="NRF1075" s="3"/>
      <c r="NRG1075" s="3"/>
      <c r="NRH1075" s="3"/>
      <c r="NRI1075" s="3"/>
      <c r="NRJ1075" s="3"/>
      <c r="NRK1075" s="3"/>
      <c r="NRL1075" s="3"/>
      <c r="NRM1075" s="3"/>
      <c r="NRN1075" s="3"/>
      <c r="NRO1075" s="3"/>
      <c r="NRP1075" s="3"/>
      <c r="NRQ1075" s="3"/>
      <c r="NRR1075" s="3"/>
      <c r="NRS1075" s="3"/>
      <c r="NRT1075" s="3"/>
      <c r="NRU1075" s="3"/>
      <c r="NRV1075" s="3"/>
      <c r="NRW1075" s="3"/>
      <c r="NRX1075" s="3"/>
      <c r="NRY1075" s="3"/>
      <c r="NRZ1075" s="3"/>
      <c r="NSA1075" s="3"/>
      <c r="NSB1075" s="3"/>
      <c r="NSC1075" s="3"/>
      <c r="NSD1075" s="3"/>
      <c r="NSE1075" s="3"/>
      <c r="NSF1075" s="3"/>
      <c r="NSG1075" s="3"/>
      <c r="NSH1075" s="3"/>
      <c r="NSI1075" s="3"/>
      <c r="NSJ1075" s="3"/>
      <c r="NSK1075" s="3"/>
      <c r="NSL1075" s="3"/>
      <c r="NSM1075" s="3"/>
      <c r="NSN1075" s="3"/>
      <c r="NSO1075" s="3"/>
      <c r="NSP1075" s="3"/>
      <c r="NSQ1075" s="3"/>
      <c r="NSR1075" s="3"/>
      <c r="NSS1075" s="3"/>
      <c r="NST1075" s="3"/>
      <c r="NSU1075" s="3"/>
      <c r="NSV1075" s="3"/>
      <c r="NSW1075" s="3"/>
      <c r="NSX1075" s="3"/>
      <c r="NSY1075" s="3"/>
      <c r="NSZ1075" s="3"/>
      <c r="NTA1075" s="3"/>
      <c r="NTB1075" s="3"/>
      <c r="NTC1075" s="3"/>
      <c r="NTD1075" s="3"/>
      <c r="NTE1075" s="3"/>
      <c r="NTF1075" s="3"/>
      <c r="NTG1075" s="3"/>
      <c r="NTH1075" s="3"/>
      <c r="NTI1075" s="3"/>
      <c r="NTJ1075" s="3"/>
      <c r="NTK1075" s="3"/>
      <c r="NTL1075" s="3"/>
      <c r="NTM1075" s="3"/>
      <c r="NTN1075" s="3"/>
      <c r="NTO1075" s="3"/>
      <c r="NTP1075" s="3"/>
      <c r="NTQ1075" s="3"/>
      <c r="NTR1075" s="3"/>
      <c r="NTS1075" s="3"/>
      <c r="NTT1075" s="3"/>
      <c r="NTU1075" s="3"/>
      <c r="NTV1075" s="3"/>
      <c r="NTW1075" s="3"/>
      <c r="NTX1075" s="3"/>
      <c r="NTY1075" s="3"/>
      <c r="NTZ1075" s="3"/>
      <c r="NUA1075" s="3"/>
      <c r="NUB1075" s="3"/>
      <c r="NUC1075" s="3"/>
      <c r="NUD1075" s="3"/>
      <c r="NUE1075" s="3"/>
      <c r="NUF1075" s="3"/>
      <c r="NUG1075" s="3"/>
      <c r="NUH1075" s="3"/>
      <c r="NUI1075" s="3"/>
      <c r="NUJ1075" s="3"/>
      <c r="NUK1075" s="3"/>
      <c r="NUL1075" s="3"/>
      <c r="NUM1075" s="3"/>
      <c r="NUN1075" s="3"/>
      <c r="NUO1075" s="3"/>
      <c r="NUP1075" s="3"/>
      <c r="NUQ1075" s="3"/>
      <c r="NUR1075" s="3"/>
      <c r="NUS1075" s="3"/>
      <c r="NUT1075" s="3"/>
      <c r="NUU1075" s="3"/>
      <c r="NUV1075" s="3"/>
      <c r="NUW1075" s="3"/>
      <c r="NUX1075" s="3"/>
      <c r="NUY1075" s="3"/>
      <c r="NUZ1075" s="3"/>
      <c r="NVA1075" s="3"/>
      <c r="NVB1075" s="3"/>
      <c r="NVC1075" s="3"/>
      <c r="NVD1075" s="3"/>
      <c r="NVE1075" s="3"/>
      <c r="NVF1075" s="3"/>
      <c r="NVG1075" s="3"/>
      <c r="NVH1075" s="3"/>
      <c r="NVI1075" s="3"/>
      <c r="NVJ1075" s="3"/>
      <c r="NVK1075" s="3"/>
      <c r="NVL1075" s="3"/>
      <c r="NVM1075" s="3"/>
      <c r="NVN1075" s="3"/>
      <c r="NVO1075" s="3"/>
      <c r="NVP1075" s="3"/>
      <c r="NVQ1075" s="3"/>
      <c r="NVR1075" s="3"/>
      <c r="NVS1075" s="3"/>
      <c r="NVT1075" s="3"/>
      <c r="NVU1075" s="3"/>
      <c r="NVV1075" s="3"/>
      <c r="NVW1075" s="3"/>
      <c r="NVX1075" s="3"/>
      <c r="NVY1075" s="3"/>
      <c r="NVZ1075" s="3"/>
      <c r="NWA1075" s="3"/>
      <c r="NWB1075" s="3"/>
      <c r="NWC1075" s="3"/>
      <c r="NWD1075" s="3"/>
      <c r="NWE1075" s="3"/>
      <c r="NWF1075" s="3"/>
      <c r="NWG1075" s="3"/>
      <c r="NWH1075" s="3"/>
      <c r="NWI1075" s="3"/>
      <c r="NWJ1075" s="3"/>
      <c r="NWK1075" s="3"/>
      <c r="NWL1075" s="3"/>
      <c r="NWM1075" s="3"/>
      <c r="NWN1075" s="3"/>
      <c r="NWO1075" s="3"/>
      <c r="NWP1075" s="3"/>
      <c r="NWQ1075" s="3"/>
      <c r="NWR1075" s="3"/>
      <c r="NWS1075" s="3"/>
      <c r="NWT1075" s="3"/>
      <c r="NWU1075" s="3"/>
      <c r="NWV1075" s="3"/>
      <c r="NWW1075" s="3"/>
      <c r="NWX1075" s="3"/>
      <c r="NWY1075" s="3"/>
      <c r="NWZ1075" s="3"/>
      <c r="NXA1075" s="3"/>
      <c r="NXB1075" s="3"/>
      <c r="NXC1075" s="3"/>
      <c r="NXD1075" s="3"/>
      <c r="NXE1075" s="3"/>
      <c r="NXF1075" s="3"/>
      <c r="NXG1075" s="3"/>
      <c r="NXH1075" s="3"/>
      <c r="NXI1075" s="3"/>
      <c r="NXJ1075" s="3"/>
      <c r="NXK1075" s="3"/>
      <c r="NXL1075" s="3"/>
      <c r="NXM1075" s="3"/>
      <c r="NXN1075" s="3"/>
      <c r="NXO1075" s="3"/>
      <c r="NXP1075" s="3"/>
      <c r="NXQ1075" s="3"/>
      <c r="NXR1075" s="3"/>
      <c r="NXS1075" s="3"/>
      <c r="NXT1075" s="3"/>
      <c r="NXU1075" s="3"/>
      <c r="NXV1075" s="3"/>
      <c r="NXW1075" s="3"/>
      <c r="NXX1075" s="3"/>
      <c r="NXY1075" s="3"/>
      <c r="NXZ1075" s="3"/>
      <c r="NYA1075" s="3"/>
      <c r="NYB1075" s="3"/>
      <c r="NYC1075" s="3"/>
      <c r="NYD1075" s="3"/>
      <c r="NYE1075" s="3"/>
      <c r="NYF1075" s="3"/>
      <c r="NYG1075" s="3"/>
      <c r="NYH1075" s="3"/>
      <c r="NYI1075" s="3"/>
      <c r="NYJ1075" s="3"/>
      <c r="NYK1075" s="3"/>
      <c r="NYL1075" s="3"/>
      <c r="NYM1075" s="3"/>
      <c r="NYN1075" s="3"/>
      <c r="NYO1075" s="3"/>
      <c r="NYP1075" s="3"/>
      <c r="NYQ1075" s="3"/>
      <c r="NYR1075" s="3"/>
      <c r="NYS1075" s="3"/>
      <c r="NYT1075" s="3"/>
      <c r="NYU1075" s="3"/>
      <c r="NYV1075" s="3"/>
      <c r="NYW1075" s="3"/>
      <c r="NYX1075" s="3"/>
      <c r="NYY1075" s="3"/>
      <c r="NYZ1075" s="3"/>
      <c r="NZA1075" s="3"/>
      <c r="NZB1075" s="3"/>
      <c r="NZC1075" s="3"/>
      <c r="NZD1075" s="3"/>
      <c r="NZE1075" s="3"/>
      <c r="NZF1075" s="3"/>
      <c r="NZG1075" s="3"/>
      <c r="NZH1075" s="3"/>
      <c r="NZI1075" s="3"/>
      <c r="NZJ1075" s="3"/>
      <c r="NZK1075" s="3"/>
      <c r="NZL1075" s="3"/>
      <c r="NZM1075" s="3"/>
      <c r="NZN1075" s="3"/>
      <c r="NZO1075" s="3"/>
      <c r="NZP1075" s="3"/>
      <c r="NZQ1075" s="3"/>
      <c r="NZR1075" s="3"/>
      <c r="NZS1075" s="3"/>
      <c r="NZT1075" s="3"/>
      <c r="NZU1075" s="3"/>
      <c r="NZV1075" s="3"/>
      <c r="NZW1075" s="3"/>
      <c r="NZX1075" s="3"/>
      <c r="NZY1075" s="3"/>
      <c r="NZZ1075" s="3"/>
      <c r="OAA1075" s="3"/>
      <c r="OAB1075" s="3"/>
      <c r="OAC1075" s="3"/>
      <c r="OAD1075" s="3"/>
      <c r="OAE1075" s="3"/>
      <c r="OAF1075" s="3"/>
      <c r="OAG1075" s="3"/>
      <c r="OAH1075" s="3"/>
      <c r="OAI1075" s="3"/>
      <c r="OAJ1075" s="3"/>
      <c r="OAK1075" s="3"/>
      <c r="OAL1075" s="3"/>
      <c r="OAM1075" s="3"/>
      <c r="OAN1075" s="3"/>
      <c r="OAO1075" s="3"/>
      <c r="OAP1075" s="3"/>
      <c r="OAQ1075" s="3"/>
      <c r="OAR1075" s="3"/>
      <c r="OAS1075" s="3"/>
      <c r="OAT1075" s="3"/>
      <c r="OAU1075" s="3"/>
      <c r="OAV1075" s="3"/>
      <c r="OAW1075" s="3"/>
      <c r="OAX1075" s="3"/>
      <c r="OAY1075" s="3"/>
      <c r="OAZ1075" s="3"/>
      <c r="OBA1075" s="3"/>
      <c r="OBB1075" s="3"/>
      <c r="OBC1075" s="3"/>
      <c r="OBD1075" s="3"/>
      <c r="OBE1075" s="3"/>
      <c r="OBF1075" s="3"/>
      <c r="OBG1075" s="3"/>
      <c r="OBH1075" s="3"/>
      <c r="OBI1075" s="3"/>
      <c r="OBJ1075" s="3"/>
      <c r="OBK1075" s="3"/>
      <c r="OBL1075" s="3"/>
      <c r="OBM1075" s="3"/>
      <c r="OBN1075" s="3"/>
      <c r="OBO1075" s="3"/>
      <c r="OBP1075" s="3"/>
      <c r="OBQ1075" s="3"/>
      <c r="OBR1075" s="3"/>
      <c r="OBS1075" s="3"/>
      <c r="OBT1075" s="3"/>
      <c r="OBU1075" s="3"/>
      <c r="OBV1075" s="3"/>
      <c r="OBW1075" s="3"/>
      <c r="OBX1075" s="3"/>
      <c r="OBY1075" s="3"/>
      <c r="OBZ1075" s="3"/>
      <c r="OCA1075" s="3"/>
      <c r="OCB1075" s="3"/>
      <c r="OCC1075" s="3"/>
      <c r="OCD1075" s="3"/>
      <c r="OCE1075" s="3"/>
      <c r="OCF1075" s="3"/>
      <c r="OCG1075" s="3"/>
      <c r="OCH1075" s="3"/>
      <c r="OCI1075" s="3"/>
      <c r="OCJ1075" s="3"/>
      <c r="OCK1075" s="3"/>
      <c r="OCL1075" s="3"/>
      <c r="OCM1075" s="3"/>
      <c r="OCN1075" s="3"/>
      <c r="OCO1075" s="3"/>
      <c r="OCP1075" s="3"/>
      <c r="OCQ1075" s="3"/>
      <c r="OCR1075" s="3"/>
      <c r="OCS1075" s="3"/>
      <c r="OCT1075" s="3"/>
      <c r="OCU1075" s="3"/>
      <c r="OCV1075" s="3"/>
      <c r="OCW1075" s="3"/>
      <c r="OCX1075" s="3"/>
      <c r="OCY1075" s="3"/>
      <c r="OCZ1075" s="3"/>
      <c r="ODA1075" s="3"/>
      <c r="ODB1075" s="3"/>
      <c r="ODC1075" s="3"/>
      <c r="ODD1075" s="3"/>
      <c r="ODE1075" s="3"/>
      <c r="ODF1075" s="3"/>
      <c r="ODG1075" s="3"/>
      <c r="ODH1075" s="3"/>
      <c r="ODI1075" s="3"/>
      <c r="ODJ1075" s="3"/>
      <c r="ODK1075" s="3"/>
      <c r="ODL1075" s="3"/>
      <c r="ODM1075" s="3"/>
      <c r="ODN1075" s="3"/>
      <c r="ODO1075" s="3"/>
      <c r="ODP1075" s="3"/>
      <c r="ODQ1075" s="3"/>
      <c r="ODR1075" s="3"/>
      <c r="ODS1075" s="3"/>
      <c r="ODT1075" s="3"/>
      <c r="ODU1075" s="3"/>
      <c r="ODV1075" s="3"/>
      <c r="ODW1075" s="3"/>
      <c r="ODX1075" s="3"/>
      <c r="ODY1075" s="3"/>
      <c r="ODZ1075" s="3"/>
      <c r="OEA1075" s="3"/>
      <c r="OEB1075" s="3"/>
      <c r="OEC1075" s="3"/>
      <c r="OED1075" s="3"/>
      <c r="OEE1075" s="3"/>
      <c r="OEF1075" s="3"/>
      <c r="OEG1075" s="3"/>
      <c r="OEH1075" s="3"/>
      <c r="OEI1075" s="3"/>
      <c r="OEJ1075" s="3"/>
      <c r="OEK1075" s="3"/>
      <c r="OEL1075" s="3"/>
      <c r="OEM1075" s="3"/>
      <c r="OEN1075" s="3"/>
      <c r="OEO1075" s="3"/>
      <c r="OEP1075" s="3"/>
      <c r="OEQ1075" s="3"/>
      <c r="OER1075" s="3"/>
      <c r="OES1075" s="3"/>
      <c r="OET1075" s="3"/>
      <c r="OEU1075" s="3"/>
      <c r="OEV1075" s="3"/>
      <c r="OEW1075" s="3"/>
      <c r="OEX1075" s="3"/>
      <c r="OEY1075" s="3"/>
      <c r="OEZ1075" s="3"/>
      <c r="OFA1075" s="3"/>
      <c r="OFB1075" s="3"/>
      <c r="OFC1075" s="3"/>
      <c r="OFD1075" s="3"/>
      <c r="OFE1075" s="3"/>
      <c r="OFF1075" s="3"/>
      <c r="OFG1075" s="3"/>
      <c r="OFH1075" s="3"/>
      <c r="OFI1075" s="3"/>
      <c r="OFJ1075" s="3"/>
      <c r="OFK1075" s="3"/>
      <c r="OFL1075" s="3"/>
      <c r="OFM1075" s="3"/>
      <c r="OFN1075" s="3"/>
      <c r="OFO1075" s="3"/>
      <c r="OFP1075" s="3"/>
      <c r="OFQ1075" s="3"/>
      <c r="OFR1075" s="3"/>
      <c r="OFS1075" s="3"/>
      <c r="OFT1075" s="3"/>
      <c r="OFU1075" s="3"/>
      <c r="OFV1075" s="3"/>
      <c r="OFW1075" s="3"/>
      <c r="OFX1075" s="3"/>
      <c r="OFY1075" s="3"/>
      <c r="OFZ1075" s="3"/>
      <c r="OGA1075" s="3"/>
      <c r="OGB1075" s="3"/>
      <c r="OGC1075" s="3"/>
      <c r="OGD1075" s="3"/>
      <c r="OGE1075" s="3"/>
      <c r="OGF1075" s="3"/>
      <c r="OGG1075" s="3"/>
      <c r="OGH1075" s="3"/>
      <c r="OGI1075" s="3"/>
      <c r="OGJ1075" s="3"/>
      <c r="OGK1075" s="3"/>
      <c r="OGL1075" s="3"/>
      <c r="OGM1075" s="3"/>
      <c r="OGN1075" s="3"/>
      <c r="OGO1075" s="3"/>
      <c r="OGP1075" s="3"/>
      <c r="OGQ1075" s="3"/>
      <c r="OGR1075" s="3"/>
      <c r="OGS1075" s="3"/>
      <c r="OGT1075" s="3"/>
      <c r="OGU1075" s="3"/>
      <c r="OGV1075" s="3"/>
      <c r="OGW1075" s="3"/>
      <c r="OGX1075" s="3"/>
      <c r="OGY1075" s="3"/>
      <c r="OGZ1075" s="3"/>
      <c r="OHA1075" s="3"/>
      <c r="OHB1075" s="3"/>
      <c r="OHC1075" s="3"/>
      <c r="OHD1075" s="3"/>
      <c r="OHE1075" s="3"/>
      <c r="OHF1075" s="3"/>
      <c r="OHG1075" s="3"/>
      <c r="OHH1075" s="3"/>
      <c r="OHI1075" s="3"/>
      <c r="OHJ1075" s="3"/>
      <c r="OHK1075" s="3"/>
      <c r="OHL1075" s="3"/>
      <c r="OHM1075" s="3"/>
      <c r="OHN1075" s="3"/>
      <c r="OHO1075" s="3"/>
      <c r="OHP1075" s="3"/>
      <c r="OHQ1075" s="3"/>
      <c r="OHR1075" s="3"/>
      <c r="OHS1075" s="3"/>
      <c r="OHT1075" s="3"/>
      <c r="OHU1075" s="3"/>
      <c r="OHV1075" s="3"/>
      <c r="OHW1075" s="3"/>
      <c r="OHX1075" s="3"/>
      <c r="OHY1075" s="3"/>
      <c r="OHZ1075" s="3"/>
      <c r="OIA1075" s="3"/>
      <c r="OIB1075" s="3"/>
      <c r="OIC1075" s="3"/>
      <c r="OID1075" s="3"/>
      <c r="OIE1075" s="3"/>
      <c r="OIF1075" s="3"/>
      <c r="OIG1075" s="3"/>
      <c r="OIH1075" s="3"/>
      <c r="OII1075" s="3"/>
      <c r="OIJ1075" s="3"/>
      <c r="OIK1075" s="3"/>
      <c r="OIL1075" s="3"/>
      <c r="OIM1075" s="3"/>
      <c r="OIN1075" s="3"/>
      <c r="OIO1075" s="3"/>
      <c r="OIP1075" s="3"/>
      <c r="OIQ1075" s="3"/>
      <c r="OIR1075" s="3"/>
      <c r="OIS1075" s="3"/>
      <c r="OIT1075" s="3"/>
      <c r="OIU1075" s="3"/>
      <c r="OIV1075" s="3"/>
      <c r="OIW1075" s="3"/>
      <c r="OIX1075" s="3"/>
      <c r="OIY1075" s="3"/>
      <c r="OIZ1075" s="3"/>
      <c r="OJA1075" s="3"/>
      <c r="OJB1075" s="3"/>
      <c r="OJC1075" s="3"/>
      <c r="OJD1075" s="3"/>
      <c r="OJE1075" s="3"/>
      <c r="OJF1075" s="3"/>
      <c r="OJG1075" s="3"/>
      <c r="OJH1075" s="3"/>
      <c r="OJI1075" s="3"/>
      <c r="OJJ1075" s="3"/>
      <c r="OJK1075" s="3"/>
      <c r="OJL1075" s="3"/>
      <c r="OJM1075" s="3"/>
      <c r="OJN1075" s="3"/>
      <c r="OJO1075" s="3"/>
      <c r="OJP1075" s="3"/>
      <c r="OJQ1075" s="3"/>
      <c r="OJR1075" s="3"/>
      <c r="OJS1075" s="3"/>
      <c r="OJT1075" s="3"/>
      <c r="OJU1075" s="3"/>
      <c r="OJV1075" s="3"/>
      <c r="OJW1075" s="3"/>
      <c r="OJX1075" s="3"/>
      <c r="OJY1075" s="3"/>
      <c r="OJZ1075" s="3"/>
      <c r="OKA1075" s="3"/>
      <c r="OKB1075" s="3"/>
      <c r="OKC1075" s="3"/>
      <c r="OKD1075" s="3"/>
      <c r="OKE1075" s="3"/>
      <c r="OKF1075" s="3"/>
      <c r="OKG1075" s="3"/>
      <c r="OKH1075" s="3"/>
      <c r="OKI1075" s="3"/>
      <c r="OKJ1075" s="3"/>
      <c r="OKK1075" s="3"/>
      <c r="OKL1075" s="3"/>
      <c r="OKM1075" s="3"/>
      <c r="OKN1075" s="3"/>
      <c r="OKO1075" s="3"/>
      <c r="OKP1075" s="3"/>
      <c r="OKQ1075" s="3"/>
      <c r="OKR1075" s="3"/>
      <c r="OKS1075" s="3"/>
      <c r="OKT1075" s="3"/>
      <c r="OKU1075" s="3"/>
      <c r="OKV1075" s="3"/>
      <c r="OKW1075" s="3"/>
      <c r="OKX1075" s="3"/>
      <c r="OKY1075" s="3"/>
      <c r="OKZ1075" s="3"/>
      <c r="OLA1075" s="3"/>
      <c r="OLB1075" s="3"/>
      <c r="OLC1075" s="3"/>
      <c r="OLD1075" s="3"/>
      <c r="OLE1075" s="3"/>
      <c r="OLF1075" s="3"/>
      <c r="OLG1075" s="3"/>
      <c r="OLH1075" s="3"/>
      <c r="OLI1075" s="3"/>
      <c r="OLJ1075" s="3"/>
      <c r="OLK1075" s="3"/>
      <c r="OLL1075" s="3"/>
      <c r="OLM1075" s="3"/>
      <c r="OLN1075" s="3"/>
      <c r="OLO1075" s="3"/>
      <c r="OLP1075" s="3"/>
      <c r="OLQ1075" s="3"/>
      <c r="OLR1075" s="3"/>
      <c r="OLS1075" s="3"/>
      <c r="OLT1075" s="3"/>
      <c r="OLU1075" s="3"/>
      <c r="OLV1075" s="3"/>
      <c r="OLW1075" s="3"/>
      <c r="OLX1075" s="3"/>
      <c r="OLY1075" s="3"/>
      <c r="OLZ1075" s="3"/>
      <c r="OMA1075" s="3"/>
      <c r="OMB1075" s="3"/>
      <c r="OMC1075" s="3"/>
      <c r="OMD1075" s="3"/>
      <c r="OME1075" s="3"/>
      <c r="OMF1075" s="3"/>
      <c r="OMG1075" s="3"/>
      <c r="OMH1075" s="3"/>
      <c r="OMI1075" s="3"/>
      <c r="OMJ1075" s="3"/>
      <c r="OMK1075" s="3"/>
      <c r="OML1075" s="3"/>
      <c r="OMM1075" s="3"/>
      <c r="OMN1075" s="3"/>
      <c r="OMO1075" s="3"/>
      <c r="OMP1075" s="3"/>
      <c r="OMQ1075" s="3"/>
      <c r="OMR1075" s="3"/>
      <c r="OMS1075" s="3"/>
      <c r="OMT1075" s="3"/>
      <c r="OMU1075" s="3"/>
      <c r="OMV1075" s="3"/>
      <c r="OMW1075" s="3"/>
      <c r="OMX1075" s="3"/>
      <c r="OMY1075" s="3"/>
      <c r="OMZ1075" s="3"/>
      <c r="ONA1075" s="3"/>
      <c r="ONB1075" s="3"/>
      <c r="ONC1075" s="3"/>
      <c r="OND1075" s="3"/>
      <c r="ONE1075" s="3"/>
      <c r="ONF1075" s="3"/>
      <c r="ONG1075" s="3"/>
      <c r="ONH1075" s="3"/>
      <c r="ONI1075" s="3"/>
      <c r="ONJ1075" s="3"/>
      <c r="ONK1075" s="3"/>
      <c r="ONL1075" s="3"/>
      <c r="ONM1075" s="3"/>
      <c r="ONN1075" s="3"/>
      <c r="ONO1075" s="3"/>
      <c r="ONP1075" s="3"/>
      <c r="ONQ1075" s="3"/>
      <c r="ONR1075" s="3"/>
      <c r="ONS1075" s="3"/>
      <c r="ONT1075" s="3"/>
      <c r="ONU1075" s="3"/>
      <c r="ONV1075" s="3"/>
      <c r="ONW1075" s="3"/>
      <c r="ONX1075" s="3"/>
      <c r="ONY1075" s="3"/>
      <c r="ONZ1075" s="3"/>
      <c r="OOA1075" s="3"/>
      <c r="OOB1075" s="3"/>
      <c r="OOC1075" s="3"/>
      <c r="OOD1075" s="3"/>
      <c r="OOE1075" s="3"/>
      <c r="OOF1075" s="3"/>
      <c r="OOG1075" s="3"/>
      <c r="OOH1075" s="3"/>
      <c r="OOI1075" s="3"/>
      <c r="OOJ1075" s="3"/>
      <c r="OOK1075" s="3"/>
      <c r="OOL1075" s="3"/>
      <c r="OOM1075" s="3"/>
      <c r="OON1075" s="3"/>
      <c r="OOO1075" s="3"/>
      <c r="OOP1075" s="3"/>
      <c r="OOQ1075" s="3"/>
      <c r="OOR1075" s="3"/>
      <c r="OOS1075" s="3"/>
      <c r="OOT1075" s="3"/>
      <c r="OOU1075" s="3"/>
      <c r="OOV1075" s="3"/>
      <c r="OOW1075" s="3"/>
      <c r="OOX1075" s="3"/>
      <c r="OOY1075" s="3"/>
      <c r="OOZ1075" s="3"/>
      <c r="OPA1075" s="3"/>
      <c r="OPB1075" s="3"/>
      <c r="OPC1075" s="3"/>
      <c r="OPD1075" s="3"/>
      <c r="OPE1075" s="3"/>
      <c r="OPF1075" s="3"/>
      <c r="OPG1075" s="3"/>
      <c r="OPH1075" s="3"/>
      <c r="OPI1075" s="3"/>
      <c r="OPJ1075" s="3"/>
      <c r="OPK1075" s="3"/>
      <c r="OPL1075" s="3"/>
      <c r="OPM1075" s="3"/>
      <c r="OPN1075" s="3"/>
      <c r="OPO1075" s="3"/>
      <c r="OPP1075" s="3"/>
      <c r="OPQ1075" s="3"/>
      <c r="OPR1075" s="3"/>
      <c r="OPS1075" s="3"/>
      <c r="OPT1075" s="3"/>
      <c r="OPU1075" s="3"/>
      <c r="OPV1075" s="3"/>
      <c r="OPW1075" s="3"/>
      <c r="OPX1075" s="3"/>
      <c r="OPY1075" s="3"/>
      <c r="OPZ1075" s="3"/>
      <c r="OQA1075" s="3"/>
      <c r="OQB1075" s="3"/>
      <c r="OQC1075" s="3"/>
      <c r="OQD1075" s="3"/>
      <c r="OQE1075" s="3"/>
      <c r="OQF1075" s="3"/>
      <c r="OQG1075" s="3"/>
      <c r="OQH1075" s="3"/>
      <c r="OQI1075" s="3"/>
      <c r="OQJ1075" s="3"/>
      <c r="OQK1075" s="3"/>
      <c r="OQL1075" s="3"/>
      <c r="OQM1075" s="3"/>
      <c r="OQN1075" s="3"/>
      <c r="OQO1075" s="3"/>
      <c r="OQP1075" s="3"/>
      <c r="OQQ1075" s="3"/>
      <c r="OQR1075" s="3"/>
      <c r="OQS1075" s="3"/>
      <c r="OQT1075" s="3"/>
      <c r="OQU1075" s="3"/>
      <c r="OQV1075" s="3"/>
      <c r="OQW1075" s="3"/>
      <c r="OQX1075" s="3"/>
      <c r="OQY1075" s="3"/>
      <c r="OQZ1075" s="3"/>
      <c r="ORA1075" s="3"/>
      <c r="ORB1075" s="3"/>
      <c r="ORC1075" s="3"/>
      <c r="ORD1075" s="3"/>
      <c r="ORE1075" s="3"/>
      <c r="ORF1075" s="3"/>
      <c r="ORG1075" s="3"/>
      <c r="ORH1075" s="3"/>
      <c r="ORI1075" s="3"/>
      <c r="ORJ1075" s="3"/>
      <c r="ORK1075" s="3"/>
      <c r="ORL1075" s="3"/>
      <c r="ORM1075" s="3"/>
      <c r="ORN1075" s="3"/>
      <c r="ORO1075" s="3"/>
      <c r="ORP1075" s="3"/>
      <c r="ORQ1075" s="3"/>
      <c r="ORR1075" s="3"/>
      <c r="ORS1075" s="3"/>
      <c r="ORT1075" s="3"/>
      <c r="ORU1075" s="3"/>
      <c r="ORV1075" s="3"/>
      <c r="ORW1075" s="3"/>
      <c r="ORX1075" s="3"/>
      <c r="ORY1075" s="3"/>
      <c r="ORZ1075" s="3"/>
      <c r="OSA1075" s="3"/>
      <c r="OSB1075" s="3"/>
      <c r="OSC1075" s="3"/>
      <c r="OSD1075" s="3"/>
      <c r="OSE1075" s="3"/>
      <c r="OSF1075" s="3"/>
      <c r="OSG1075" s="3"/>
      <c r="OSH1075" s="3"/>
      <c r="OSI1075" s="3"/>
      <c r="OSJ1075" s="3"/>
      <c r="OSK1075" s="3"/>
      <c r="OSL1075" s="3"/>
      <c r="OSM1075" s="3"/>
      <c r="OSN1075" s="3"/>
      <c r="OSO1075" s="3"/>
      <c r="OSP1075" s="3"/>
      <c r="OSQ1075" s="3"/>
      <c r="OSR1075" s="3"/>
      <c r="OSS1075" s="3"/>
      <c r="OST1075" s="3"/>
      <c r="OSU1075" s="3"/>
      <c r="OSV1075" s="3"/>
      <c r="OSW1075" s="3"/>
      <c r="OSX1075" s="3"/>
      <c r="OSY1075" s="3"/>
      <c r="OSZ1075" s="3"/>
      <c r="OTA1075" s="3"/>
      <c r="OTB1075" s="3"/>
      <c r="OTC1075" s="3"/>
      <c r="OTD1075" s="3"/>
      <c r="OTE1075" s="3"/>
      <c r="OTF1075" s="3"/>
      <c r="OTG1075" s="3"/>
      <c r="OTH1075" s="3"/>
      <c r="OTI1075" s="3"/>
      <c r="OTJ1075" s="3"/>
      <c r="OTK1075" s="3"/>
      <c r="OTL1075" s="3"/>
      <c r="OTM1075" s="3"/>
      <c r="OTN1075" s="3"/>
      <c r="OTO1075" s="3"/>
      <c r="OTP1075" s="3"/>
      <c r="OTQ1075" s="3"/>
      <c r="OTR1075" s="3"/>
      <c r="OTS1075" s="3"/>
      <c r="OTT1075" s="3"/>
      <c r="OTU1075" s="3"/>
      <c r="OTV1075" s="3"/>
      <c r="OTW1075" s="3"/>
      <c r="OTX1075" s="3"/>
      <c r="OTY1075" s="3"/>
      <c r="OTZ1075" s="3"/>
      <c r="OUA1075" s="3"/>
      <c r="OUB1075" s="3"/>
      <c r="OUC1075" s="3"/>
      <c r="OUD1075" s="3"/>
      <c r="OUE1075" s="3"/>
      <c r="OUF1075" s="3"/>
      <c r="OUG1075" s="3"/>
      <c r="OUH1075" s="3"/>
      <c r="OUI1075" s="3"/>
      <c r="OUJ1075" s="3"/>
      <c r="OUK1075" s="3"/>
      <c r="OUL1075" s="3"/>
      <c r="OUM1075" s="3"/>
      <c r="OUN1075" s="3"/>
      <c r="OUO1075" s="3"/>
      <c r="OUP1075" s="3"/>
      <c r="OUQ1075" s="3"/>
      <c r="OUR1075" s="3"/>
      <c r="OUS1075" s="3"/>
      <c r="OUT1075" s="3"/>
      <c r="OUU1075" s="3"/>
      <c r="OUV1075" s="3"/>
      <c r="OUW1075" s="3"/>
      <c r="OUX1075" s="3"/>
      <c r="OUY1075" s="3"/>
      <c r="OUZ1075" s="3"/>
      <c r="OVA1075" s="3"/>
      <c r="OVB1075" s="3"/>
      <c r="OVC1075" s="3"/>
      <c r="OVD1075" s="3"/>
      <c r="OVE1075" s="3"/>
      <c r="OVF1075" s="3"/>
      <c r="OVG1075" s="3"/>
      <c r="OVH1075" s="3"/>
      <c r="OVI1075" s="3"/>
      <c r="OVJ1075" s="3"/>
      <c r="OVK1075" s="3"/>
      <c r="OVL1075" s="3"/>
      <c r="OVM1075" s="3"/>
      <c r="OVN1075" s="3"/>
      <c r="OVO1075" s="3"/>
      <c r="OVP1075" s="3"/>
      <c r="OVQ1075" s="3"/>
      <c r="OVR1075" s="3"/>
      <c r="OVS1075" s="3"/>
      <c r="OVT1075" s="3"/>
      <c r="OVU1075" s="3"/>
      <c r="OVV1075" s="3"/>
      <c r="OVW1075" s="3"/>
      <c r="OVX1075" s="3"/>
      <c r="OVY1075" s="3"/>
      <c r="OVZ1075" s="3"/>
      <c r="OWA1075" s="3"/>
      <c r="OWB1075" s="3"/>
      <c r="OWC1075" s="3"/>
      <c r="OWD1075" s="3"/>
      <c r="OWE1075" s="3"/>
      <c r="OWF1075" s="3"/>
      <c r="OWG1075" s="3"/>
      <c r="OWH1075" s="3"/>
      <c r="OWI1075" s="3"/>
      <c r="OWJ1075" s="3"/>
      <c r="OWK1075" s="3"/>
      <c r="OWL1075" s="3"/>
      <c r="OWM1075" s="3"/>
      <c r="OWN1075" s="3"/>
      <c r="OWO1075" s="3"/>
      <c r="OWP1075" s="3"/>
      <c r="OWQ1075" s="3"/>
      <c r="OWR1075" s="3"/>
      <c r="OWS1075" s="3"/>
      <c r="OWT1075" s="3"/>
      <c r="OWU1075" s="3"/>
      <c r="OWV1075" s="3"/>
      <c r="OWW1075" s="3"/>
      <c r="OWX1075" s="3"/>
      <c r="OWY1075" s="3"/>
      <c r="OWZ1075" s="3"/>
      <c r="OXA1075" s="3"/>
      <c r="OXB1075" s="3"/>
      <c r="OXC1075" s="3"/>
      <c r="OXD1075" s="3"/>
      <c r="OXE1075" s="3"/>
      <c r="OXF1075" s="3"/>
      <c r="OXG1075" s="3"/>
      <c r="OXH1075" s="3"/>
      <c r="OXI1075" s="3"/>
      <c r="OXJ1075" s="3"/>
      <c r="OXK1075" s="3"/>
      <c r="OXL1075" s="3"/>
      <c r="OXM1075" s="3"/>
      <c r="OXN1075" s="3"/>
      <c r="OXO1075" s="3"/>
      <c r="OXP1075" s="3"/>
      <c r="OXQ1075" s="3"/>
      <c r="OXR1075" s="3"/>
      <c r="OXS1075" s="3"/>
      <c r="OXT1075" s="3"/>
      <c r="OXU1075" s="3"/>
      <c r="OXV1075" s="3"/>
      <c r="OXW1075" s="3"/>
      <c r="OXX1075" s="3"/>
      <c r="OXY1075" s="3"/>
      <c r="OXZ1075" s="3"/>
      <c r="OYA1075" s="3"/>
      <c r="OYB1075" s="3"/>
      <c r="OYC1075" s="3"/>
      <c r="OYD1075" s="3"/>
      <c r="OYE1075" s="3"/>
      <c r="OYF1075" s="3"/>
      <c r="OYG1075" s="3"/>
      <c r="OYH1075" s="3"/>
      <c r="OYI1075" s="3"/>
      <c r="OYJ1075" s="3"/>
      <c r="OYK1075" s="3"/>
      <c r="OYL1075" s="3"/>
      <c r="OYM1075" s="3"/>
      <c r="OYN1075" s="3"/>
      <c r="OYO1075" s="3"/>
      <c r="OYP1075" s="3"/>
      <c r="OYQ1075" s="3"/>
      <c r="OYR1075" s="3"/>
      <c r="OYS1075" s="3"/>
      <c r="OYT1075" s="3"/>
      <c r="OYU1075" s="3"/>
      <c r="OYV1075" s="3"/>
      <c r="OYW1075" s="3"/>
      <c r="OYX1075" s="3"/>
      <c r="OYY1075" s="3"/>
      <c r="OYZ1075" s="3"/>
      <c r="OZA1075" s="3"/>
      <c r="OZB1075" s="3"/>
      <c r="OZC1075" s="3"/>
      <c r="OZD1075" s="3"/>
      <c r="OZE1075" s="3"/>
      <c r="OZF1075" s="3"/>
      <c r="OZG1075" s="3"/>
      <c r="OZH1075" s="3"/>
      <c r="OZI1075" s="3"/>
      <c r="OZJ1075" s="3"/>
      <c r="OZK1075" s="3"/>
      <c r="OZL1075" s="3"/>
      <c r="OZM1075" s="3"/>
      <c r="OZN1075" s="3"/>
      <c r="OZO1075" s="3"/>
      <c r="OZP1075" s="3"/>
      <c r="OZQ1075" s="3"/>
      <c r="OZR1075" s="3"/>
      <c r="OZS1075" s="3"/>
      <c r="OZT1075" s="3"/>
      <c r="OZU1075" s="3"/>
      <c r="OZV1075" s="3"/>
      <c r="OZW1075" s="3"/>
      <c r="OZX1075" s="3"/>
      <c r="OZY1075" s="3"/>
      <c r="OZZ1075" s="3"/>
      <c r="PAA1075" s="3"/>
      <c r="PAB1075" s="3"/>
      <c r="PAC1075" s="3"/>
      <c r="PAD1075" s="3"/>
      <c r="PAE1075" s="3"/>
      <c r="PAF1075" s="3"/>
      <c r="PAG1075" s="3"/>
      <c r="PAH1075" s="3"/>
      <c r="PAI1075" s="3"/>
      <c r="PAJ1075" s="3"/>
      <c r="PAK1075" s="3"/>
      <c r="PAL1075" s="3"/>
      <c r="PAM1075" s="3"/>
      <c r="PAN1075" s="3"/>
      <c r="PAO1075" s="3"/>
      <c r="PAP1075" s="3"/>
      <c r="PAQ1075" s="3"/>
      <c r="PAR1075" s="3"/>
      <c r="PAS1075" s="3"/>
      <c r="PAT1075" s="3"/>
      <c r="PAU1075" s="3"/>
      <c r="PAV1075" s="3"/>
      <c r="PAW1075" s="3"/>
      <c r="PAX1075" s="3"/>
      <c r="PAY1075" s="3"/>
      <c r="PAZ1075" s="3"/>
      <c r="PBA1075" s="3"/>
      <c r="PBB1075" s="3"/>
      <c r="PBC1075" s="3"/>
      <c r="PBD1075" s="3"/>
      <c r="PBE1075" s="3"/>
      <c r="PBF1075" s="3"/>
      <c r="PBG1075" s="3"/>
      <c r="PBH1075" s="3"/>
      <c r="PBI1075" s="3"/>
      <c r="PBJ1075" s="3"/>
      <c r="PBK1075" s="3"/>
      <c r="PBL1075" s="3"/>
      <c r="PBM1075" s="3"/>
      <c r="PBN1075" s="3"/>
      <c r="PBO1075" s="3"/>
      <c r="PBP1075" s="3"/>
      <c r="PBQ1075" s="3"/>
      <c r="PBR1075" s="3"/>
      <c r="PBS1075" s="3"/>
      <c r="PBT1075" s="3"/>
      <c r="PBU1075" s="3"/>
      <c r="PBV1075" s="3"/>
      <c r="PBW1075" s="3"/>
      <c r="PBX1075" s="3"/>
      <c r="PBY1075" s="3"/>
      <c r="PBZ1075" s="3"/>
      <c r="PCA1075" s="3"/>
      <c r="PCB1075" s="3"/>
      <c r="PCC1075" s="3"/>
      <c r="PCD1075" s="3"/>
      <c r="PCE1075" s="3"/>
      <c r="PCF1075" s="3"/>
      <c r="PCG1075" s="3"/>
      <c r="PCH1075" s="3"/>
      <c r="PCI1075" s="3"/>
      <c r="PCJ1075" s="3"/>
      <c r="PCK1075" s="3"/>
      <c r="PCL1075" s="3"/>
      <c r="PCM1075" s="3"/>
      <c r="PCN1075" s="3"/>
      <c r="PCO1075" s="3"/>
      <c r="PCP1075" s="3"/>
      <c r="PCQ1075" s="3"/>
      <c r="PCR1075" s="3"/>
      <c r="PCS1075" s="3"/>
      <c r="PCT1075" s="3"/>
      <c r="PCU1075" s="3"/>
      <c r="PCV1075" s="3"/>
      <c r="PCW1075" s="3"/>
      <c r="PCX1075" s="3"/>
      <c r="PCY1075" s="3"/>
      <c r="PCZ1075" s="3"/>
      <c r="PDA1075" s="3"/>
      <c r="PDB1075" s="3"/>
      <c r="PDC1075" s="3"/>
      <c r="PDD1075" s="3"/>
      <c r="PDE1075" s="3"/>
      <c r="PDF1075" s="3"/>
      <c r="PDG1075" s="3"/>
      <c r="PDH1075" s="3"/>
      <c r="PDI1075" s="3"/>
      <c r="PDJ1075" s="3"/>
      <c r="PDK1075" s="3"/>
      <c r="PDL1075" s="3"/>
      <c r="PDM1075" s="3"/>
      <c r="PDN1075" s="3"/>
      <c r="PDO1075" s="3"/>
      <c r="PDP1075" s="3"/>
      <c r="PDQ1075" s="3"/>
      <c r="PDR1075" s="3"/>
      <c r="PDS1075" s="3"/>
      <c r="PDT1075" s="3"/>
      <c r="PDU1075" s="3"/>
      <c r="PDV1075" s="3"/>
      <c r="PDW1075" s="3"/>
      <c r="PDX1075" s="3"/>
      <c r="PDY1075" s="3"/>
      <c r="PDZ1075" s="3"/>
      <c r="PEA1075" s="3"/>
      <c r="PEB1075" s="3"/>
      <c r="PEC1075" s="3"/>
      <c r="PED1075" s="3"/>
      <c r="PEE1075" s="3"/>
      <c r="PEF1075" s="3"/>
      <c r="PEG1075" s="3"/>
      <c r="PEH1075" s="3"/>
      <c r="PEI1075" s="3"/>
      <c r="PEJ1075" s="3"/>
      <c r="PEK1075" s="3"/>
      <c r="PEL1075" s="3"/>
      <c r="PEM1075" s="3"/>
      <c r="PEN1075" s="3"/>
      <c r="PEO1075" s="3"/>
      <c r="PEP1075" s="3"/>
      <c r="PEQ1075" s="3"/>
      <c r="PER1075" s="3"/>
      <c r="PES1075" s="3"/>
      <c r="PET1075" s="3"/>
      <c r="PEU1075" s="3"/>
      <c r="PEV1075" s="3"/>
      <c r="PEW1075" s="3"/>
      <c r="PEX1075" s="3"/>
      <c r="PEY1075" s="3"/>
      <c r="PEZ1075" s="3"/>
      <c r="PFA1075" s="3"/>
      <c r="PFB1075" s="3"/>
      <c r="PFC1075" s="3"/>
      <c r="PFD1075" s="3"/>
      <c r="PFE1075" s="3"/>
      <c r="PFF1075" s="3"/>
      <c r="PFG1075" s="3"/>
      <c r="PFH1075" s="3"/>
      <c r="PFI1075" s="3"/>
      <c r="PFJ1075" s="3"/>
      <c r="PFK1075" s="3"/>
      <c r="PFL1075" s="3"/>
      <c r="PFM1075" s="3"/>
      <c r="PFN1075" s="3"/>
      <c r="PFO1075" s="3"/>
      <c r="PFP1075" s="3"/>
      <c r="PFQ1075" s="3"/>
      <c r="PFR1075" s="3"/>
      <c r="PFS1075" s="3"/>
      <c r="PFT1075" s="3"/>
      <c r="PFU1075" s="3"/>
      <c r="PFV1075" s="3"/>
      <c r="PFW1075" s="3"/>
      <c r="PFX1075" s="3"/>
      <c r="PFY1075" s="3"/>
      <c r="PFZ1075" s="3"/>
      <c r="PGA1075" s="3"/>
      <c r="PGB1075" s="3"/>
      <c r="PGC1075" s="3"/>
      <c r="PGD1075" s="3"/>
      <c r="PGE1075" s="3"/>
      <c r="PGF1075" s="3"/>
      <c r="PGG1075" s="3"/>
      <c r="PGH1075" s="3"/>
      <c r="PGI1075" s="3"/>
      <c r="PGJ1075" s="3"/>
      <c r="PGK1075" s="3"/>
      <c r="PGL1075" s="3"/>
      <c r="PGM1075" s="3"/>
      <c r="PGN1075" s="3"/>
      <c r="PGO1075" s="3"/>
      <c r="PGP1075" s="3"/>
      <c r="PGQ1075" s="3"/>
      <c r="PGR1075" s="3"/>
      <c r="PGS1075" s="3"/>
      <c r="PGT1075" s="3"/>
      <c r="PGU1075" s="3"/>
      <c r="PGV1075" s="3"/>
      <c r="PGW1075" s="3"/>
      <c r="PGX1075" s="3"/>
      <c r="PGY1075" s="3"/>
      <c r="PGZ1075" s="3"/>
      <c r="PHA1075" s="3"/>
      <c r="PHB1075" s="3"/>
      <c r="PHC1075" s="3"/>
      <c r="PHD1075" s="3"/>
      <c r="PHE1075" s="3"/>
      <c r="PHF1075" s="3"/>
      <c r="PHG1075" s="3"/>
      <c r="PHH1075" s="3"/>
      <c r="PHI1075" s="3"/>
      <c r="PHJ1075" s="3"/>
      <c r="PHK1075" s="3"/>
      <c r="PHL1075" s="3"/>
      <c r="PHM1075" s="3"/>
      <c r="PHN1075" s="3"/>
      <c r="PHO1075" s="3"/>
      <c r="PHP1075" s="3"/>
      <c r="PHQ1075" s="3"/>
      <c r="PHR1075" s="3"/>
      <c r="PHS1075" s="3"/>
      <c r="PHT1075" s="3"/>
      <c r="PHU1075" s="3"/>
      <c r="PHV1075" s="3"/>
      <c r="PHW1075" s="3"/>
      <c r="PHX1075" s="3"/>
      <c r="PHY1075" s="3"/>
      <c r="PHZ1075" s="3"/>
      <c r="PIA1075" s="3"/>
      <c r="PIB1075" s="3"/>
      <c r="PIC1075" s="3"/>
      <c r="PID1075" s="3"/>
      <c r="PIE1075" s="3"/>
      <c r="PIF1075" s="3"/>
      <c r="PIG1075" s="3"/>
      <c r="PIH1075" s="3"/>
      <c r="PII1075" s="3"/>
      <c r="PIJ1075" s="3"/>
      <c r="PIK1075" s="3"/>
      <c r="PIL1075" s="3"/>
      <c r="PIM1075" s="3"/>
      <c r="PIN1075" s="3"/>
      <c r="PIO1075" s="3"/>
      <c r="PIP1075" s="3"/>
      <c r="PIQ1075" s="3"/>
      <c r="PIR1075" s="3"/>
      <c r="PIS1075" s="3"/>
      <c r="PIT1075" s="3"/>
      <c r="PIU1075" s="3"/>
      <c r="PIV1075" s="3"/>
      <c r="PIW1075" s="3"/>
      <c r="PIX1075" s="3"/>
      <c r="PIY1075" s="3"/>
      <c r="PIZ1075" s="3"/>
      <c r="PJA1075" s="3"/>
      <c r="PJB1075" s="3"/>
      <c r="PJC1075" s="3"/>
      <c r="PJD1075" s="3"/>
      <c r="PJE1075" s="3"/>
      <c r="PJF1075" s="3"/>
      <c r="PJG1075" s="3"/>
      <c r="PJH1075" s="3"/>
      <c r="PJI1075" s="3"/>
      <c r="PJJ1075" s="3"/>
      <c r="PJK1075" s="3"/>
      <c r="PJL1075" s="3"/>
      <c r="PJM1075" s="3"/>
      <c r="PJN1075" s="3"/>
      <c r="PJO1075" s="3"/>
      <c r="PJP1075" s="3"/>
      <c r="PJQ1075" s="3"/>
      <c r="PJR1075" s="3"/>
      <c r="PJS1075" s="3"/>
      <c r="PJT1075" s="3"/>
      <c r="PJU1075" s="3"/>
      <c r="PJV1075" s="3"/>
      <c r="PJW1075" s="3"/>
      <c r="PJX1075" s="3"/>
      <c r="PJY1075" s="3"/>
      <c r="PJZ1075" s="3"/>
      <c r="PKA1075" s="3"/>
      <c r="PKB1075" s="3"/>
      <c r="PKC1075" s="3"/>
      <c r="PKD1075" s="3"/>
      <c r="PKE1075" s="3"/>
      <c r="PKF1075" s="3"/>
      <c r="PKG1075" s="3"/>
      <c r="PKH1075" s="3"/>
      <c r="PKI1075" s="3"/>
      <c r="PKJ1075" s="3"/>
      <c r="PKK1075" s="3"/>
      <c r="PKL1075" s="3"/>
      <c r="PKM1075" s="3"/>
      <c r="PKN1075" s="3"/>
      <c r="PKO1075" s="3"/>
      <c r="PKP1075" s="3"/>
      <c r="PKQ1075" s="3"/>
      <c r="PKR1075" s="3"/>
      <c r="PKS1075" s="3"/>
      <c r="PKT1075" s="3"/>
      <c r="PKU1075" s="3"/>
      <c r="PKV1075" s="3"/>
      <c r="PKW1075" s="3"/>
      <c r="PKX1075" s="3"/>
      <c r="PKY1075" s="3"/>
      <c r="PKZ1075" s="3"/>
      <c r="PLA1075" s="3"/>
      <c r="PLB1075" s="3"/>
      <c r="PLC1075" s="3"/>
      <c r="PLD1075" s="3"/>
      <c r="PLE1075" s="3"/>
      <c r="PLF1075" s="3"/>
      <c r="PLG1075" s="3"/>
      <c r="PLH1075" s="3"/>
      <c r="PLI1075" s="3"/>
      <c r="PLJ1075" s="3"/>
      <c r="PLK1075" s="3"/>
      <c r="PLL1075" s="3"/>
      <c r="PLM1075" s="3"/>
      <c r="PLN1075" s="3"/>
      <c r="PLO1075" s="3"/>
      <c r="PLP1075" s="3"/>
      <c r="PLQ1075" s="3"/>
      <c r="PLR1075" s="3"/>
      <c r="PLS1075" s="3"/>
      <c r="PLT1075" s="3"/>
      <c r="PLU1075" s="3"/>
      <c r="PLV1075" s="3"/>
      <c r="PLW1075" s="3"/>
      <c r="PLX1075" s="3"/>
      <c r="PLY1075" s="3"/>
      <c r="PLZ1075" s="3"/>
      <c r="PMA1075" s="3"/>
      <c r="PMB1075" s="3"/>
      <c r="PMC1075" s="3"/>
      <c r="PMD1075" s="3"/>
      <c r="PME1075" s="3"/>
      <c r="PMF1075" s="3"/>
      <c r="PMG1075" s="3"/>
      <c r="PMH1075" s="3"/>
      <c r="PMI1075" s="3"/>
      <c r="PMJ1075" s="3"/>
      <c r="PMK1075" s="3"/>
      <c r="PML1075" s="3"/>
      <c r="PMM1075" s="3"/>
      <c r="PMN1075" s="3"/>
      <c r="PMO1075" s="3"/>
      <c r="PMP1075" s="3"/>
      <c r="PMQ1075" s="3"/>
      <c r="PMR1075" s="3"/>
      <c r="PMS1075" s="3"/>
      <c r="PMT1075" s="3"/>
      <c r="PMU1075" s="3"/>
      <c r="PMV1075" s="3"/>
      <c r="PMW1075" s="3"/>
      <c r="PMX1075" s="3"/>
      <c r="PMY1075" s="3"/>
      <c r="PMZ1075" s="3"/>
      <c r="PNA1075" s="3"/>
      <c r="PNB1075" s="3"/>
      <c r="PNC1075" s="3"/>
      <c r="PND1075" s="3"/>
      <c r="PNE1075" s="3"/>
      <c r="PNF1075" s="3"/>
      <c r="PNG1075" s="3"/>
      <c r="PNH1075" s="3"/>
      <c r="PNI1075" s="3"/>
      <c r="PNJ1075" s="3"/>
      <c r="PNK1075" s="3"/>
      <c r="PNL1075" s="3"/>
      <c r="PNM1075" s="3"/>
      <c r="PNN1075" s="3"/>
      <c r="PNO1075" s="3"/>
      <c r="PNP1075" s="3"/>
      <c r="PNQ1075" s="3"/>
      <c r="PNR1075" s="3"/>
      <c r="PNS1075" s="3"/>
      <c r="PNT1075" s="3"/>
      <c r="PNU1075" s="3"/>
      <c r="PNV1075" s="3"/>
      <c r="PNW1075" s="3"/>
      <c r="PNX1075" s="3"/>
      <c r="PNY1075" s="3"/>
      <c r="PNZ1075" s="3"/>
      <c r="POA1075" s="3"/>
      <c r="POB1075" s="3"/>
      <c r="POC1075" s="3"/>
      <c r="POD1075" s="3"/>
      <c r="POE1075" s="3"/>
      <c r="POF1075" s="3"/>
      <c r="POG1075" s="3"/>
      <c r="POH1075" s="3"/>
      <c r="POI1075" s="3"/>
      <c r="POJ1075" s="3"/>
      <c r="POK1075" s="3"/>
      <c r="POL1075" s="3"/>
      <c r="POM1075" s="3"/>
      <c r="PON1075" s="3"/>
      <c r="POO1075" s="3"/>
      <c r="POP1075" s="3"/>
      <c r="POQ1075" s="3"/>
      <c r="POR1075" s="3"/>
      <c r="POS1075" s="3"/>
      <c r="POT1075" s="3"/>
      <c r="POU1075" s="3"/>
      <c r="POV1075" s="3"/>
      <c r="POW1075" s="3"/>
      <c r="POX1075" s="3"/>
      <c r="POY1075" s="3"/>
      <c r="POZ1075" s="3"/>
      <c r="PPA1075" s="3"/>
      <c r="PPB1075" s="3"/>
      <c r="PPC1075" s="3"/>
      <c r="PPD1075" s="3"/>
      <c r="PPE1075" s="3"/>
      <c r="PPF1075" s="3"/>
      <c r="PPG1075" s="3"/>
      <c r="PPH1075" s="3"/>
      <c r="PPI1075" s="3"/>
      <c r="PPJ1075" s="3"/>
      <c r="PPK1075" s="3"/>
      <c r="PPL1075" s="3"/>
      <c r="PPM1075" s="3"/>
      <c r="PPN1075" s="3"/>
      <c r="PPO1075" s="3"/>
      <c r="PPP1075" s="3"/>
      <c r="PPQ1075" s="3"/>
      <c r="PPR1075" s="3"/>
      <c r="PPS1075" s="3"/>
      <c r="PPT1075" s="3"/>
      <c r="PPU1075" s="3"/>
      <c r="PPV1075" s="3"/>
      <c r="PPW1075" s="3"/>
      <c r="PPX1075" s="3"/>
      <c r="PPY1075" s="3"/>
      <c r="PPZ1075" s="3"/>
      <c r="PQA1075" s="3"/>
      <c r="PQB1075" s="3"/>
      <c r="PQC1075" s="3"/>
      <c r="PQD1075" s="3"/>
      <c r="PQE1075" s="3"/>
      <c r="PQF1075" s="3"/>
      <c r="PQG1075" s="3"/>
      <c r="PQH1075" s="3"/>
      <c r="PQI1075" s="3"/>
      <c r="PQJ1075" s="3"/>
      <c r="PQK1075" s="3"/>
      <c r="PQL1075" s="3"/>
      <c r="PQM1075" s="3"/>
      <c r="PQN1075" s="3"/>
      <c r="PQO1075" s="3"/>
      <c r="PQP1075" s="3"/>
      <c r="PQQ1075" s="3"/>
      <c r="PQR1075" s="3"/>
      <c r="PQS1075" s="3"/>
      <c r="PQT1075" s="3"/>
      <c r="PQU1075" s="3"/>
      <c r="PQV1075" s="3"/>
      <c r="PQW1075" s="3"/>
      <c r="PQX1075" s="3"/>
      <c r="PQY1075" s="3"/>
      <c r="PQZ1075" s="3"/>
      <c r="PRA1075" s="3"/>
      <c r="PRB1075" s="3"/>
      <c r="PRC1075" s="3"/>
      <c r="PRD1075" s="3"/>
      <c r="PRE1075" s="3"/>
      <c r="PRF1075" s="3"/>
      <c r="PRG1075" s="3"/>
      <c r="PRH1075" s="3"/>
      <c r="PRI1075" s="3"/>
      <c r="PRJ1075" s="3"/>
      <c r="PRK1075" s="3"/>
      <c r="PRL1075" s="3"/>
      <c r="PRM1075" s="3"/>
      <c r="PRN1075" s="3"/>
      <c r="PRO1075" s="3"/>
      <c r="PRP1075" s="3"/>
      <c r="PRQ1075" s="3"/>
      <c r="PRR1075" s="3"/>
      <c r="PRS1075" s="3"/>
      <c r="PRT1075" s="3"/>
      <c r="PRU1075" s="3"/>
      <c r="PRV1075" s="3"/>
      <c r="PRW1075" s="3"/>
      <c r="PRX1075" s="3"/>
      <c r="PRY1075" s="3"/>
      <c r="PRZ1075" s="3"/>
      <c r="PSA1075" s="3"/>
      <c r="PSB1075" s="3"/>
      <c r="PSC1075" s="3"/>
      <c r="PSD1075" s="3"/>
      <c r="PSE1075" s="3"/>
      <c r="PSF1075" s="3"/>
      <c r="PSG1075" s="3"/>
      <c r="PSH1075" s="3"/>
      <c r="PSI1075" s="3"/>
      <c r="PSJ1075" s="3"/>
      <c r="PSK1075" s="3"/>
      <c r="PSL1075" s="3"/>
      <c r="PSM1075" s="3"/>
      <c r="PSN1075" s="3"/>
      <c r="PSO1075" s="3"/>
      <c r="PSP1075" s="3"/>
      <c r="PSQ1075" s="3"/>
      <c r="PSR1075" s="3"/>
      <c r="PSS1075" s="3"/>
      <c r="PST1075" s="3"/>
      <c r="PSU1075" s="3"/>
      <c r="PSV1075" s="3"/>
      <c r="PSW1075" s="3"/>
      <c r="PSX1075" s="3"/>
      <c r="PSY1075" s="3"/>
      <c r="PSZ1075" s="3"/>
      <c r="PTA1075" s="3"/>
      <c r="PTB1075" s="3"/>
      <c r="PTC1075" s="3"/>
      <c r="PTD1075" s="3"/>
      <c r="PTE1075" s="3"/>
      <c r="PTF1075" s="3"/>
      <c r="PTG1075" s="3"/>
      <c r="PTH1075" s="3"/>
      <c r="PTI1075" s="3"/>
      <c r="PTJ1075" s="3"/>
      <c r="PTK1075" s="3"/>
      <c r="PTL1075" s="3"/>
      <c r="PTM1075" s="3"/>
      <c r="PTN1075" s="3"/>
      <c r="PTO1075" s="3"/>
      <c r="PTP1075" s="3"/>
      <c r="PTQ1075" s="3"/>
      <c r="PTR1075" s="3"/>
      <c r="PTS1075" s="3"/>
      <c r="PTT1075" s="3"/>
      <c r="PTU1075" s="3"/>
      <c r="PTV1075" s="3"/>
      <c r="PTW1075" s="3"/>
      <c r="PTX1075" s="3"/>
      <c r="PTY1075" s="3"/>
      <c r="PTZ1075" s="3"/>
      <c r="PUA1075" s="3"/>
      <c r="PUB1075" s="3"/>
      <c r="PUC1075" s="3"/>
      <c r="PUD1075" s="3"/>
      <c r="PUE1075" s="3"/>
      <c r="PUF1075" s="3"/>
      <c r="PUG1075" s="3"/>
      <c r="PUH1075" s="3"/>
      <c r="PUI1075" s="3"/>
      <c r="PUJ1075" s="3"/>
      <c r="PUK1075" s="3"/>
      <c r="PUL1075" s="3"/>
      <c r="PUM1075" s="3"/>
      <c r="PUN1075" s="3"/>
      <c r="PUO1075" s="3"/>
      <c r="PUP1075" s="3"/>
      <c r="PUQ1075" s="3"/>
      <c r="PUR1075" s="3"/>
      <c r="PUS1075" s="3"/>
      <c r="PUT1075" s="3"/>
      <c r="PUU1075" s="3"/>
      <c r="PUV1075" s="3"/>
      <c r="PUW1075" s="3"/>
      <c r="PUX1075" s="3"/>
      <c r="PUY1075" s="3"/>
      <c r="PUZ1075" s="3"/>
      <c r="PVA1075" s="3"/>
      <c r="PVB1075" s="3"/>
      <c r="PVC1075" s="3"/>
      <c r="PVD1075" s="3"/>
      <c r="PVE1075" s="3"/>
      <c r="PVF1075" s="3"/>
      <c r="PVG1075" s="3"/>
      <c r="PVH1075" s="3"/>
      <c r="PVI1075" s="3"/>
      <c r="PVJ1075" s="3"/>
      <c r="PVK1075" s="3"/>
      <c r="PVL1075" s="3"/>
      <c r="PVM1075" s="3"/>
      <c r="PVN1075" s="3"/>
      <c r="PVO1075" s="3"/>
      <c r="PVP1075" s="3"/>
      <c r="PVQ1075" s="3"/>
      <c r="PVR1075" s="3"/>
      <c r="PVS1075" s="3"/>
      <c r="PVT1075" s="3"/>
      <c r="PVU1075" s="3"/>
      <c r="PVV1075" s="3"/>
      <c r="PVW1075" s="3"/>
      <c r="PVX1075" s="3"/>
      <c r="PVY1075" s="3"/>
      <c r="PVZ1075" s="3"/>
      <c r="PWA1075" s="3"/>
      <c r="PWB1075" s="3"/>
      <c r="PWC1075" s="3"/>
      <c r="PWD1075" s="3"/>
      <c r="PWE1075" s="3"/>
      <c r="PWF1075" s="3"/>
      <c r="PWG1075" s="3"/>
      <c r="PWH1075" s="3"/>
      <c r="PWI1075" s="3"/>
      <c r="PWJ1075" s="3"/>
      <c r="PWK1075" s="3"/>
      <c r="PWL1075" s="3"/>
      <c r="PWM1075" s="3"/>
      <c r="PWN1075" s="3"/>
      <c r="PWO1075" s="3"/>
      <c r="PWP1075" s="3"/>
      <c r="PWQ1075" s="3"/>
      <c r="PWR1075" s="3"/>
      <c r="PWS1075" s="3"/>
      <c r="PWT1075" s="3"/>
      <c r="PWU1075" s="3"/>
      <c r="PWV1075" s="3"/>
      <c r="PWW1075" s="3"/>
      <c r="PWX1075" s="3"/>
      <c r="PWY1075" s="3"/>
      <c r="PWZ1075" s="3"/>
      <c r="PXA1075" s="3"/>
      <c r="PXB1075" s="3"/>
      <c r="PXC1075" s="3"/>
      <c r="PXD1075" s="3"/>
      <c r="PXE1075" s="3"/>
      <c r="PXF1075" s="3"/>
      <c r="PXG1075" s="3"/>
      <c r="PXH1075" s="3"/>
      <c r="PXI1075" s="3"/>
      <c r="PXJ1075" s="3"/>
      <c r="PXK1075" s="3"/>
      <c r="PXL1075" s="3"/>
      <c r="PXM1075" s="3"/>
      <c r="PXN1075" s="3"/>
      <c r="PXO1075" s="3"/>
      <c r="PXP1075" s="3"/>
      <c r="PXQ1075" s="3"/>
      <c r="PXR1075" s="3"/>
      <c r="PXS1075" s="3"/>
      <c r="PXT1075" s="3"/>
      <c r="PXU1075" s="3"/>
      <c r="PXV1075" s="3"/>
      <c r="PXW1075" s="3"/>
      <c r="PXX1075" s="3"/>
      <c r="PXY1075" s="3"/>
      <c r="PXZ1075" s="3"/>
      <c r="PYA1075" s="3"/>
      <c r="PYB1075" s="3"/>
      <c r="PYC1075" s="3"/>
      <c r="PYD1075" s="3"/>
      <c r="PYE1075" s="3"/>
      <c r="PYF1075" s="3"/>
      <c r="PYG1075" s="3"/>
      <c r="PYH1075" s="3"/>
      <c r="PYI1075" s="3"/>
      <c r="PYJ1075" s="3"/>
      <c r="PYK1075" s="3"/>
      <c r="PYL1075" s="3"/>
      <c r="PYM1075" s="3"/>
      <c r="PYN1075" s="3"/>
      <c r="PYO1075" s="3"/>
      <c r="PYP1075" s="3"/>
      <c r="PYQ1075" s="3"/>
      <c r="PYR1075" s="3"/>
      <c r="PYS1075" s="3"/>
      <c r="PYT1075" s="3"/>
      <c r="PYU1075" s="3"/>
      <c r="PYV1075" s="3"/>
      <c r="PYW1075" s="3"/>
      <c r="PYX1075" s="3"/>
      <c r="PYY1075" s="3"/>
      <c r="PYZ1075" s="3"/>
      <c r="PZA1075" s="3"/>
      <c r="PZB1075" s="3"/>
      <c r="PZC1075" s="3"/>
      <c r="PZD1075" s="3"/>
      <c r="PZE1075" s="3"/>
      <c r="PZF1075" s="3"/>
      <c r="PZG1075" s="3"/>
      <c r="PZH1075" s="3"/>
      <c r="PZI1075" s="3"/>
      <c r="PZJ1075" s="3"/>
      <c r="PZK1075" s="3"/>
      <c r="PZL1075" s="3"/>
      <c r="PZM1075" s="3"/>
      <c r="PZN1075" s="3"/>
      <c r="PZO1075" s="3"/>
      <c r="PZP1075" s="3"/>
      <c r="PZQ1075" s="3"/>
      <c r="PZR1075" s="3"/>
      <c r="PZS1075" s="3"/>
      <c r="PZT1075" s="3"/>
      <c r="PZU1075" s="3"/>
      <c r="PZV1075" s="3"/>
      <c r="PZW1075" s="3"/>
      <c r="PZX1075" s="3"/>
      <c r="PZY1075" s="3"/>
      <c r="PZZ1075" s="3"/>
      <c r="QAA1075" s="3"/>
      <c r="QAB1075" s="3"/>
      <c r="QAC1075" s="3"/>
      <c r="QAD1075" s="3"/>
      <c r="QAE1075" s="3"/>
      <c r="QAF1075" s="3"/>
      <c r="QAG1075" s="3"/>
      <c r="QAH1075" s="3"/>
      <c r="QAI1075" s="3"/>
      <c r="QAJ1075" s="3"/>
      <c r="QAK1075" s="3"/>
      <c r="QAL1075" s="3"/>
      <c r="QAM1075" s="3"/>
      <c r="QAN1075" s="3"/>
      <c r="QAO1075" s="3"/>
      <c r="QAP1075" s="3"/>
      <c r="QAQ1075" s="3"/>
      <c r="QAR1075" s="3"/>
      <c r="QAS1075" s="3"/>
      <c r="QAT1075" s="3"/>
      <c r="QAU1075" s="3"/>
      <c r="QAV1075" s="3"/>
      <c r="QAW1075" s="3"/>
      <c r="QAX1075" s="3"/>
      <c r="QAY1075" s="3"/>
      <c r="QAZ1075" s="3"/>
      <c r="QBA1075" s="3"/>
      <c r="QBB1075" s="3"/>
      <c r="QBC1075" s="3"/>
      <c r="QBD1075" s="3"/>
      <c r="QBE1075" s="3"/>
      <c r="QBF1075" s="3"/>
      <c r="QBG1075" s="3"/>
      <c r="QBH1075" s="3"/>
      <c r="QBI1075" s="3"/>
      <c r="QBJ1075" s="3"/>
      <c r="QBK1075" s="3"/>
      <c r="QBL1075" s="3"/>
      <c r="QBM1075" s="3"/>
      <c r="QBN1075" s="3"/>
      <c r="QBO1075" s="3"/>
      <c r="QBP1075" s="3"/>
      <c r="QBQ1075" s="3"/>
      <c r="QBR1075" s="3"/>
      <c r="QBS1075" s="3"/>
      <c r="QBT1075" s="3"/>
      <c r="QBU1075" s="3"/>
      <c r="QBV1075" s="3"/>
      <c r="QBW1075" s="3"/>
      <c r="QBX1075" s="3"/>
      <c r="QBY1075" s="3"/>
      <c r="QBZ1075" s="3"/>
      <c r="QCA1075" s="3"/>
      <c r="QCB1075" s="3"/>
      <c r="QCC1075" s="3"/>
      <c r="QCD1075" s="3"/>
      <c r="QCE1075" s="3"/>
      <c r="QCF1075" s="3"/>
      <c r="QCG1075" s="3"/>
      <c r="QCH1075" s="3"/>
      <c r="QCI1075" s="3"/>
      <c r="QCJ1075" s="3"/>
      <c r="QCK1075" s="3"/>
      <c r="QCL1075" s="3"/>
      <c r="QCM1075" s="3"/>
      <c r="QCN1075" s="3"/>
      <c r="QCO1075" s="3"/>
      <c r="QCP1075" s="3"/>
      <c r="QCQ1075" s="3"/>
      <c r="QCR1075" s="3"/>
      <c r="QCS1075" s="3"/>
      <c r="QCT1075" s="3"/>
      <c r="QCU1075" s="3"/>
      <c r="QCV1075" s="3"/>
      <c r="QCW1075" s="3"/>
      <c r="QCX1075" s="3"/>
      <c r="QCY1075" s="3"/>
      <c r="QCZ1075" s="3"/>
      <c r="QDA1075" s="3"/>
      <c r="QDB1075" s="3"/>
      <c r="QDC1075" s="3"/>
      <c r="QDD1075" s="3"/>
      <c r="QDE1075" s="3"/>
      <c r="QDF1075" s="3"/>
      <c r="QDG1075" s="3"/>
      <c r="QDH1075" s="3"/>
      <c r="QDI1075" s="3"/>
      <c r="QDJ1075" s="3"/>
      <c r="QDK1075" s="3"/>
      <c r="QDL1075" s="3"/>
      <c r="QDM1075" s="3"/>
      <c r="QDN1075" s="3"/>
      <c r="QDO1075" s="3"/>
      <c r="QDP1075" s="3"/>
      <c r="QDQ1075" s="3"/>
      <c r="QDR1075" s="3"/>
      <c r="QDS1075" s="3"/>
      <c r="QDT1075" s="3"/>
      <c r="QDU1075" s="3"/>
      <c r="QDV1075" s="3"/>
      <c r="QDW1075" s="3"/>
      <c r="QDX1075" s="3"/>
      <c r="QDY1075" s="3"/>
      <c r="QDZ1075" s="3"/>
      <c r="QEA1075" s="3"/>
      <c r="QEB1075" s="3"/>
      <c r="QEC1075" s="3"/>
      <c r="QED1075" s="3"/>
      <c r="QEE1075" s="3"/>
      <c r="QEF1075" s="3"/>
      <c r="QEG1075" s="3"/>
      <c r="QEH1075" s="3"/>
      <c r="QEI1075" s="3"/>
      <c r="QEJ1075" s="3"/>
      <c r="QEK1075" s="3"/>
      <c r="QEL1075" s="3"/>
      <c r="QEM1075" s="3"/>
      <c r="QEN1075" s="3"/>
      <c r="QEO1075" s="3"/>
      <c r="QEP1075" s="3"/>
      <c r="QEQ1075" s="3"/>
      <c r="QER1075" s="3"/>
      <c r="QES1075" s="3"/>
      <c r="QET1075" s="3"/>
      <c r="QEU1075" s="3"/>
      <c r="QEV1075" s="3"/>
      <c r="QEW1075" s="3"/>
      <c r="QEX1075" s="3"/>
      <c r="QEY1075" s="3"/>
      <c r="QEZ1075" s="3"/>
      <c r="QFA1075" s="3"/>
      <c r="QFB1075" s="3"/>
      <c r="QFC1075" s="3"/>
      <c r="QFD1075" s="3"/>
      <c r="QFE1075" s="3"/>
      <c r="QFF1075" s="3"/>
      <c r="QFG1075" s="3"/>
      <c r="QFH1075" s="3"/>
      <c r="QFI1075" s="3"/>
      <c r="QFJ1075" s="3"/>
      <c r="QFK1075" s="3"/>
      <c r="QFL1075" s="3"/>
      <c r="QFM1075" s="3"/>
      <c r="QFN1075" s="3"/>
      <c r="QFO1075" s="3"/>
      <c r="QFP1075" s="3"/>
      <c r="QFQ1075" s="3"/>
      <c r="QFR1075" s="3"/>
      <c r="QFS1075" s="3"/>
      <c r="QFT1075" s="3"/>
      <c r="QFU1075" s="3"/>
      <c r="QFV1075" s="3"/>
      <c r="QFW1075" s="3"/>
      <c r="QFX1075" s="3"/>
      <c r="QFY1075" s="3"/>
      <c r="QFZ1075" s="3"/>
      <c r="QGA1075" s="3"/>
      <c r="QGB1075" s="3"/>
      <c r="QGC1075" s="3"/>
      <c r="QGD1075" s="3"/>
      <c r="QGE1075" s="3"/>
      <c r="QGF1075" s="3"/>
      <c r="QGG1075" s="3"/>
      <c r="QGH1075" s="3"/>
      <c r="QGI1075" s="3"/>
      <c r="QGJ1075" s="3"/>
      <c r="QGK1075" s="3"/>
      <c r="QGL1075" s="3"/>
      <c r="QGM1075" s="3"/>
      <c r="QGN1075" s="3"/>
      <c r="QGO1075" s="3"/>
      <c r="QGP1075" s="3"/>
      <c r="QGQ1075" s="3"/>
      <c r="QGR1075" s="3"/>
      <c r="QGS1075" s="3"/>
      <c r="QGT1075" s="3"/>
      <c r="QGU1075" s="3"/>
      <c r="QGV1075" s="3"/>
      <c r="QGW1075" s="3"/>
      <c r="QGX1075" s="3"/>
      <c r="QGY1075" s="3"/>
      <c r="QGZ1075" s="3"/>
      <c r="QHA1075" s="3"/>
      <c r="QHB1075" s="3"/>
      <c r="QHC1075" s="3"/>
      <c r="QHD1075" s="3"/>
      <c r="QHE1075" s="3"/>
      <c r="QHF1075" s="3"/>
      <c r="QHG1075" s="3"/>
      <c r="QHH1075" s="3"/>
      <c r="QHI1075" s="3"/>
      <c r="QHJ1075" s="3"/>
      <c r="QHK1075" s="3"/>
      <c r="QHL1075" s="3"/>
      <c r="QHM1075" s="3"/>
      <c r="QHN1075" s="3"/>
      <c r="QHO1075" s="3"/>
      <c r="QHP1075" s="3"/>
      <c r="QHQ1075" s="3"/>
      <c r="QHR1075" s="3"/>
      <c r="QHS1075" s="3"/>
      <c r="QHT1075" s="3"/>
      <c r="QHU1075" s="3"/>
      <c r="QHV1075" s="3"/>
      <c r="QHW1075" s="3"/>
      <c r="QHX1075" s="3"/>
      <c r="QHY1075" s="3"/>
      <c r="QHZ1075" s="3"/>
      <c r="QIA1075" s="3"/>
      <c r="QIB1075" s="3"/>
      <c r="QIC1075" s="3"/>
      <c r="QID1075" s="3"/>
      <c r="QIE1075" s="3"/>
      <c r="QIF1075" s="3"/>
      <c r="QIG1075" s="3"/>
      <c r="QIH1075" s="3"/>
      <c r="QII1075" s="3"/>
      <c r="QIJ1075" s="3"/>
      <c r="QIK1075" s="3"/>
      <c r="QIL1075" s="3"/>
      <c r="QIM1075" s="3"/>
      <c r="QIN1075" s="3"/>
      <c r="QIO1075" s="3"/>
      <c r="QIP1075" s="3"/>
      <c r="QIQ1075" s="3"/>
      <c r="QIR1075" s="3"/>
      <c r="QIS1075" s="3"/>
      <c r="QIT1075" s="3"/>
      <c r="QIU1075" s="3"/>
      <c r="QIV1075" s="3"/>
      <c r="QIW1075" s="3"/>
      <c r="QIX1075" s="3"/>
      <c r="QIY1075" s="3"/>
      <c r="QIZ1075" s="3"/>
      <c r="QJA1075" s="3"/>
      <c r="QJB1075" s="3"/>
      <c r="QJC1075" s="3"/>
      <c r="QJD1075" s="3"/>
      <c r="QJE1075" s="3"/>
      <c r="QJF1075" s="3"/>
      <c r="QJG1075" s="3"/>
      <c r="QJH1075" s="3"/>
      <c r="QJI1075" s="3"/>
      <c r="QJJ1075" s="3"/>
      <c r="QJK1075" s="3"/>
      <c r="QJL1075" s="3"/>
      <c r="QJM1075" s="3"/>
      <c r="QJN1075" s="3"/>
      <c r="QJO1075" s="3"/>
      <c r="QJP1075" s="3"/>
      <c r="QJQ1075" s="3"/>
      <c r="QJR1075" s="3"/>
      <c r="QJS1075" s="3"/>
      <c r="QJT1075" s="3"/>
      <c r="QJU1075" s="3"/>
      <c r="QJV1075" s="3"/>
      <c r="QJW1075" s="3"/>
      <c r="QJX1075" s="3"/>
      <c r="QJY1075" s="3"/>
      <c r="QJZ1075" s="3"/>
      <c r="QKA1075" s="3"/>
      <c r="QKB1075" s="3"/>
      <c r="QKC1075" s="3"/>
      <c r="QKD1075" s="3"/>
      <c r="QKE1075" s="3"/>
      <c r="QKF1075" s="3"/>
      <c r="QKG1075" s="3"/>
      <c r="QKH1075" s="3"/>
      <c r="QKI1075" s="3"/>
      <c r="QKJ1075" s="3"/>
      <c r="QKK1075" s="3"/>
      <c r="QKL1075" s="3"/>
      <c r="QKM1075" s="3"/>
      <c r="QKN1075" s="3"/>
      <c r="QKO1075" s="3"/>
      <c r="QKP1075" s="3"/>
      <c r="QKQ1075" s="3"/>
      <c r="QKR1075" s="3"/>
      <c r="QKS1075" s="3"/>
      <c r="QKT1075" s="3"/>
      <c r="QKU1075" s="3"/>
      <c r="QKV1075" s="3"/>
      <c r="QKW1075" s="3"/>
      <c r="QKX1075" s="3"/>
      <c r="QKY1075" s="3"/>
      <c r="QKZ1075" s="3"/>
      <c r="QLA1075" s="3"/>
      <c r="QLB1075" s="3"/>
      <c r="QLC1075" s="3"/>
      <c r="QLD1075" s="3"/>
      <c r="QLE1075" s="3"/>
      <c r="QLF1075" s="3"/>
      <c r="QLG1075" s="3"/>
      <c r="QLH1075" s="3"/>
      <c r="QLI1075" s="3"/>
      <c r="QLJ1075" s="3"/>
      <c r="QLK1075" s="3"/>
      <c r="QLL1075" s="3"/>
      <c r="QLM1075" s="3"/>
      <c r="QLN1075" s="3"/>
      <c r="QLO1075" s="3"/>
      <c r="QLP1075" s="3"/>
      <c r="QLQ1075" s="3"/>
      <c r="QLR1075" s="3"/>
      <c r="QLS1075" s="3"/>
      <c r="QLT1075" s="3"/>
      <c r="QLU1075" s="3"/>
      <c r="QLV1075" s="3"/>
      <c r="QLW1075" s="3"/>
      <c r="QLX1075" s="3"/>
      <c r="QLY1075" s="3"/>
      <c r="QLZ1075" s="3"/>
      <c r="QMA1075" s="3"/>
      <c r="QMB1075" s="3"/>
      <c r="QMC1075" s="3"/>
      <c r="QMD1075" s="3"/>
      <c r="QME1075" s="3"/>
      <c r="QMF1075" s="3"/>
      <c r="QMG1075" s="3"/>
      <c r="QMH1075" s="3"/>
      <c r="QMI1075" s="3"/>
      <c r="QMJ1075" s="3"/>
      <c r="QMK1075" s="3"/>
      <c r="QML1075" s="3"/>
      <c r="QMM1075" s="3"/>
      <c r="QMN1075" s="3"/>
      <c r="QMO1075" s="3"/>
      <c r="QMP1075" s="3"/>
      <c r="QMQ1075" s="3"/>
      <c r="QMR1075" s="3"/>
      <c r="QMS1075" s="3"/>
      <c r="QMT1075" s="3"/>
      <c r="QMU1075" s="3"/>
      <c r="QMV1075" s="3"/>
      <c r="QMW1075" s="3"/>
      <c r="QMX1075" s="3"/>
      <c r="QMY1075" s="3"/>
      <c r="QMZ1075" s="3"/>
      <c r="QNA1075" s="3"/>
      <c r="QNB1075" s="3"/>
      <c r="QNC1075" s="3"/>
      <c r="QND1075" s="3"/>
      <c r="QNE1075" s="3"/>
      <c r="QNF1075" s="3"/>
      <c r="QNG1075" s="3"/>
      <c r="QNH1075" s="3"/>
      <c r="QNI1075" s="3"/>
      <c r="QNJ1075" s="3"/>
      <c r="QNK1075" s="3"/>
      <c r="QNL1075" s="3"/>
      <c r="QNM1075" s="3"/>
      <c r="QNN1075" s="3"/>
      <c r="QNO1075" s="3"/>
      <c r="QNP1075" s="3"/>
      <c r="QNQ1075" s="3"/>
      <c r="QNR1075" s="3"/>
      <c r="QNS1075" s="3"/>
      <c r="QNT1075" s="3"/>
      <c r="QNU1075" s="3"/>
      <c r="QNV1075" s="3"/>
      <c r="QNW1075" s="3"/>
      <c r="QNX1075" s="3"/>
      <c r="QNY1075" s="3"/>
      <c r="QNZ1075" s="3"/>
      <c r="QOA1075" s="3"/>
      <c r="QOB1075" s="3"/>
      <c r="QOC1075" s="3"/>
      <c r="QOD1075" s="3"/>
      <c r="QOE1075" s="3"/>
      <c r="QOF1075" s="3"/>
      <c r="QOG1075" s="3"/>
      <c r="QOH1075" s="3"/>
      <c r="QOI1075" s="3"/>
      <c r="QOJ1075" s="3"/>
      <c r="QOK1075" s="3"/>
      <c r="QOL1075" s="3"/>
      <c r="QOM1075" s="3"/>
      <c r="QON1075" s="3"/>
      <c r="QOO1075" s="3"/>
      <c r="QOP1075" s="3"/>
      <c r="QOQ1075" s="3"/>
      <c r="QOR1075" s="3"/>
      <c r="QOS1075" s="3"/>
      <c r="QOT1075" s="3"/>
      <c r="QOU1075" s="3"/>
      <c r="QOV1075" s="3"/>
      <c r="QOW1075" s="3"/>
      <c r="QOX1075" s="3"/>
      <c r="QOY1075" s="3"/>
      <c r="QOZ1075" s="3"/>
      <c r="QPA1075" s="3"/>
      <c r="QPB1075" s="3"/>
      <c r="QPC1075" s="3"/>
      <c r="QPD1075" s="3"/>
      <c r="QPE1075" s="3"/>
      <c r="QPF1075" s="3"/>
      <c r="QPG1075" s="3"/>
      <c r="QPH1075" s="3"/>
      <c r="QPI1075" s="3"/>
      <c r="QPJ1075" s="3"/>
      <c r="QPK1075" s="3"/>
      <c r="QPL1075" s="3"/>
      <c r="QPM1075" s="3"/>
      <c r="QPN1075" s="3"/>
      <c r="QPO1075" s="3"/>
      <c r="QPP1075" s="3"/>
      <c r="QPQ1075" s="3"/>
      <c r="QPR1075" s="3"/>
      <c r="QPS1075" s="3"/>
      <c r="QPT1075" s="3"/>
      <c r="QPU1075" s="3"/>
      <c r="QPV1075" s="3"/>
      <c r="QPW1075" s="3"/>
      <c r="QPX1075" s="3"/>
      <c r="QPY1075" s="3"/>
      <c r="QPZ1075" s="3"/>
      <c r="QQA1075" s="3"/>
      <c r="QQB1075" s="3"/>
      <c r="QQC1075" s="3"/>
      <c r="QQD1075" s="3"/>
      <c r="QQE1075" s="3"/>
      <c r="QQF1075" s="3"/>
      <c r="QQG1075" s="3"/>
      <c r="QQH1075" s="3"/>
      <c r="QQI1075" s="3"/>
      <c r="QQJ1075" s="3"/>
      <c r="QQK1075" s="3"/>
      <c r="QQL1075" s="3"/>
      <c r="QQM1075" s="3"/>
      <c r="QQN1075" s="3"/>
      <c r="QQO1075" s="3"/>
      <c r="QQP1075" s="3"/>
      <c r="QQQ1075" s="3"/>
      <c r="QQR1075" s="3"/>
      <c r="QQS1075" s="3"/>
      <c r="QQT1075" s="3"/>
      <c r="QQU1075" s="3"/>
      <c r="QQV1075" s="3"/>
      <c r="QQW1075" s="3"/>
      <c r="QQX1075" s="3"/>
      <c r="QQY1075" s="3"/>
      <c r="QQZ1075" s="3"/>
      <c r="QRA1075" s="3"/>
      <c r="QRB1075" s="3"/>
      <c r="QRC1075" s="3"/>
      <c r="QRD1075" s="3"/>
      <c r="QRE1075" s="3"/>
      <c r="QRF1075" s="3"/>
      <c r="QRG1075" s="3"/>
      <c r="QRH1075" s="3"/>
      <c r="QRI1075" s="3"/>
      <c r="QRJ1075" s="3"/>
      <c r="QRK1075" s="3"/>
      <c r="QRL1075" s="3"/>
      <c r="QRM1075" s="3"/>
      <c r="QRN1075" s="3"/>
      <c r="QRO1075" s="3"/>
      <c r="QRP1075" s="3"/>
      <c r="QRQ1075" s="3"/>
      <c r="QRR1075" s="3"/>
      <c r="QRS1075" s="3"/>
      <c r="QRT1075" s="3"/>
      <c r="QRU1075" s="3"/>
      <c r="QRV1075" s="3"/>
      <c r="QRW1075" s="3"/>
      <c r="QRX1075" s="3"/>
      <c r="QRY1075" s="3"/>
      <c r="QRZ1075" s="3"/>
      <c r="QSA1075" s="3"/>
      <c r="QSB1075" s="3"/>
      <c r="QSC1075" s="3"/>
      <c r="QSD1075" s="3"/>
      <c r="QSE1075" s="3"/>
      <c r="QSF1075" s="3"/>
      <c r="QSG1075" s="3"/>
      <c r="QSH1075" s="3"/>
      <c r="QSI1075" s="3"/>
      <c r="QSJ1075" s="3"/>
      <c r="QSK1075" s="3"/>
      <c r="QSL1075" s="3"/>
      <c r="QSM1075" s="3"/>
      <c r="QSN1075" s="3"/>
      <c r="QSO1075" s="3"/>
      <c r="QSP1075" s="3"/>
      <c r="QSQ1075" s="3"/>
      <c r="QSR1075" s="3"/>
      <c r="QSS1075" s="3"/>
      <c r="QST1075" s="3"/>
      <c r="QSU1075" s="3"/>
      <c r="QSV1075" s="3"/>
      <c r="QSW1075" s="3"/>
      <c r="QSX1075" s="3"/>
      <c r="QSY1075" s="3"/>
      <c r="QSZ1075" s="3"/>
      <c r="QTA1075" s="3"/>
      <c r="QTB1075" s="3"/>
      <c r="QTC1075" s="3"/>
      <c r="QTD1075" s="3"/>
      <c r="QTE1075" s="3"/>
      <c r="QTF1075" s="3"/>
      <c r="QTG1075" s="3"/>
      <c r="QTH1075" s="3"/>
      <c r="QTI1075" s="3"/>
      <c r="QTJ1075" s="3"/>
      <c r="QTK1075" s="3"/>
      <c r="QTL1075" s="3"/>
      <c r="QTM1075" s="3"/>
      <c r="QTN1075" s="3"/>
      <c r="QTO1075" s="3"/>
      <c r="QTP1075" s="3"/>
      <c r="QTQ1075" s="3"/>
      <c r="QTR1075" s="3"/>
      <c r="QTS1075" s="3"/>
      <c r="QTT1075" s="3"/>
      <c r="QTU1075" s="3"/>
      <c r="QTV1075" s="3"/>
      <c r="QTW1075" s="3"/>
      <c r="QTX1075" s="3"/>
      <c r="QTY1075" s="3"/>
      <c r="QTZ1075" s="3"/>
      <c r="QUA1075" s="3"/>
      <c r="QUB1075" s="3"/>
      <c r="QUC1075" s="3"/>
      <c r="QUD1075" s="3"/>
      <c r="QUE1075" s="3"/>
      <c r="QUF1075" s="3"/>
      <c r="QUG1075" s="3"/>
      <c r="QUH1075" s="3"/>
      <c r="QUI1075" s="3"/>
      <c r="QUJ1075" s="3"/>
      <c r="QUK1075" s="3"/>
      <c r="QUL1075" s="3"/>
      <c r="QUM1075" s="3"/>
      <c r="QUN1075" s="3"/>
      <c r="QUO1075" s="3"/>
      <c r="QUP1075" s="3"/>
      <c r="QUQ1075" s="3"/>
      <c r="QUR1075" s="3"/>
      <c r="QUS1075" s="3"/>
      <c r="QUT1075" s="3"/>
      <c r="QUU1075" s="3"/>
      <c r="QUV1075" s="3"/>
      <c r="QUW1075" s="3"/>
      <c r="QUX1075" s="3"/>
      <c r="QUY1075" s="3"/>
      <c r="QUZ1075" s="3"/>
      <c r="QVA1075" s="3"/>
      <c r="QVB1075" s="3"/>
      <c r="QVC1075" s="3"/>
      <c r="QVD1075" s="3"/>
      <c r="QVE1075" s="3"/>
      <c r="QVF1075" s="3"/>
      <c r="QVG1075" s="3"/>
      <c r="QVH1075" s="3"/>
      <c r="QVI1075" s="3"/>
      <c r="QVJ1075" s="3"/>
      <c r="QVK1075" s="3"/>
      <c r="QVL1075" s="3"/>
      <c r="QVM1075" s="3"/>
      <c r="QVN1075" s="3"/>
      <c r="QVO1075" s="3"/>
      <c r="QVP1075" s="3"/>
      <c r="QVQ1075" s="3"/>
      <c r="QVR1075" s="3"/>
      <c r="QVS1075" s="3"/>
      <c r="QVT1075" s="3"/>
      <c r="QVU1075" s="3"/>
      <c r="QVV1075" s="3"/>
      <c r="QVW1075" s="3"/>
      <c r="QVX1075" s="3"/>
      <c r="QVY1075" s="3"/>
      <c r="QVZ1075" s="3"/>
      <c r="QWA1075" s="3"/>
      <c r="QWB1075" s="3"/>
      <c r="QWC1075" s="3"/>
      <c r="QWD1075" s="3"/>
      <c r="QWE1075" s="3"/>
      <c r="QWF1075" s="3"/>
      <c r="QWG1075" s="3"/>
      <c r="QWH1075" s="3"/>
      <c r="QWI1075" s="3"/>
      <c r="QWJ1075" s="3"/>
      <c r="QWK1075" s="3"/>
      <c r="QWL1075" s="3"/>
      <c r="QWM1075" s="3"/>
      <c r="QWN1075" s="3"/>
      <c r="QWO1075" s="3"/>
      <c r="QWP1075" s="3"/>
      <c r="QWQ1075" s="3"/>
      <c r="QWR1075" s="3"/>
      <c r="QWS1075" s="3"/>
      <c r="QWT1075" s="3"/>
      <c r="QWU1075" s="3"/>
      <c r="QWV1075" s="3"/>
      <c r="QWW1075" s="3"/>
      <c r="QWX1075" s="3"/>
      <c r="QWY1075" s="3"/>
      <c r="QWZ1075" s="3"/>
      <c r="QXA1075" s="3"/>
      <c r="QXB1075" s="3"/>
      <c r="QXC1075" s="3"/>
      <c r="QXD1075" s="3"/>
      <c r="QXE1075" s="3"/>
      <c r="QXF1075" s="3"/>
      <c r="QXG1075" s="3"/>
      <c r="QXH1075" s="3"/>
      <c r="QXI1075" s="3"/>
      <c r="QXJ1075" s="3"/>
      <c r="QXK1075" s="3"/>
      <c r="QXL1075" s="3"/>
      <c r="QXM1075" s="3"/>
      <c r="QXN1075" s="3"/>
      <c r="QXO1075" s="3"/>
      <c r="QXP1075" s="3"/>
      <c r="QXQ1075" s="3"/>
      <c r="QXR1075" s="3"/>
      <c r="QXS1075" s="3"/>
      <c r="QXT1075" s="3"/>
      <c r="QXU1075" s="3"/>
      <c r="QXV1075" s="3"/>
      <c r="QXW1075" s="3"/>
      <c r="QXX1075" s="3"/>
      <c r="QXY1075" s="3"/>
      <c r="QXZ1075" s="3"/>
      <c r="QYA1075" s="3"/>
      <c r="QYB1075" s="3"/>
      <c r="QYC1075" s="3"/>
      <c r="QYD1075" s="3"/>
      <c r="QYE1075" s="3"/>
      <c r="QYF1075" s="3"/>
      <c r="QYG1075" s="3"/>
      <c r="QYH1075" s="3"/>
      <c r="QYI1075" s="3"/>
      <c r="QYJ1075" s="3"/>
      <c r="QYK1075" s="3"/>
      <c r="QYL1075" s="3"/>
      <c r="QYM1075" s="3"/>
      <c r="QYN1075" s="3"/>
      <c r="QYO1075" s="3"/>
      <c r="QYP1075" s="3"/>
      <c r="QYQ1075" s="3"/>
      <c r="QYR1075" s="3"/>
      <c r="QYS1075" s="3"/>
      <c r="QYT1075" s="3"/>
      <c r="QYU1075" s="3"/>
      <c r="QYV1075" s="3"/>
      <c r="QYW1075" s="3"/>
      <c r="QYX1075" s="3"/>
      <c r="QYY1075" s="3"/>
      <c r="QYZ1075" s="3"/>
      <c r="QZA1075" s="3"/>
      <c r="QZB1075" s="3"/>
      <c r="QZC1075" s="3"/>
      <c r="QZD1075" s="3"/>
      <c r="QZE1075" s="3"/>
      <c r="QZF1075" s="3"/>
      <c r="QZG1075" s="3"/>
      <c r="QZH1075" s="3"/>
      <c r="QZI1075" s="3"/>
      <c r="QZJ1075" s="3"/>
      <c r="QZK1075" s="3"/>
      <c r="QZL1075" s="3"/>
      <c r="QZM1075" s="3"/>
      <c r="QZN1075" s="3"/>
      <c r="QZO1075" s="3"/>
      <c r="QZP1075" s="3"/>
      <c r="QZQ1075" s="3"/>
      <c r="QZR1075" s="3"/>
      <c r="QZS1075" s="3"/>
      <c r="QZT1075" s="3"/>
      <c r="QZU1075" s="3"/>
      <c r="QZV1075" s="3"/>
      <c r="QZW1075" s="3"/>
      <c r="QZX1075" s="3"/>
      <c r="QZY1075" s="3"/>
      <c r="QZZ1075" s="3"/>
      <c r="RAA1075" s="3"/>
      <c r="RAB1075" s="3"/>
      <c r="RAC1075" s="3"/>
      <c r="RAD1075" s="3"/>
      <c r="RAE1075" s="3"/>
      <c r="RAF1075" s="3"/>
      <c r="RAG1075" s="3"/>
      <c r="RAH1075" s="3"/>
      <c r="RAI1075" s="3"/>
      <c r="RAJ1075" s="3"/>
      <c r="RAK1075" s="3"/>
      <c r="RAL1075" s="3"/>
      <c r="RAM1075" s="3"/>
      <c r="RAN1075" s="3"/>
      <c r="RAO1075" s="3"/>
      <c r="RAP1075" s="3"/>
      <c r="RAQ1075" s="3"/>
      <c r="RAR1075" s="3"/>
      <c r="RAS1075" s="3"/>
      <c r="RAT1075" s="3"/>
      <c r="RAU1075" s="3"/>
      <c r="RAV1075" s="3"/>
      <c r="RAW1075" s="3"/>
      <c r="RAX1075" s="3"/>
      <c r="RAY1075" s="3"/>
      <c r="RAZ1075" s="3"/>
      <c r="RBA1075" s="3"/>
      <c r="RBB1075" s="3"/>
      <c r="RBC1075" s="3"/>
      <c r="RBD1075" s="3"/>
      <c r="RBE1075" s="3"/>
      <c r="RBF1075" s="3"/>
      <c r="RBG1075" s="3"/>
      <c r="RBH1075" s="3"/>
      <c r="RBI1075" s="3"/>
      <c r="RBJ1075" s="3"/>
      <c r="RBK1075" s="3"/>
      <c r="RBL1075" s="3"/>
      <c r="RBM1075" s="3"/>
      <c r="RBN1075" s="3"/>
      <c r="RBO1075" s="3"/>
      <c r="RBP1075" s="3"/>
      <c r="RBQ1075" s="3"/>
      <c r="RBR1075" s="3"/>
      <c r="RBS1075" s="3"/>
      <c r="RBT1075" s="3"/>
      <c r="RBU1075" s="3"/>
      <c r="RBV1075" s="3"/>
      <c r="RBW1075" s="3"/>
      <c r="RBX1075" s="3"/>
      <c r="RBY1075" s="3"/>
      <c r="RBZ1075" s="3"/>
      <c r="RCA1075" s="3"/>
      <c r="RCB1075" s="3"/>
      <c r="RCC1075" s="3"/>
      <c r="RCD1075" s="3"/>
      <c r="RCE1075" s="3"/>
      <c r="RCF1075" s="3"/>
      <c r="RCG1075" s="3"/>
      <c r="RCH1075" s="3"/>
      <c r="RCI1075" s="3"/>
      <c r="RCJ1075" s="3"/>
      <c r="RCK1075" s="3"/>
      <c r="RCL1075" s="3"/>
      <c r="RCM1075" s="3"/>
      <c r="RCN1075" s="3"/>
      <c r="RCO1075" s="3"/>
      <c r="RCP1075" s="3"/>
      <c r="RCQ1075" s="3"/>
      <c r="RCR1075" s="3"/>
      <c r="RCS1075" s="3"/>
      <c r="RCT1075" s="3"/>
      <c r="RCU1075" s="3"/>
      <c r="RCV1075" s="3"/>
      <c r="RCW1075" s="3"/>
      <c r="RCX1075" s="3"/>
      <c r="RCY1075" s="3"/>
      <c r="RCZ1075" s="3"/>
      <c r="RDA1075" s="3"/>
      <c r="RDB1075" s="3"/>
      <c r="RDC1075" s="3"/>
      <c r="RDD1075" s="3"/>
      <c r="RDE1075" s="3"/>
      <c r="RDF1075" s="3"/>
      <c r="RDG1075" s="3"/>
      <c r="RDH1075" s="3"/>
      <c r="RDI1075" s="3"/>
      <c r="RDJ1075" s="3"/>
      <c r="RDK1075" s="3"/>
      <c r="RDL1075" s="3"/>
      <c r="RDM1075" s="3"/>
      <c r="RDN1075" s="3"/>
      <c r="RDO1075" s="3"/>
      <c r="RDP1075" s="3"/>
      <c r="RDQ1075" s="3"/>
      <c r="RDR1075" s="3"/>
      <c r="RDS1075" s="3"/>
      <c r="RDT1075" s="3"/>
      <c r="RDU1075" s="3"/>
      <c r="RDV1075" s="3"/>
      <c r="RDW1075" s="3"/>
      <c r="RDX1075" s="3"/>
      <c r="RDY1075" s="3"/>
      <c r="RDZ1075" s="3"/>
      <c r="REA1075" s="3"/>
      <c r="REB1075" s="3"/>
      <c r="REC1075" s="3"/>
      <c r="RED1075" s="3"/>
      <c r="REE1075" s="3"/>
      <c r="REF1075" s="3"/>
      <c r="REG1075" s="3"/>
      <c r="REH1075" s="3"/>
      <c r="REI1075" s="3"/>
      <c r="REJ1075" s="3"/>
      <c r="REK1075" s="3"/>
      <c r="REL1075" s="3"/>
      <c r="REM1075" s="3"/>
      <c r="REN1075" s="3"/>
      <c r="REO1075" s="3"/>
      <c r="REP1075" s="3"/>
      <c r="REQ1075" s="3"/>
      <c r="RER1075" s="3"/>
      <c r="RES1075" s="3"/>
      <c r="RET1075" s="3"/>
      <c r="REU1075" s="3"/>
      <c r="REV1075" s="3"/>
      <c r="REW1075" s="3"/>
      <c r="REX1075" s="3"/>
      <c r="REY1075" s="3"/>
      <c r="REZ1075" s="3"/>
      <c r="RFA1075" s="3"/>
      <c r="RFB1075" s="3"/>
      <c r="RFC1075" s="3"/>
      <c r="RFD1075" s="3"/>
      <c r="RFE1075" s="3"/>
      <c r="RFF1075" s="3"/>
      <c r="RFG1075" s="3"/>
      <c r="RFH1075" s="3"/>
      <c r="RFI1075" s="3"/>
      <c r="RFJ1075" s="3"/>
      <c r="RFK1075" s="3"/>
      <c r="RFL1075" s="3"/>
      <c r="RFM1075" s="3"/>
      <c r="RFN1075" s="3"/>
      <c r="RFO1075" s="3"/>
      <c r="RFP1075" s="3"/>
      <c r="RFQ1075" s="3"/>
      <c r="RFR1075" s="3"/>
      <c r="RFS1075" s="3"/>
      <c r="RFT1075" s="3"/>
      <c r="RFU1075" s="3"/>
      <c r="RFV1075" s="3"/>
      <c r="RFW1075" s="3"/>
      <c r="RFX1075" s="3"/>
      <c r="RFY1075" s="3"/>
      <c r="RFZ1075" s="3"/>
      <c r="RGA1075" s="3"/>
      <c r="RGB1075" s="3"/>
      <c r="RGC1075" s="3"/>
      <c r="RGD1075" s="3"/>
      <c r="RGE1075" s="3"/>
      <c r="RGF1075" s="3"/>
      <c r="RGG1075" s="3"/>
      <c r="RGH1075" s="3"/>
      <c r="RGI1075" s="3"/>
      <c r="RGJ1075" s="3"/>
      <c r="RGK1075" s="3"/>
      <c r="RGL1075" s="3"/>
      <c r="RGM1075" s="3"/>
      <c r="RGN1075" s="3"/>
      <c r="RGO1075" s="3"/>
      <c r="RGP1075" s="3"/>
      <c r="RGQ1075" s="3"/>
      <c r="RGR1075" s="3"/>
      <c r="RGS1075" s="3"/>
      <c r="RGT1075" s="3"/>
      <c r="RGU1075" s="3"/>
      <c r="RGV1075" s="3"/>
      <c r="RGW1075" s="3"/>
      <c r="RGX1075" s="3"/>
      <c r="RGY1075" s="3"/>
      <c r="RGZ1075" s="3"/>
      <c r="RHA1075" s="3"/>
      <c r="RHB1075" s="3"/>
      <c r="RHC1075" s="3"/>
      <c r="RHD1075" s="3"/>
      <c r="RHE1075" s="3"/>
      <c r="RHF1075" s="3"/>
      <c r="RHG1075" s="3"/>
      <c r="RHH1075" s="3"/>
      <c r="RHI1075" s="3"/>
      <c r="RHJ1075" s="3"/>
      <c r="RHK1075" s="3"/>
      <c r="RHL1075" s="3"/>
      <c r="RHM1075" s="3"/>
      <c r="RHN1075" s="3"/>
      <c r="RHO1075" s="3"/>
      <c r="RHP1075" s="3"/>
      <c r="RHQ1075" s="3"/>
      <c r="RHR1075" s="3"/>
      <c r="RHS1075" s="3"/>
      <c r="RHT1075" s="3"/>
      <c r="RHU1075" s="3"/>
      <c r="RHV1075" s="3"/>
      <c r="RHW1075" s="3"/>
      <c r="RHX1075" s="3"/>
      <c r="RHY1075" s="3"/>
      <c r="RHZ1075" s="3"/>
      <c r="RIA1075" s="3"/>
      <c r="RIB1075" s="3"/>
      <c r="RIC1075" s="3"/>
      <c r="RID1075" s="3"/>
      <c r="RIE1075" s="3"/>
      <c r="RIF1075" s="3"/>
      <c r="RIG1075" s="3"/>
      <c r="RIH1075" s="3"/>
      <c r="RII1075" s="3"/>
      <c r="RIJ1075" s="3"/>
      <c r="RIK1075" s="3"/>
      <c r="RIL1075" s="3"/>
      <c r="RIM1075" s="3"/>
      <c r="RIN1075" s="3"/>
      <c r="RIO1075" s="3"/>
      <c r="RIP1075" s="3"/>
      <c r="RIQ1075" s="3"/>
      <c r="RIR1075" s="3"/>
      <c r="RIS1075" s="3"/>
      <c r="RIT1075" s="3"/>
      <c r="RIU1075" s="3"/>
      <c r="RIV1075" s="3"/>
      <c r="RIW1075" s="3"/>
      <c r="RIX1075" s="3"/>
      <c r="RIY1075" s="3"/>
      <c r="RIZ1075" s="3"/>
      <c r="RJA1075" s="3"/>
      <c r="RJB1075" s="3"/>
      <c r="RJC1075" s="3"/>
      <c r="RJD1075" s="3"/>
      <c r="RJE1075" s="3"/>
      <c r="RJF1075" s="3"/>
      <c r="RJG1075" s="3"/>
      <c r="RJH1075" s="3"/>
      <c r="RJI1075" s="3"/>
      <c r="RJJ1075" s="3"/>
      <c r="RJK1075" s="3"/>
      <c r="RJL1075" s="3"/>
      <c r="RJM1075" s="3"/>
      <c r="RJN1075" s="3"/>
      <c r="RJO1075" s="3"/>
      <c r="RJP1075" s="3"/>
      <c r="RJQ1075" s="3"/>
      <c r="RJR1075" s="3"/>
      <c r="RJS1075" s="3"/>
      <c r="RJT1075" s="3"/>
      <c r="RJU1075" s="3"/>
      <c r="RJV1075" s="3"/>
      <c r="RJW1075" s="3"/>
      <c r="RJX1075" s="3"/>
      <c r="RJY1075" s="3"/>
      <c r="RJZ1075" s="3"/>
      <c r="RKA1075" s="3"/>
      <c r="RKB1075" s="3"/>
      <c r="RKC1075" s="3"/>
      <c r="RKD1075" s="3"/>
      <c r="RKE1075" s="3"/>
      <c r="RKF1075" s="3"/>
      <c r="RKG1075" s="3"/>
      <c r="RKH1075" s="3"/>
      <c r="RKI1075" s="3"/>
      <c r="RKJ1075" s="3"/>
      <c r="RKK1075" s="3"/>
      <c r="RKL1075" s="3"/>
      <c r="RKM1075" s="3"/>
      <c r="RKN1075" s="3"/>
      <c r="RKO1075" s="3"/>
      <c r="RKP1075" s="3"/>
      <c r="RKQ1075" s="3"/>
      <c r="RKR1075" s="3"/>
      <c r="RKS1075" s="3"/>
      <c r="RKT1075" s="3"/>
      <c r="RKU1075" s="3"/>
      <c r="RKV1075" s="3"/>
      <c r="RKW1075" s="3"/>
      <c r="RKX1075" s="3"/>
      <c r="RKY1075" s="3"/>
      <c r="RKZ1075" s="3"/>
      <c r="RLA1075" s="3"/>
      <c r="RLB1075" s="3"/>
      <c r="RLC1075" s="3"/>
      <c r="RLD1075" s="3"/>
      <c r="RLE1075" s="3"/>
      <c r="RLF1075" s="3"/>
      <c r="RLG1075" s="3"/>
      <c r="RLH1075" s="3"/>
      <c r="RLI1075" s="3"/>
      <c r="RLJ1075" s="3"/>
      <c r="RLK1075" s="3"/>
      <c r="RLL1075" s="3"/>
      <c r="RLM1075" s="3"/>
      <c r="RLN1075" s="3"/>
      <c r="RLO1075" s="3"/>
      <c r="RLP1075" s="3"/>
      <c r="RLQ1075" s="3"/>
      <c r="RLR1075" s="3"/>
      <c r="RLS1075" s="3"/>
      <c r="RLT1075" s="3"/>
      <c r="RLU1075" s="3"/>
      <c r="RLV1075" s="3"/>
      <c r="RLW1075" s="3"/>
      <c r="RLX1075" s="3"/>
      <c r="RLY1075" s="3"/>
      <c r="RLZ1075" s="3"/>
      <c r="RMA1075" s="3"/>
      <c r="RMB1075" s="3"/>
      <c r="RMC1075" s="3"/>
      <c r="RMD1075" s="3"/>
      <c r="RME1075" s="3"/>
      <c r="RMF1075" s="3"/>
      <c r="RMG1075" s="3"/>
      <c r="RMH1075" s="3"/>
      <c r="RMI1075" s="3"/>
      <c r="RMJ1075" s="3"/>
      <c r="RMK1075" s="3"/>
      <c r="RML1075" s="3"/>
      <c r="RMM1075" s="3"/>
      <c r="RMN1075" s="3"/>
      <c r="RMO1075" s="3"/>
      <c r="RMP1075" s="3"/>
      <c r="RMQ1075" s="3"/>
      <c r="RMR1075" s="3"/>
      <c r="RMS1075" s="3"/>
      <c r="RMT1075" s="3"/>
      <c r="RMU1075" s="3"/>
      <c r="RMV1075" s="3"/>
      <c r="RMW1075" s="3"/>
      <c r="RMX1075" s="3"/>
      <c r="RMY1075" s="3"/>
      <c r="RMZ1075" s="3"/>
      <c r="RNA1075" s="3"/>
      <c r="RNB1075" s="3"/>
      <c r="RNC1075" s="3"/>
      <c r="RND1075" s="3"/>
      <c r="RNE1075" s="3"/>
      <c r="RNF1075" s="3"/>
      <c r="RNG1075" s="3"/>
      <c r="RNH1075" s="3"/>
      <c r="RNI1075" s="3"/>
      <c r="RNJ1075" s="3"/>
      <c r="RNK1075" s="3"/>
      <c r="RNL1075" s="3"/>
      <c r="RNM1075" s="3"/>
      <c r="RNN1075" s="3"/>
      <c r="RNO1075" s="3"/>
      <c r="RNP1075" s="3"/>
      <c r="RNQ1075" s="3"/>
      <c r="RNR1075" s="3"/>
      <c r="RNS1075" s="3"/>
      <c r="RNT1075" s="3"/>
      <c r="RNU1075" s="3"/>
      <c r="RNV1075" s="3"/>
      <c r="RNW1075" s="3"/>
      <c r="RNX1075" s="3"/>
      <c r="RNY1075" s="3"/>
      <c r="RNZ1075" s="3"/>
      <c r="ROA1075" s="3"/>
      <c r="ROB1075" s="3"/>
      <c r="ROC1075" s="3"/>
      <c r="ROD1075" s="3"/>
      <c r="ROE1075" s="3"/>
      <c r="ROF1075" s="3"/>
      <c r="ROG1075" s="3"/>
      <c r="ROH1075" s="3"/>
      <c r="ROI1075" s="3"/>
      <c r="ROJ1075" s="3"/>
      <c r="ROK1075" s="3"/>
      <c r="ROL1075" s="3"/>
      <c r="ROM1075" s="3"/>
      <c r="RON1075" s="3"/>
      <c r="ROO1075" s="3"/>
      <c r="ROP1075" s="3"/>
      <c r="ROQ1075" s="3"/>
      <c r="ROR1075" s="3"/>
      <c r="ROS1075" s="3"/>
      <c r="ROT1075" s="3"/>
      <c r="ROU1075" s="3"/>
      <c r="ROV1075" s="3"/>
      <c r="ROW1075" s="3"/>
      <c r="ROX1075" s="3"/>
      <c r="ROY1075" s="3"/>
      <c r="ROZ1075" s="3"/>
      <c r="RPA1075" s="3"/>
      <c r="RPB1075" s="3"/>
      <c r="RPC1075" s="3"/>
      <c r="RPD1075" s="3"/>
      <c r="RPE1075" s="3"/>
      <c r="RPF1075" s="3"/>
      <c r="RPG1075" s="3"/>
      <c r="RPH1075" s="3"/>
      <c r="RPI1075" s="3"/>
      <c r="RPJ1075" s="3"/>
      <c r="RPK1075" s="3"/>
      <c r="RPL1075" s="3"/>
      <c r="RPM1075" s="3"/>
      <c r="RPN1075" s="3"/>
      <c r="RPO1075" s="3"/>
      <c r="RPP1075" s="3"/>
      <c r="RPQ1075" s="3"/>
      <c r="RPR1075" s="3"/>
      <c r="RPS1075" s="3"/>
      <c r="RPT1075" s="3"/>
      <c r="RPU1075" s="3"/>
      <c r="RPV1075" s="3"/>
      <c r="RPW1075" s="3"/>
      <c r="RPX1075" s="3"/>
      <c r="RPY1075" s="3"/>
      <c r="RPZ1075" s="3"/>
      <c r="RQA1075" s="3"/>
      <c r="RQB1075" s="3"/>
      <c r="RQC1075" s="3"/>
      <c r="RQD1075" s="3"/>
      <c r="RQE1075" s="3"/>
      <c r="RQF1075" s="3"/>
      <c r="RQG1075" s="3"/>
      <c r="RQH1075" s="3"/>
      <c r="RQI1075" s="3"/>
      <c r="RQJ1075" s="3"/>
      <c r="RQK1075" s="3"/>
      <c r="RQL1075" s="3"/>
      <c r="RQM1075" s="3"/>
      <c r="RQN1075" s="3"/>
      <c r="RQO1075" s="3"/>
      <c r="RQP1075" s="3"/>
      <c r="RQQ1075" s="3"/>
      <c r="RQR1075" s="3"/>
      <c r="RQS1075" s="3"/>
      <c r="RQT1075" s="3"/>
      <c r="RQU1075" s="3"/>
      <c r="RQV1075" s="3"/>
      <c r="RQW1075" s="3"/>
      <c r="RQX1075" s="3"/>
      <c r="RQY1075" s="3"/>
      <c r="RQZ1075" s="3"/>
      <c r="RRA1075" s="3"/>
      <c r="RRB1075" s="3"/>
      <c r="RRC1075" s="3"/>
      <c r="RRD1075" s="3"/>
      <c r="RRE1075" s="3"/>
      <c r="RRF1075" s="3"/>
      <c r="RRG1075" s="3"/>
      <c r="RRH1075" s="3"/>
      <c r="RRI1075" s="3"/>
      <c r="RRJ1075" s="3"/>
      <c r="RRK1075" s="3"/>
      <c r="RRL1075" s="3"/>
      <c r="RRM1075" s="3"/>
      <c r="RRN1075" s="3"/>
      <c r="RRO1075" s="3"/>
      <c r="RRP1075" s="3"/>
      <c r="RRQ1075" s="3"/>
      <c r="RRR1075" s="3"/>
      <c r="RRS1075" s="3"/>
      <c r="RRT1075" s="3"/>
      <c r="RRU1075" s="3"/>
      <c r="RRV1075" s="3"/>
      <c r="RRW1075" s="3"/>
      <c r="RRX1075" s="3"/>
      <c r="RRY1075" s="3"/>
      <c r="RRZ1075" s="3"/>
      <c r="RSA1075" s="3"/>
      <c r="RSB1075" s="3"/>
      <c r="RSC1075" s="3"/>
      <c r="RSD1075" s="3"/>
      <c r="RSE1075" s="3"/>
      <c r="RSF1075" s="3"/>
      <c r="RSG1075" s="3"/>
      <c r="RSH1075" s="3"/>
      <c r="RSI1075" s="3"/>
      <c r="RSJ1075" s="3"/>
      <c r="RSK1075" s="3"/>
      <c r="RSL1075" s="3"/>
      <c r="RSM1075" s="3"/>
      <c r="RSN1075" s="3"/>
      <c r="RSO1075" s="3"/>
      <c r="RSP1075" s="3"/>
      <c r="RSQ1075" s="3"/>
      <c r="RSR1075" s="3"/>
      <c r="RSS1075" s="3"/>
      <c r="RST1075" s="3"/>
      <c r="RSU1075" s="3"/>
      <c r="RSV1075" s="3"/>
      <c r="RSW1075" s="3"/>
      <c r="RSX1075" s="3"/>
      <c r="RSY1075" s="3"/>
      <c r="RSZ1075" s="3"/>
      <c r="RTA1075" s="3"/>
      <c r="RTB1075" s="3"/>
      <c r="RTC1075" s="3"/>
      <c r="RTD1075" s="3"/>
      <c r="RTE1075" s="3"/>
      <c r="RTF1075" s="3"/>
      <c r="RTG1075" s="3"/>
      <c r="RTH1075" s="3"/>
      <c r="RTI1075" s="3"/>
      <c r="RTJ1075" s="3"/>
      <c r="RTK1075" s="3"/>
      <c r="RTL1075" s="3"/>
      <c r="RTM1075" s="3"/>
      <c r="RTN1075" s="3"/>
      <c r="RTO1075" s="3"/>
      <c r="RTP1075" s="3"/>
      <c r="RTQ1075" s="3"/>
      <c r="RTR1075" s="3"/>
      <c r="RTS1075" s="3"/>
      <c r="RTT1075" s="3"/>
      <c r="RTU1075" s="3"/>
      <c r="RTV1075" s="3"/>
      <c r="RTW1075" s="3"/>
      <c r="RTX1075" s="3"/>
      <c r="RTY1075" s="3"/>
      <c r="RTZ1075" s="3"/>
      <c r="RUA1075" s="3"/>
      <c r="RUB1075" s="3"/>
      <c r="RUC1075" s="3"/>
      <c r="RUD1075" s="3"/>
      <c r="RUE1075" s="3"/>
      <c r="RUF1075" s="3"/>
      <c r="RUG1075" s="3"/>
      <c r="RUH1075" s="3"/>
      <c r="RUI1075" s="3"/>
      <c r="RUJ1075" s="3"/>
      <c r="RUK1075" s="3"/>
      <c r="RUL1075" s="3"/>
      <c r="RUM1075" s="3"/>
      <c r="RUN1075" s="3"/>
      <c r="RUO1075" s="3"/>
      <c r="RUP1075" s="3"/>
      <c r="RUQ1075" s="3"/>
      <c r="RUR1075" s="3"/>
      <c r="RUS1075" s="3"/>
      <c r="RUT1075" s="3"/>
      <c r="RUU1075" s="3"/>
      <c r="RUV1075" s="3"/>
      <c r="RUW1075" s="3"/>
      <c r="RUX1075" s="3"/>
      <c r="RUY1075" s="3"/>
      <c r="RUZ1075" s="3"/>
      <c r="RVA1075" s="3"/>
      <c r="RVB1075" s="3"/>
      <c r="RVC1075" s="3"/>
      <c r="RVD1075" s="3"/>
      <c r="RVE1075" s="3"/>
      <c r="RVF1075" s="3"/>
      <c r="RVG1075" s="3"/>
      <c r="RVH1075" s="3"/>
      <c r="RVI1075" s="3"/>
      <c r="RVJ1075" s="3"/>
      <c r="RVK1075" s="3"/>
      <c r="RVL1075" s="3"/>
      <c r="RVM1075" s="3"/>
      <c r="RVN1075" s="3"/>
      <c r="RVO1075" s="3"/>
      <c r="RVP1075" s="3"/>
      <c r="RVQ1075" s="3"/>
      <c r="RVR1075" s="3"/>
      <c r="RVS1075" s="3"/>
      <c r="RVT1075" s="3"/>
      <c r="RVU1075" s="3"/>
      <c r="RVV1075" s="3"/>
      <c r="RVW1075" s="3"/>
      <c r="RVX1075" s="3"/>
      <c r="RVY1075" s="3"/>
      <c r="RVZ1075" s="3"/>
      <c r="RWA1075" s="3"/>
      <c r="RWB1075" s="3"/>
      <c r="RWC1075" s="3"/>
      <c r="RWD1075" s="3"/>
      <c r="RWE1075" s="3"/>
      <c r="RWF1075" s="3"/>
      <c r="RWG1075" s="3"/>
      <c r="RWH1075" s="3"/>
      <c r="RWI1075" s="3"/>
      <c r="RWJ1075" s="3"/>
      <c r="RWK1075" s="3"/>
      <c r="RWL1075" s="3"/>
      <c r="RWM1075" s="3"/>
      <c r="RWN1075" s="3"/>
      <c r="RWO1075" s="3"/>
      <c r="RWP1075" s="3"/>
      <c r="RWQ1075" s="3"/>
      <c r="RWR1075" s="3"/>
      <c r="RWS1075" s="3"/>
      <c r="RWT1075" s="3"/>
      <c r="RWU1075" s="3"/>
      <c r="RWV1075" s="3"/>
      <c r="RWW1075" s="3"/>
      <c r="RWX1075" s="3"/>
      <c r="RWY1075" s="3"/>
      <c r="RWZ1075" s="3"/>
      <c r="RXA1075" s="3"/>
      <c r="RXB1075" s="3"/>
      <c r="RXC1075" s="3"/>
      <c r="RXD1075" s="3"/>
      <c r="RXE1075" s="3"/>
      <c r="RXF1075" s="3"/>
      <c r="RXG1075" s="3"/>
      <c r="RXH1075" s="3"/>
      <c r="RXI1075" s="3"/>
      <c r="RXJ1075" s="3"/>
      <c r="RXK1075" s="3"/>
      <c r="RXL1075" s="3"/>
      <c r="RXM1075" s="3"/>
      <c r="RXN1075" s="3"/>
      <c r="RXO1075" s="3"/>
      <c r="RXP1075" s="3"/>
      <c r="RXQ1075" s="3"/>
      <c r="RXR1075" s="3"/>
      <c r="RXS1075" s="3"/>
      <c r="RXT1075" s="3"/>
      <c r="RXU1075" s="3"/>
      <c r="RXV1075" s="3"/>
      <c r="RXW1075" s="3"/>
      <c r="RXX1075" s="3"/>
      <c r="RXY1075" s="3"/>
      <c r="RXZ1075" s="3"/>
      <c r="RYA1075" s="3"/>
      <c r="RYB1075" s="3"/>
      <c r="RYC1075" s="3"/>
      <c r="RYD1075" s="3"/>
      <c r="RYE1075" s="3"/>
      <c r="RYF1075" s="3"/>
      <c r="RYG1075" s="3"/>
      <c r="RYH1075" s="3"/>
      <c r="RYI1075" s="3"/>
      <c r="RYJ1075" s="3"/>
      <c r="RYK1075" s="3"/>
      <c r="RYL1075" s="3"/>
      <c r="RYM1075" s="3"/>
      <c r="RYN1075" s="3"/>
      <c r="RYO1075" s="3"/>
      <c r="RYP1075" s="3"/>
      <c r="RYQ1075" s="3"/>
      <c r="RYR1075" s="3"/>
      <c r="RYS1075" s="3"/>
      <c r="RYT1075" s="3"/>
      <c r="RYU1075" s="3"/>
      <c r="RYV1075" s="3"/>
      <c r="RYW1075" s="3"/>
      <c r="RYX1075" s="3"/>
      <c r="RYY1075" s="3"/>
      <c r="RYZ1075" s="3"/>
      <c r="RZA1075" s="3"/>
      <c r="RZB1075" s="3"/>
      <c r="RZC1075" s="3"/>
      <c r="RZD1075" s="3"/>
      <c r="RZE1075" s="3"/>
      <c r="RZF1075" s="3"/>
      <c r="RZG1075" s="3"/>
      <c r="RZH1075" s="3"/>
      <c r="RZI1075" s="3"/>
      <c r="RZJ1075" s="3"/>
      <c r="RZK1075" s="3"/>
      <c r="RZL1075" s="3"/>
      <c r="RZM1075" s="3"/>
      <c r="RZN1075" s="3"/>
      <c r="RZO1075" s="3"/>
      <c r="RZP1075" s="3"/>
      <c r="RZQ1075" s="3"/>
      <c r="RZR1075" s="3"/>
      <c r="RZS1075" s="3"/>
      <c r="RZT1075" s="3"/>
      <c r="RZU1075" s="3"/>
      <c r="RZV1075" s="3"/>
      <c r="RZW1075" s="3"/>
      <c r="RZX1075" s="3"/>
      <c r="RZY1075" s="3"/>
      <c r="RZZ1075" s="3"/>
      <c r="SAA1075" s="3"/>
      <c r="SAB1075" s="3"/>
      <c r="SAC1075" s="3"/>
      <c r="SAD1075" s="3"/>
      <c r="SAE1075" s="3"/>
      <c r="SAF1075" s="3"/>
      <c r="SAG1075" s="3"/>
      <c r="SAH1075" s="3"/>
      <c r="SAI1075" s="3"/>
      <c r="SAJ1075" s="3"/>
      <c r="SAK1075" s="3"/>
      <c r="SAL1075" s="3"/>
      <c r="SAM1075" s="3"/>
      <c r="SAN1075" s="3"/>
      <c r="SAO1075" s="3"/>
      <c r="SAP1075" s="3"/>
      <c r="SAQ1075" s="3"/>
      <c r="SAR1075" s="3"/>
      <c r="SAS1075" s="3"/>
      <c r="SAT1075" s="3"/>
      <c r="SAU1075" s="3"/>
      <c r="SAV1075" s="3"/>
      <c r="SAW1075" s="3"/>
      <c r="SAX1075" s="3"/>
      <c r="SAY1075" s="3"/>
      <c r="SAZ1075" s="3"/>
      <c r="SBA1075" s="3"/>
      <c r="SBB1075" s="3"/>
      <c r="SBC1075" s="3"/>
      <c r="SBD1075" s="3"/>
      <c r="SBE1075" s="3"/>
      <c r="SBF1075" s="3"/>
      <c r="SBG1075" s="3"/>
      <c r="SBH1075" s="3"/>
      <c r="SBI1075" s="3"/>
      <c r="SBJ1075" s="3"/>
      <c r="SBK1075" s="3"/>
      <c r="SBL1075" s="3"/>
      <c r="SBM1075" s="3"/>
      <c r="SBN1075" s="3"/>
      <c r="SBO1075" s="3"/>
      <c r="SBP1075" s="3"/>
      <c r="SBQ1075" s="3"/>
      <c r="SBR1075" s="3"/>
      <c r="SBS1075" s="3"/>
      <c r="SBT1075" s="3"/>
      <c r="SBU1075" s="3"/>
      <c r="SBV1075" s="3"/>
      <c r="SBW1075" s="3"/>
      <c r="SBX1075" s="3"/>
      <c r="SBY1075" s="3"/>
      <c r="SBZ1075" s="3"/>
      <c r="SCA1075" s="3"/>
      <c r="SCB1075" s="3"/>
      <c r="SCC1075" s="3"/>
      <c r="SCD1075" s="3"/>
      <c r="SCE1075" s="3"/>
      <c r="SCF1075" s="3"/>
      <c r="SCG1075" s="3"/>
      <c r="SCH1075" s="3"/>
      <c r="SCI1075" s="3"/>
      <c r="SCJ1075" s="3"/>
      <c r="SCK1075" s="3"/>
      <c r="SCL1075" s="3"/>
      <c r="SCM1075" s="3"/>
      <c r="SCN1075" s="3"/>
      <c r="SCO1075" s="3"/>
      <c r="SCP1075" s="3"/>
      <c r="SCQ1075" s="3"/>
      <c r="SCR1075" s="3"/>
      <c r="SCS1075" s="3"/>
      <c r="SCT1075" s="3"/>
      <c r="SCU1075" s="3"/>
      <c r="SCV1075" s="3"/>
      <c r="SCW1075" s="3"/>
      <c r="SCX1075" s="3"/>
      <c r="SCY1075" s="3"/>
      <c r="SCZ1075" s="3"/>
      <c r="SDA1075" s="3"/>
      <c r="SDB1075" s="3"/>
      <c r="SDC1075" s="3"/>
      <c r="SDD1075" s="3"/>
      <c r="SDE1075" s="3"/>
      <c r="SDF1075" s="3"/>
      <c r="SDG1075" s="3"/>
      <c r="SDH1075" s="3"/>
      <c r="SDI1075" s="3"/>
      <c r="SDJ1075" s="3"/>
      <c r="SDK1075" s="3"/>
      <c r="SDL1075" s="3"/>
      <c r="SDM1075" s="3"/>
      <c r="SDN1075" s="3"/>
      <c r="SDO1075" s="3"/>
      <c r="SDP1075" s="3"/>
      <c r="SDQ1075" s="3"/>
      <c r="SDR1075" s="3"/>
      <c r="SDS1075" s="3"/>
      <c r="SDT1075" s="3"/>
      <c r="SDU1075" s="3"/>
      <c r="SDV1075" s="3"/>
      <c r="SDW1075" s="3"/>
      <c r="SDX1075" s="3"/>
      <c r="SDY1075" s="3"/>
      <c r="SDZ1075" s="3"/>
      <c r="SEA1075" s="3"/>
      <c r="SEB1075" s="3"/>
      <c r="SEC1075" s="3"/>
      <c r="SED1075" s="3"/>
      <c r="SEE1075" s="3"/>
      <c r="SEF1075" s="3"/>
      <c r="SEG1075" s="3"/>
      <c r="SEH1075" s="3"/>
      <c r="SEI1075" s="3"/>
      <c r="SEJ1075" s="3"/>
      <c r="SEK1075" s="3"/>
      <c r="SEL1075" s="3"/>
      <c r="SEM1075" s="3"/>
      <c r="SEN1075" s="3"/>
      <c r="SEO1075" s="3"/>
      <c r="SEP1075" s="3"/>
      <c r="SEQ1075" s="3"/>
      <c r="SER1075" s="3"/>
      <c r="SES1075" s="3"/>
      <c r="SET1075" s="3"/>
      <c r="SEU1075" s="3"/>
      <c r="SEV1075" s="3"/>
      <c r="SEW1075" s="3"/>
      <c r="SEX1075" s="3"/>
      <c r="SEY1075" s="3"/>
      <c r="SEZ1075" s="3"/>
      <c r="SFA1075" s="3"/>
      <c r="SFB1075" s="3"/>
      <c r="SFC1075" s="3"/>
      <c r="SFD1075" s="3"/>
      <c r="SFE1075" s="3"/>
      <c r="SFF1075" s="3"/>
      <c r="SFG1075" s="3"/>
      <c r="SFH1075" s="3"/>
      <c r="SFI1075" s="3"/>
      <c r="SFJ1075" s="3"/>
      <c r="SFK1075" s="3"/>
      <c r="SFL1075" s="3"/>
      <c r="SFM1075" s="3"/>
      <c r="SFN1075" s="3"/>
      <c r="SFO1075" s="3"/>
      <c r="SFP1075" s="3"/>
      <c r="SFQ1075" s="3"/>
      <c r="SFR1075" s="3"/>
      <c r="SFS1075" s="3"/>
      <c r="SFT1075" s="3"/>
      <c r="SFU1075" s="3"/>
      <c r="SFV1075" s="3"/>
      <c r="SFW1075" s="3"/>
      <c r="SFX1075" s="3"/>
      <c r="SFY1075" s="3"/>
      <c r="SFZ1075" s="3"/>
      <c r="SGA1075" s="3"/>
      <c r="SGB1075" s="3"/>
      <c r="SGC1075" s="3"/>
      <c r="SGD1075" s="3"/>
      <c r="SGE1075" s="3"/>
      <c r="SGF1075" s="3"/>
      <c r="SGG1075" s="3"/>
      <c r="SGH1075" s="3"/>
      <c r="SGI1075" s="3"/>
      <c r="SGJ1075" s="3"/>
      <c r="SGK1075" s="3"/>
      <c r="SGL1075" s="3"/>
      <c r="SGM1075" s="3"/>
      <c r="SGN1075" s="3"/>
      <c r="SGO1075" s="3"/>
      <c r="SGP1075" s="3"/>
      <c r="SGQ1075" s="3"/>
      <c r="SGR1075" s="3"/>
      <c r="SGS1075" s="3"/>
      <c r="SGT1075" s="3"/>
      <c r="SGU1075" s="3"/>
      <c r="SGV1075" s="3"/>
      <c r="SGW1075" s="3"/>
      <c r="SGX1075" s="3"/>
      <c r="SGY1075" s="3"/>
      <c r="SGZ1075" s="3"/>
      <c r="SHA1075" s="3"/>
      <c r="SHB1075" s="3"/>
      <c r="SHC1075" s="3"/>
      <c r="SHD1075" s="3"/>
      <c r="SHE1075" s="3"/>
      <c r="SHF1075" s="3"/>
      <c r="SHG1075" s="3"/>
      <c r="SHH1075" s="3"/>
      <c r="SHI1075" s="3"/>
      <c r="SHJ1075" s="3"/>
      <c r="SHK1075" s="3"/>
      <c r="SHL1075" s="3"/>
      <c r="SHM1075" s="3"/>
      <c r="SHN1075" s="3"/>
      <c r="SHO1075" s="3"/>
      <c r="SHP1075" s="3"/>
      <c r="SHQ1075" s="3"/>
      <c r="SHR1075" s="3"/>
      <c r="SHS1075" s="3"/>
      <c r="SHT1075" s="3"/>
      <c r="SHU1075" s="3"/>
      <c r="SHV1075" s="3"/>
      <c r="SHW1075" s="3"/>
      <c r="SHX1075" s="3"/>
      <c r="SHY1075" s="3"/>
      <c r="SHZ1075" s="3"/>
      <c r="SIA1075" s="3"/>
      <c r="SIB1075" s="3"/>
      <c r="SIC1075" s="3"/>
      <c r="SID1075" s="3"/>
      <c r="SIE1075" s="3"/>
      <c r="SIF1075" s="3"/>
      <c r="SIG1075" s="3"/>
      <c r="SIH1075" s="3"/>
      <c r="SII1075" s="3"/>
      <c r="SIJ1075" s="3"/>
      <c r="SIK1075" s="3"/>
      <c r="SIL1075" s="3"/>
      <c r="SIM1075" s="3"/>
      <c r="SIN1075" s="3"/>
      <c r="SIO1075" s="3"/>
      <c r="SIP1075" s="3"/>
      <c r="SIQ1075" s="3"/>
      <c r="SIR1075" s="3"/>
      <c r="SIS1075" s="3"/>
      <c r="SIT1075" s="3"/>
      <c r="SIU1075" s="3"/>
      <c r="SIV1075" s="3"/>
      <c r="SIW1075" s="3"/>
      <c r="SIX1075" s="3"/>
      <c r="SIY1075" s="3"/>
      <c r="SIZ1075" s="3"/>
      <c r="SJA1075" s="3"/>
      <c r="SJB1075" s="3"/>
      <c r="SJC1075" s="3"/>
      <c r="SJD1075" s="3"/>
      <c r="SJE1075" s="3"/>
      <c r="SJF1075" s="3"/>
      <c r="SJG1075" s="3"/>
      <c r="SJH1075" s="3"/>
      <c r="SJI1075" s="3"/>
      <c r="SJJ1075" s="3"/>
      <c r="SJK1075" s="3"/>
      <c r="SJL1075" s="3"/>
      <c r="SJM1075" s="3"/>
      <c r="SJN1075" s="3"/>
      <c r="SJO1075" s="3"/>
      <c r="SJP1075" s="3"/>
      <c r="SJQ1075" s="3"/>
      <c r="SJR1075" s="3"/>
      <c r="SJS1075" s="3"/>
      <c r="SJT1075" s="3"/>
      <c r="SJU1075" s="3"/>
      <c r="SJV1075" s="3"/>
      <c r="SJW1075" s="3"/>
      <c r="SJX1075" s="3"/>
      <c r="SJY1075" s="3"/>
      <c r="SJZ1075" s="3"/>
      <c r="SKA1075" s="3"/>
      <c r="SKB1075" s="3"/>
      <c r="SKC1075" s="3"/>
      <c r="SKD1075" s="3"/>
      <c r="SKE1075" s="3"/>
      <c r="SKF1075" s="3"/>
      <c r="SKG1075" s="3"/>
      <c r="SKH1075" s="3"/>
      <c r="SKI1075" s="3"/>
      <c r="SKJ1075" s="3"/>
      <c r="SKK1075" s="3"/>
      <c r="SKL1075" s="3"/>
      <c r="SKM1075" s="3"/>
      <c r="SKN1075" s="3"/>
      <c r="SKO1075" s="3"/>
      <c r="SKP1075" s="3"/>
      <c r="SKQ1075" s="3"/>
      <c r="SKR1075" s="3"/>
      <c r="SKS1075" s="3"/>
      <c r="SKT1075" s="3"/>
      <c r="SKU1075" s="3"/>
      <c r="SKV1075" s="3"/>
      <c r="SKW1075" s="3"/>
      <c r="SKX1075" s="3"/>
      <c r="SKY1075" s="3"/>
      <c r="SKZ1075" s="3"/>
      <c r="SLA1075" s="3"/>
      <c r="SLB1075" s="3"/>
      <c r="SLC1075" s="3"/>
      <c r="SLD1075" s="3"/>
      <c r="SLE1075" s="3"/>
      <c r="SLF1075" s="3"/>
      <c r="SLG1075" s="3"/>
      <c r="SLH1075" s="3"/>
      <c r="SLI1075" s="3"/>
      <c r="SLJ1075" s="3"/>
      <c r="SLK1075" s="3"/>
      <c r="SLL1075" s="3"/>
      <c r="SLM1075" s="3"/>
      <c r="SLN1075" s="3"/>
      <c r="SLO1075" s="3"/>
      <c r="SLP1075" s="3"/>
      <c r="SLQ1075" s="3"/>
      <c r="SLR1075" s="3"/>
      <c r="SLS1075" s="3"/>
      <c r="SLT1075" s="3"/>
      <c r="SLU1075" s="3"/>
      <c r="SLV1075" s="3"/>
      <c r="SLW1075" s="3"/>
      <c r="SLX1075" s="3"/>
      <c r="SLY1075" s="3"/>
      <c r="SLZ1075" s="3"/>
      <c r="SMA1075" s="3"/>
      <c r="SMB1075" s="3"/>
      <c r="SMC1075" s="3"/>
      <c r="SMD1075" s="3"/>
      <c r="SME1075" s="3"/>
      <c r="SMF1075" s="3"/>
      <c r="SMG1075" s="3"/>
      <c r="SMH1075" s="3"/>
      <c r="SMI1075" s="3"/>
      <c r="SMJ1075" s="3"/>
      <c r="SMK1075" s="3"/>
      <c r="SML1075" s="3"/>
      <c r="SMM1075" s="3"/>
      <c r="SMN1075" s="3"/>
      <c r="SMO1075" s="3"/>
      <c r="SMP1075" s="3"/>
      <c r="SMQ1075" s="3"/>
      <c r="SMR1075" s="3"/>
      <c r="SMS1075" s="3"/>
      <c r="SMT1075" s="3"/>
      <c r="SMU1075" s="3"/>
      <c r="SMV1075" s="3"/>
      <c r="SMW1075" s="3"/>
      <c r="SMX1075" s="3"/>
      <c r="SMY1075" s="3"/>
      <c r="SMZ1075" s="3"/>
      <c r="SNA1075" s="3"/>
      <c r="SNB1075" s="3"/>
      <c r="SNC1075" s="3"/>
      <c r="SND1075" s="3"/>
      <c r="SNE1075" s="3"/>
      <c r="SNF1075" s="3"/>
      <c r="SNG1075" s="3"/>
      <c r="SNH1075" s="3"/>
      <c r="SNI1075" s="3"/>
      <c r="SNJ1075" s="3"/>
      <c r="SNK1075" s="3"/>
      <c r="SNL1075" s="3"/>
      <c r="SNM1075" s="3"/>
      <c r="SNN1075" s="3"/>
      <c r="SNO1075" s="3"/>
      <c r="SNP1075" s="3"/>
      <c r="SNQ1075" s="3"/>
      <c r="SNR1075" s="3"/>
      <c r="SNS1075" s="3"/>
      <c r="SNT1075" s="3"/>
      <c r="SNU1075" s="3"/>
      <c r="SNV1075" s="3"/>
      <c r="SNW1075" s="3"/>
      <c r="SNX1075" s="3"/>
      <c r="SNY1075" s="3"/>
      <c r="SNZ1075" s="3"/>
      <c r="SOA1075" s="3"/>
      <c r="SOB1075" s="3"/>
      <c r="SOC1075" s="3"/>
      <c r="SOD1075" s="3"/>
      <c r="SOE1075" s="3"/>
      <c r="SOF1075" s="3"/>
      <c r="SOG1075" s="3"/>
      <c r="SOH1075" s="3"/>
      <c r="SOI1075" s="3"/>
      <c r="SOJ1075" s="3"/>
      <c r="SOK1075" s="3"/>
      <c r="SOL1075" s="3"/>
      <c r="SOM1075" s="3"/>
      <c r="SON1075" s="3"/>
      <c r="SOO1075" s="3"/>
      <c r="SOP1075" s="3"/>
      <c r="SOQ1075" s="3"/>
      <c r="SOR1075" s="3"/>
      <c r="SOS1075" s="3"/>
      <c r="SOT1075" s="3"/>
      <c r="SOU1075" s="3"/>
      <c r="SOV1075" s="3"/>
      <c r="SOW1075" s="3"/>
      <c r="SOX1075" s="3"/>
      <c r="SOY1075" s="3"/>
      <c r="SOZ1075" s="3"/>
      <c r="SPA1075" s="3"/>
      <c r="SPB1075" s="3"/>
      <c r="SPC1075" s="3"/>
      <c r="SPD1075" s="3"/>
      <c r="SPE1075" s="3"/>
      <c r="SPF1075" s="3"/>
      <c r="SPG1075" s="3"/>
      <c r="SPH1075" s="3"/>
      <c r="SPI1075" s="3"/>
      <c r="SPJ1075" s="3"/>
      <c r="SPK1075" s="3"/>
      <c r="SPL1075" s="3"/>
      <c r="SPM1075" s="3"/>
      <c r="SPN1075" s="3"/>
      <c r="SPO1075" s="3"/>
      <c r="SPP1075" s="3"/>
      <c r="SPQ1075" s="3"/>
      <c r="SPR1075" s="3"/>
      <c r="SPS1075" s="3"/>
      <c r="SPT1075" s="3"/>
      <c r="SPU1075" s="3"/>
      <c r="SPV1075" s="3"/>
      <c r="SPW1075" s="3"/>
      <c r="SPX1075" s="3"/>
      <c r="SPY1075" s="3"/>
      <c r="SPZ1075" s="3"/>
      <c r="SQA1075" s="3"/>
      <c r="SQB1075" s="3"/>
      <c r="SQC1075" s="3"/>
      <c r="SQD1075" s="3"/>
      <c r="SQE1075" s="3"/>
      <c r="SQF1075" s="3"/>
      <c r="SQG1075" s="3"/>
      <c r="SQH1075" s="3"/>
      <c r="SQI1075" s="3"/>
      <c r="SQJ1075" s="3"/>
      <c r="SQK1075" s="3"/>
      <c r="SQL1075" s="3"/>
      <c r="SQM1075" s="3"/>
      <c r="SQN1075" s="3"/>
      <c r="SQO1075" s="3"/>
      <c r="SQP1075" s="3"/>
      <c r="SQQ1075" s="3"/>
      <c r="SQR1075" s="3"/>
      <c r="SQS1075" s="3"/>
      <c r="SQT1075" s="3"/>
      <c r="SQU1075" s="3"/>
      <c r="SQV1075" s="3"/>
      <c r="SQW1075" s="3"/>
      <c r="SQX1075" s="3"/>
      <c r="SQY1075" s="3"/>
      <c r="SQZ1075" s="3"/>
      <c r="SRA1075" s="3"/>
      <c r="SRB1075" s="3"/>
      <c r="SRC1075" s="3"/>
      <c r="SRD1075" s="3"/>
      <c r="SRE1075" s="3"/>
      <c r="SRF1075" s="3"/>
      <c r="SRG1075" s="3"/>
      <c r="SRH1075" s="3"/>
      <c r="SRI1075" s="3"/>
      <c r="SRJ1075" s="3"/>
      <c r="SRK1075" s="3"/>
      <c r="SRL1075" s="3"/>
      <c r="SRM1075" s="3"/>
      <c r="SRN1075" s="3"/>
      <c r="SRO1075" s="3"/>
      <c r="SRP1075" s="3"/>
      <c r="SRQ1075" s="3"/>
      <c r="SRR1075" s="3"/>
      <c r="SRS1075" s="3"/>
      <c r="SRT1075" s="3"/>
      <c r="SRU1075" s="3"/>
      <c r="SRV1075" s="3"/>
      <c r="SRW1075" s="3"/>
      <c r="SRX1075" s="3"/>
      <c r="SRY1075" s="3"/>
      <c r="SRZ1075" s="3"/>
      <c r="SSA1075" s="3"/>
      <c r="SSB1075" s="3"/>
      <c r="SSC1075" s="3"/>
      <c r="SSD1075" s="3"/>
      <c r="SSE1075" s="3"/>
      <c r="SSF1075" s="3"/>
      <c r="SSG1075" s="3"/>
      <c r="SSH1075" s="3"/>
      <c r="SSI1075" s="3"/>
      <c r="SSJ1075" s="3"/>
      <c r="SSK1075" s="3"/>
      <c r="SSL1075" s="3"/>
      <c r="SSM1075" s="3"/>
      <c r="SSN1075" s="3"/>
      <c r="SSO1075" s="3"/>
      <c r="SSP1075" s="3"/>
      <c r="SSQ1075" s="3"/>
      <c r="SSR1075" s="3"/>
      <c r="SSS1075" s="3"/>
      <c r="SST1075" s="3"/>
      <c r="SSU1075" s="3"/>
      <c r="SSV1075" s="3"/>
      <c r="SSW1075" s="3"/>
      <c r="SSX1075" s="3"/>
      <c r="SSY1075" s="3"/>
      <c r="SSZ1075" s="3"/>
      <c r="STA1075" s="3"/>
      <c r="STB1075" s="3"/>
      <c r="STC1075" s="3"/>
      <c r="STD1075" s="3"/>
      <c r="STE1075" s="3"/>
      <c r="STF1075" s="3"/>
      <c r="STG1075" s="3"/>
      <c r="STH1075" s="3"/>
      <c r="STI1075" s="3"/>
      <c r="STJ1075" s="3"/>
      <c r="STK1075" s="3"/>
      <c r="STL1075" s="3"/>
      <c r="STM1075" s="3"/>
      <c r="STN1075" s="3"/>
      <c r="STO1075" s="3"/>
      <c r="STP1075" s="3"/>
      <c r="STQ1075" s="3"/>
      <c r="STR1075" s="3"/>
      <c r="STS1075" s="3"/>
      <c r="STT1075" s="3"/>
      <c r="STU1075" s="3"/>
      <c r="STV1075" s="3"/>
      <c r="STW1075" s="3"/>
      <c r="STX1075" s="3"/>
      <c r="STY1075" s="3"/>
      <c r="STZ1075" s="3"/>
      <c r="SUA1075" s="3"/>
      <c r="SUB1075" s="3"/>
      <c r="SUC1075" s="3"/>
      <c r="SUD1075" s="3"/>
      <c r="SUE1075" s="3"/>
      <c r="SUF1075" s="3"/>
      <c r="SUG1075" s="3"/>
      <c r="SUH1075" s="3"/>
      <c r="SUI1075" s="3"/>
      <c r="SUJ1075" s="3"/>
      <c r="SUK1075" s="3"/>
      <c r="SUL1075" s="3"/>
      <c r="SUM1075" s="3"/>
      <c r="SUN1075" s="3"/>
      <c r="SUO1075" s="3"/>
      <c r="SUP1075" s="3"/>
      <c r="SUQ1075" s="3"/>
      <c r="SUR1075" s="3"/>
      <c r="SUS1075" s="3"/>
      <c r="SUT1075" s="3"/>
      <c r="SUU1075" s="3"/>
      <c r="SUV1075" s="3"/>
      <c r="SUW1075" s="3"/>
      <c r="SUX1075" s="3"/>
      <c r="SUY1075" s="3"/>
      <c r="SUZ1075" s="3"/>
      <c r="SVA1075" s="3"/>
      <c r="SVB1075" s="3"/>
      <c r="SVC1075" s="3"/>
      <c r="SVD1075" s="3"/>
      <c r="SVE1075" s="3"/>
      <c r="SVF1075" s="3"/>
      <c r="SVG1075" s="3"/>
      <c r="SVH1075" s="3"/>
      <c r="SVI1075" s="3"/>
      <c r="SVJ1075" s="3"/>
      <c r="SVK1075" s="3"/>
      <c r="SVL1075" s="3"/>
      <c r="SVM1075" s="3"/>
      <c r="SVN1075" s="3"/>
      <c r="SVO1075" s="3"/>
      <c r="SVP1075" s="3"/>
      <c r="SVQ1075" s="3"/>
      <c r="SVR1075" s="3"/>
      <c r="SVS1075" s="3"/>
      <c r="SVT1075" s="3"/>
      <c r="SVU1075" s="3"/>
      <c r="SVV1075" s="3"/>
      <c r="SVW1075" s="3"/>
      <c r="SVX1075" s="3"/>
      <c r="SVY1075" s="3"/>
      <c r="SVZ1075" s="3"/>
      <c r="SWA1075" s="3"/>
      <c r="SWB1075" s="3"/>
      <c r="SWC1075" s="3"/>
      <c r="SWD1075" s="3"/>
      <c r="SWE1075" s="3"/>
      <c r="SWF1075" s="3"/>
      <c r="SWG1075" s="3"/>
      <c r="SWH1075" s="3"/>
      <c r="SWI1075" s="3"/>
      <c r="SWJ1075" s="3"/>
      <c r="SWK1075" s="3"/>
      <c r="SWL1075" s="3"/>
      <c r="SWM1075" s="3"/>
      <c r="SWN1075" s="3"/>
      <c r="SWO1075" s="3"/>
      <c r="SWP1075" s="3"/>
      <c r="SWQ1075" s="3"/>
      <c r="SWR1075" s="3"/>
      <c r="SWS1075" s="3"/>
      <c r="SWT1075" s="3"/>
      <c r="SWU1075" s="3"/>
      <c r="SWV1075" s="3"/>
      <c r="SWW1075" s="3"/>
      <c r="SWX1075" s="3"/>
      <c r="SWY1075" s="3"/>
      <c r="SWZ1075" s="3"/>
      <c r="SXA1075" s="3"/>
      <c r="SXB1075" s="3"/>
      <c r="SXC1075" s="3"/>
      <c r="SXD1075" s="3"/>
      <c r="SXE1075" s="3"/>
      <c r="SXF1075" s="3"/>
      <c r="SXG1075" s="3"/>
      <c r="SXH1075" s="3"/>
      <c r="SXI1075" s="3"/>
      <c r="SXJ1075" s="3"/>
      <c r="SXK1075" s="3"/>
      <c r="SXL1075" s="3"/>
      <c r="SXM1075" s="3"/>
      <c r="SXN1075" s="3"/>
      <c r="SXO1075" s="3"/>
      <c r="SXP1075" s="3"/>
      <c r="SXQ1075" s="3"/>
      <c r="SXR1075" s="3"/>
      <c r="SXS1075" s="3"/>
      <c r="SXT1075" s="3"/>
      <c r="SXU1075" s="3"/>
      <c r="SXV1075" s="3"/>
      <c r="SXW1075" s="3"/>
      <c r="SXX1075" s="3"/>
      <c r="SXY1075" s="3"/>
      <c r="SXZ1075" s="3"/>
      <c r="SYA1075" s="3"/>
      <c r="SYB1075" s="3"/>
      <c r="SYC1075" s="3"/>
      <c r="SYD1075" s="3"/>
      <c r="SYE1075" s="3"/>
      <c r="SYF1075" s="3"/>
      <c r="SYG1075" s="3"/>
      <c r="SYH1075" s="3"/>
      <c r="SYI1075" s="3"/>
      <c r="SYJ1075" s="3"/>
      <c r="SYK1075" s="3"/>
      <c r="SYL1075" s="3"/>
      <c r="SYM1075" s="3"/>
      <c r="SYN1075" s="3"/>
      <c r="SYO1075" s="3"/>
      <c r="SYP1075" s="3"/>
      <c r="SYQ1075" s="3"/>
      <c r="SYR1075" s="3"/>
      <c r="SYS1075" s="3"/>
      <c r="SYT1075" s="3"/>
      <c r="SYU1075" s="3"/>
      <c r="SYV1075" s="3"/>
      <c r="SYW1075" s="3"/>
      <c r="SYX1075" s="3"/>
      <c r="SYY1075" s="3"/>
      <c r="SYZ1075" s="3"/>
      <c r="SZA1075" s="3"/>
      <c r="SZB1075" s="3"/>
      <c r="SZC1075" s="3"/>
      <c r="SZD1075" s="3"/>
      <c r="SZE1075" s="3"/>
      <c r="SZF1075" s="3"/>
      <c r="SZG1075" s="3"/>
      <c r="SZH1075" s="3"/>
      <c r="SZI1075" s="3"/>
      <c r="SZJ1075" s="3"/>
      <c r="SZK1075" s="3"/>
      <c r="SZL1075" s="3"/>
      <c r="SZM1075" s="3"/>
      <c r="SZN1075" s="3"/>
      <c r="SZO1075" s="3"/>
      <c r="SZP1075" s="3"/>
      <c r="SZQ1075" s="3"/>
      <c r="SZR1075" s="3"/>
      <c r="SZS1075" s="3"/>
      <c r="SZT1075" s="3"/>
      <c r="SZU1075" s="3"/>
      <c r="SZV1075" s="3"/>
      <c r="SZW1075" s="3"/>
      <c r="SZX1075" s="3"/>
      <c r="SZY1075" s="3"/>
      <c r="SZZ1075" s="3"/>
      <c r="TAA1075" s="3"/>
      <c r="TAB1075" s="3"/>
      <c r="TAC1075" s="3"/>
      <c r="TAD1075" s="3"/>
      <c r="TAE1075" s="3"/>
      <c r="TAF1075" s="3"/>
      <c r="TAG1075" s="3"/>
      <c r="TAH1075" s="3"/>
      <c r="TAI1075" s="3"/>
      <c r="TAJ1075" s="3"/>
      <c r="TAK1075" s="3"/>
      <c r="TAL1075" s="3"/>
      <c r="TAM1075" s="3"/>
      <c r="TAN1075" s="3"/>
      <c r="TAO1075" s="3"/>
      <c r="TAP1075" s="3"/>
      <c r="TAQ1075" s="3"/>
      <c r="TAR1075" s="3"/>
      <c r="TAS1075" s="3"/>
      <c r="TAT1075" s="3"/>
      <c r="TAU1075" s="3"/>
      <c r="TAV1075" s="3"/>
      <c r="TAW1075" s="3"/>
      <c r="TAX1075" s="3"/>
      <c r="TAY1075" s="3"/>
      <c r="TAZ1075" s="3"/>
      <c r="TBA1075" s="3"/>
      <c r="TBB1075" s="3"/>
      <c r="TBC1075" s="3"/>
      <c r="TBD1075" s="3"/>
      <c r="TBE1075" s="3"/>
      <c r="TBF1075" s="3"/>
      <c r="TBG1075" s="3"/>
      <c r="TBH1075" s="3"/>
      <c r="TBI1075" s="3"/>
      <c r="TBJ1075" s="3"/>
      <c r="TBK1075" s="3"/>
      <c r="TBL1075" s="3"/>
      <c r="TBM1075" s="3"/>
      <c r="TBN1075" s="3"/>
      <c r="TBO1075" s="3"/>
      <c r="TBP1075" s="3"/>
      <c r="TBQ1075" s="3"/>
      <c r="TBR1075" s="3"/>
      <c r="TBS1075" s="3"/>
      <c r="TBT1075" s="3"/>
      <c r="TBU1075" s="3"/>
      <c r="TBV1075" s="3"/>
      <c r="TBW1075" s="3"/>
      <c r="TBX1075" s="3"/>
      <c r="TBY1075" s="3"/>
      <c r="TBZ1075" s="3"/>
      <c r="TCA1075" s="3"/>
      <c r="TCB1075" s="3"/>
      <c r="TCC1075" s="3"/>
      <c r="TCD1075" s="3"/>
      <c r="TCE1075" s="3"/>
      <c r="TCF1075" s="3"/>
      <c r="TCG1075" s="3"/>
      <c r="TCH1075" s="3"/>
      <c r="TCI1075" s="3"/>
      <c r="TCJ1075" s="3"/>
      <c r="TCK1075" s="3"/>
      <c r="TCL1075" s="3"/>
      <c r="TCM1075" s="3"/>
      <c r="TCN1075" s="3"/>
      <c r="TCO1075" s="3"/>
      <c r="TCP1075" s="3"/>
      <c r="TCQ1075" s="3"/>
      <c r="TCR1075" s="3"/>
      <c r="TCS1075" s="3"/>
      <c r="TCT1075" s="3"/>
      <c r="TCU1075" s="3"/>
      <c r="TCV1075" s="3"/>
      <c r="TCW1075" s="3"/>
      <c r="TCX1075" s="3"/>
      <c r="TCY1075" s="3"/>
      <c r="TCZ1075" s="3"/>
      <c r="TDA1075" s="3"/>
      <c r="TDB1075" s="3"/>
      <c r="TDC1075" s="3"/>
      <c r="TDD1075" s="3"/>
      <c r="TDE1075" s="3"/>
      <c r="TDF1075" s="3"/>
      <c r="TDG1075" s="3"/>
      <c r="TDH1075" s="3"/>
      <c r="TDI1075" s="3"/>
      <c r="TDJ1075" s="3"/>
      <c r="TDK1075" s="3"/>
      <c r="TDL1075" s="3"/>
      <c r="TDM1075" s="3"/>
      <c r="TDN1075" s="3"/>
      <c r="TDO1075" s="3"/>
      <c r="TDP1075" s="3"/>
      <c r="TDQ1075" s="3"/>
      <c r="TDR1075" s="3"/>
      <c r="TDS1075" s="3"/>
      <c r="TDT1075" s="3"/>
      <c r="TDU1075" s="3"/>
      <c r="TDV1075" s="3"/>
      <c r="TDW1075" s="3"/>
      <c r="TDX1075" s="3"/>
      <c r="TDY1075" s="3"/>
      <c r="TDZ1075" s="3"/>
      <c r="TEA1075" s="3"/>
      <c r="TEB1075" s="3"/>
      <c r="TEC1075" s="3"/>
      <c r="TED1075" s="3"/>
      <c r="TEE1075" s="3"/>
      <c r="TEF1075" s="3"/>
      <c r="TEG1075" s="3"/>
      <c r="TEH1075" s="3"/>
      <c r="TEI1075" s="3"/>
      <c r="TEJ1075" s="3"/>
      <c r="TEK1075" s="3"/>
      <c r="TEL1075" s="3"/>
      <c r="TEM1075" s="3"/>
      <c r="TEN1075" s="3"/>
      <c r="TEO1075" s="3"/>
      <c r="TEP1075" s="3"/>
      <c r="TEQ1075" s="3"/>
      <c r="TER1075" s="3"/>
      <c r="TES1075" s="3"/>
      <c r="TET1075" s="3"/>
      <c r="TEU1075" s="3"/>
      <c r="TEV1075" s="3"/>
      <c r="TEW1075" s="3"/>
      <c r="TEX1075" s="3"/>
      <c r="TEY1075" s="3"/>
      <c r="TEZ1075" s="3"/>
      <c r="TFA1075" s="3"/>
      <c r="TFB1075" s="3"/>
      <c r="TFC1075" s="3"/>
      <c r="TFD1075" s="3"/>
      <c r="TFE1075" s="3"/>
      <c r="TFF1075" s="3"/>
      <c r="TFG1075" s="3"/>
      <c r="TFH1075" s="3"/>
      <c r="TFI1075" s="3"/>
      <c r="TFJ1075" s="3"/>
      <c r="TFK1075" s="3"/>
      <c r="TFL1075" s="3"/>
      <c r="TFM1075" s="3"/>
      <c r="TFN1075" s="3"/>
      <c r="TFO1075" s="3"/>
      <c r="TFP1075" s="3"/>
      <c r="TFQ1075" s="3"/>
      <c r="TFR1075" s="3"/>
      <c r="TFS1075" s="3"/>
      <c r="TFT1075" s="3"/>
      <c r="TFU1075" s="3"/>
      <c r="TFV1075" s="3"/>
      <c r="TFW1075" s="3"/>
      <c r="TFX1075" s="3"/>
      <c r="TFY1075" s="3"/>
      <c r="TFZ1075" s="3"/>
      <c r="TGA1075" s="3"/>
      <c r="TGB1075" s="3"/>
      <c r="TGC1075" s="3"/>
      <c r="TGD1075" s="3"/>
      <c r="TGE1075" s="3"/>
      <c r="TGF1075" s="3"/>
      <c r="TGG1075" s="3"/>
      <c r="TGH1075" s="3"/>
      <c r="TGI1075" s="3"/>
      <c r="TGJ1075" s="3"/>
      <c r="TGK1075" s="3"/>
      <c r="TGL1075" s="3"/>
      <c r="TGM1075" s="3"/>
      <c r="TGN1075" s="3"/>
      <c r="TGO1075" s="3"/>
      <c r="TGP1075" s="3"/>
      <c r="TGQ1075" s="3"/>
      <c r="TGR1075" s="3"/>
      <c r="TGS1075" s="3"/>
      <c r="TGT1075" s="3"/>
      <c r="TGU1075" s="3"/>
      <c r="TGV1075" s="3"/>
      <c r="TGW1075" s="3"/>
      <c r="TGX1075" s="3"/>
      <c r="TGY1075" s="3"/>
      <c r="TGZ1075" s="3"/>
      <c r="THA1075" s="3"/>
      <c r="THB1075" s="3"/>
      <c r="THC1075" s="3"/>
      <c r="THD1075" s="3"/>
      <c r="THE1075" s="3"/>
      <c r="THF1075" s="3"/>
      <c r="THG1075" s="3"/>
      <c r="THH1075" s="3"/>
      <c r="THI1075" s="3"/>
      <c r="THJ1075" s="3"/>
      <c r="THK1075" s="3"/>
      <c r="THL1075" s="3"/>
      <c r="THM1075" s="3"/>
      <c r="THN1075" s="3"/>
      <c r="THO1075" s="3"/>
      <c r="THP1075" s="3"/>
      <c r="THQ1075" s="3"/>
      <c r="THR1075" s="3"/>
      <c r="THS1075" s="3"/>
      <c r="THT1075" s="3"/>
      <c r="THU1075" s="3"/>
      <c r="THV1075" s="3"/>
      <c r="THW1075" s="3"/>
      <c r="THX1075" s="3"/>
      <c r="THY1075" s="3"/>
      <c r="THZ1075" s="3"/>
      <c r="TIA1075" s="3"/>
      <c r="TIB1075" s="3"/>
      <c r="TIC1075" s="3"/>
      <c r="TID1075" s="3"/>
      <c r="TIE1075" s="3"/>
      <c r="TIF1075" s="3"/>
      <c r="TIG1075" s="3"/>
      <c r="TIH1075" s="3"/>
      <c r="TII1075" s="3"/>
      <c r="TIJ1075" s="3"/>
      <c r="TIK1075" s="3"/>
      <c r="TIL1075" s="3"/>
      <c r="TIM1075" s="3"/>
      <c r="TIN1075" s="3"/>
      <c r="TIO1075" s="3"/>
      <c r="TIP1075" s="3"/>
      <c r="TIQ1075" s="3"/>
      <c r="TIR1075" s="3"/>
      <c r="TIS1075" s="3"/>
      <c r="TIT1075" s="3"/>
      <c r="TIU1075" s="3"/>
      <c r="TIV1075" s="3"/>
      <c r="TIW1075" s="3"/>
      <c r="TIX1075" s="3"/>
      <c r="TIY1075" s="3"/>
      <c r="TIZ1075" s="3"/>
      <c r="TJA1075" s="3"/>
      <c r="TJB1075" s="3"/>
      <c r="TJC1075" s="3"/>
      <c r="TJD1075" s="3"/>
      <c r="TJE1075" s="3"/>
      <c r="TJF1075" s="3"/>
      <c r="TJG1075" s="3"/>
      <c r="TJH1075" s="3"/>
      <c r="TJI1075" s="3"/>
      <c r="TJJ1075" s="3"/>
      <c r="TJK1075" s="3"/>
      <c r="TJL1075" s="3"/>
      <c r="TJM1075" s="3"/>
      <c r="TJN1075" s="3"/>
      <c r="TJO1075" s="3"/>
      <c r="TJP1075" s="3"/>
      <c r="TJQ1075" s="3"/>
      <c r="TJR1075" s="3"/>
      <c r="TJS1075" s="3"/>
      <c r="TJT1075" s="3"/>
      <c r="TJU1075" s="3"/>
      <c r="TJV1075" s="3"/>
      <c r="TJW1075" s="3"/>
      <c r="TJX1075" s="3"/>
      <c r="TJY1075" s="3"/>
      <c r="TJZ1075" s="3"/>
      <c r="TKA1075" s="3"/>
      <c r="TKB1075" s="3"/>
      <c r="TKC1075" s="3"/>
      <c r="TKD1075" s="3"/>
      <c r="TKE1075" s="3"/>
      <c r="TKF1075" s="3"/>
      <c r="TKG1075" s="3"/>
      <c r="TKH1075" s="3"/>
      <c r="TKI1075" s="3"/>
      <c r="TKJ1075" s="3"/>
      <c r="TKK1075" s="3"/>
      <c r="TKL1075" s="3"/>
      <c r="TKM1075" s="3"/>
      <c r="TKN1075" s="3"/>
      <c r="TKO1075" s="3"/>
      <c r="TKP1075" s="3"/>
      <c r="TKQ1075" s="3"/>
      <c r="TKR1075" s="3"/>
      <c r="TKS1075" s="3"/>
      <c r="TKT1075" s="3"/>
      <c r="TKU1075" s="3"/>
      <c r="TKV1075" s="3"/>
      <c r="TKW1075" s="3"/>
      <c r="TKX1075" s="3"/>
      <c r="TKY1075" s="3"/>
      <c r="TKZ1075" s="3"/>
      <c r="TLA1075" s="3"/>
      <c r="TLB1075" s="3"/>
      <c r="TLC1075" s="3"/>
      <c r="TLD1075" s="3"/>
      <c r="TLE1075" s="3"/>
      <c r="TLF1075" s="3"/>
      <c r="TLG1075" s="3"/>
      <c r="TLH1075" s="3"/>
      <c r="TLI1075" s="3"/>
      <c r="TLJ1075" s="3"/>
      <c r="TLK1075" s="3"/>
      <c r="TLL1075" s="3"/>
      <c r="TLM1075" s="3"/>
      <c r="TLN1075" s="3"/>
      <c r="TLO1075" s="3"/>
      <c r="TLP1075" s="3"/>
      <c r="TLQ1075" s="3"/>
      <c r="TLR1075" s="3"/>
      <c r="TLS1075" s="3"/>
      <c r="TLT1075" s="3"/>
      <c r="TLU1075" s="3"/>
      <c r="TLV1075" s="3"/>
      <c r="TLW1075" s="3"/>
      <c r="TLX1075" s="3"/>
      <c r="TLY1075" s="3"/>
      <c r="TLZ1075" s="3"/>
      <c r="TMA1075" s="3"/>
      <c r="TMB1075" s="3"/>
      <c r="TMC1075" s="3"/>
      <c r="TMD1075" s="3"/>
      <c r="TME1075" s="3"/>
      <c r="TMF1075" s="3"/>
      <c r="TMG1075" s="3"/>
      <c r="TMH1075" s="3"/>
      <c r="TMI1075" s="3"/>
      <c r="TMJ1075" s="3"/>
      <c r="TMK1075" s="3"/>
      <c r="TML1075" s="3"/>
      <c r="TMM1075" s="3"/>
      <c r="TMN1075" s="3"/>
      <c r="TMO1075" s="3"/>
      <c r="TMP1075" s="3"/>
      <c r="TMQ1075" s="3"/>
      <c r="TMR1075" s="3"/>
      <c r="TMS1075" s="3"/>
      <c r="TMT1075" s="3"/>
      <c r="TMU1075" s="3"/>
      <c r="TMV1075" s="3"/>
      <c r="TMW1075" s="3"/>
      <c r="TMX1075" s="3"/>
      <c r="TMY1075" s="3"/>
      <c r="TMZ1075" s="3"/>
      <c r="TNA1075" s="3"/>
      <c r="TNB1075" s="3"/>
      <c r="TNC1075" s="3"/>
      <c r="TND1075" s="3"/>
      <c r="TNE1075" s="3"/>
      <c r="TNF1075" s="3"/>
      <c r="TNG1075" s="3"/>
      <c r="TNH1075" s="3"/>
      <c r="TNI1075" s="3"/>
      <c r="TNJ1075" s="3"/>
      <c r="TNK1075" s="3"/>
      <c r="TNL1075" s="3"/>
      <c r="TNM1075" s="3"/>
      <c r="TNN1075" s="3"/>
      <c r="TNO1075" s="3"/>
      <c r="TNP1075" s="3"/>
      <c r="TNQ1075" s="3"/>
      <c r="TNR1075" s="3"/>
      <c r="TNS1075" s="3"/>
      <c r="TNT1075" s="3"/>
      <c r="TNU1075" s="3"/>
      <c r="TNV1075" s="3"/>
      <c r="TNW1075" s="3"/>
      <c r="TNX1075" s="3"/>
      <c r="TNY1075" s="3"/>
      <c r="TNZ1075" s="3"/>
      <c r="TOA1075" s="3"/>
      <c r="TOB1075" s="3"/>
      <c r="TOC1075" s="3"/>
      <c r="TOD1075" s="3"/>
      <c r="TOE1075" s="3"/>
      <c r="TOF1075" s="3"/>
      <c r="TOG1075" s="3"/>
      <c r="TOH1075" s="3"/>
      <c r="TOI1075" s="3"/>
      <c r="TOJ1075" s="3"/>
      <c r="TOK1075" s="3"/>
      <c r="TOL1075" s="3"/>
      <c r="TOM1075" s="3"/>
      <c r="TON1075" s="3"/>
      <c r="TOO1075" s="3"/>
      <c r="TOP1075" s="3"/>
      <c r="TOQ1075" s="3"/>
      <c r="TOR1075" s="3"/>
      <c r="TOS1075" s="3"/>
      <c r="TOT1075" s="3"/>
      <c r="TOU1075" s="3"/>
      <c r="TOV1075" s="3"/>
      <c r="TOW1075" s="3"/>
      <c r="TOX1075" s="3"/>
      <c r="TOY1075" s="3"/>
      <c r="TOZ1075" s="3"/>
      <c r="TPA1075" s="3"/>
      <c r="TPB1075" s="3"/>
      <c r="TPC1075" s="3"/>
      <c r="TPD1075" s="3"/>
      <c r="TPE1075" s="3"/>
      <c r="TPF1075" s="3"/>
      <c r="TPG1075" s="3"/>
      <c r="TPH1075" s="3"/>
      <c r="TPI1075" s="3"/>
      <c r="TPJ1075" s="3"/>
      <c r="TPK1075" s="3"/>
      <c r="TPL1075" s="3"/>
      <c r="TPM1075" s="3"/>
      <c r="TPN1075" s="3"/>
      <c r="TPO1075" s="3"/>
      <c r="TPP1075" s="3"/>
      <c r="TPQ1075" s="3"/>
      <c r="TPR1075" s="3"/>
      <c r="TPS1075" s="3"/>
      <c r="TPT1075" s="3"/>
      <c r="TPU1075" s="3"/>
      <c r="TPV1075" s="3"/>
      <c r="TPW1075" s="3"/>
      <c r="TPX1075" s="3"/>
      <c r="TPY1075" s="3"/>
      <c r="TPZ1075" s="3"/>
      <c r="TQA1075" s="3"/>
      <c r="TQB1075" s="3"/>
      <c r="TQC1075" s="3"/>
      <c r="TQD1075" s="3"/>
      <c r="TQE1075" s="3"/>
      <c r="TQF1075" s="3"/>
      <c r="TQG1075" s="3"/>
      <c r="TQH1075" s="3"/>
      <c r="TQI1075" s="3"/>
      <c r="TQJ1075" s="3"/>
      <c r="TQK1075" s="3"/>
      <c r="TQL1075" s="3"/>
      <c r="TQM1075" s="3"/>
      <c r="TQN1075" s="3"/>
      <c r="TQO1075" s="3"/>
      <c r="TQP1075" s="3"/>
      <c r="TQQ1075" s="3"/>
      <c r="TQR1075" s="3"/>
      <c r="TQS1075" s="3"/>
      <c r="TQT1075" s="3"/>
      <c r="TQU1075" s="3"/>
      <c r="TQV1075" s="3"/>
      <c r="TQW1075" s="3"/>
      <c r="TQX1075" s="3"/>
      <c r="TQY1075" s="3"/>
      <c r="TQZ1075" s="3"/>
      <c r="TRA1075" s="3"/>
      <c r="TRB1075" s="3"/>
      <c r="TRC1075" s="3"/>
      <c r="TRD1075" s="3"/>
      <c r="TRE1075" s="3"/>
      <c r="TRF1075" s="3"/>
      <c r="TRG1075" s="3"/>
      <c r="TRH1075" s="3"/>
      <c r="TRI1075" s="3"/>
      <c r="TRJ1075" s="3"/>
      <c r="TRK1075" s="3"/>
      <c r="TRL1075" s="3"/>
      <c r="TRM1075" s="3"/>
      <c r="TRN1075" s="3"/>
      <c r="TRO1075" s="3"/>
      <c r="TRP1075" s="3"/>
      <c r="TRQ1075" s="3"/>
      <c r="TRR1075" s="3"/>
      <c r="TRS1075" s="3"/>
      <c r="TRT1075" s="3"/>
      <c r="TRU1075" s="3"/>
      <c r="TRV1075" s="3"/>
      <c r="TRW1075" s="3"/>
      <c r="TRX1075" s="3"/>
      <c r="TRY1075" s="3"/>
      <c r="TRZ1075" s="3"/>
      <c r="TSA1075" s="3"/>
      <c r="TSB1075" s="3"/>
      <c r="TSC1075" s="3"/>
      <c r="TSD1075" s="3"/>
      <c r="TSE1075" s="3"/>
      <c r="TSF1075" s="3"/>
      <c r="TSG1075" s="3"/>
      <c r="TSH1075" s="3"/>
      <c r="TSI1075" s="3"/>
      <c r="TSJ1075" s="3"/>
      <c r="TSK1075" s="3"/>
      <c r="TSL1075" s="3"/>
      <c r="TSM1075" s="3"/>
      <c r="TSN1075" s="3"/>
      <c r="TSO1075" s="3"/>
      <c r="TSP1075" s="3"/>
      <c r="TSQ1075" s="3"/>
      <c r="TSR1075" s="3"/>
      <c r="TSS1075" s="3"/>
      <c r="TST1075" s="3"/>
      <c r="TSU1075" s="3"/>
      <c r="TSV1075" s="3"/>
      <c r="TSW1075" s="3"/>
      <c r="TSX1075" s="3"/>
      <c r="TSY1075" s="3"/>
      <c r="TSZ1075" s="3"/>
      <c r="TTA1075" s="3"/>
      <c r="TTB1075" s="3"/>
      <c r="TTC1075" s="3"/>
      <c r="TTD1075" s="3"/>
      <c r="TTE1075" s="3"/>
      <c r="TTF1075" s="3"/>
      <c r="TTG1075" s="3"/>
      <c r="TTH1075" s="3"/>
      <c r="TTI1075" s="3"/>
      <c r="TTJ1075" s="3"/>
      <c r="TTK1075" s="3"/>
      <c r="TTL1075" s="3"/>
      <c r="TTM1075" s="3"/>
      <c r="TTN1075" s="3"/>
      <c r="TTO1075" s="3"/>
      <c r="TTP1075" s="3"/>
      <c r="TTQ1075" s="3"/>
      <c r="TTR1075" s="3"/>
      <c r="TTS1075" s="3"/>
      <c r="TTT1075" s="3"/>
      <c r="TTU1075" s="3"/>
      <c r="TTV1075" s="3"/>
      <c r="TTW1075" s="3"/>
      <c r="TTX1075" s="3"/>
      <c r="TTY1075" s="3"/>
      <c r="TTZ1075" s="3"/>
      <c r="TUA1075" s="3"/>
      <c r="TUB1075" s="3"/>
      <c r="TUC1075" s="3"/>
      <c r="TUD1075" s="3"/>
      <c r="TUE1075" s="3"/>
      <c r="TUF1075" s="3"/>
      <c r="TUG1075" s="3"/>
      <c r="TUH1075" s="3"/>
      <c r="TUI1075" s="3"/>
      <c r="TUJ1075" s="3"/>
      <c r="TUK1075" s="3"/>
      <c r="TUL1075" s="3"/>
      <c r="TUM1075" s="3"/>
      <c r="TUN1075" s="3"/>
      <c r="TUO1075" s="3"/>
      <c r="TUP1075" s="3"/>
      <c r="TUQ1075" s="3"/>
      <c r="TUR1075" s="3"/>
      <c r="TUS1075" s="3"/>
      <c r="TUT1075" s="3"/>
      <c r="TUU1075" s="3"/>
      <c r="TUV1075" s="3"/>
      <c r="TUW1075" s="3"/>
      <c r="TUX1075" s="3"/>
      <c r="TUY1075" s="3"/>
      <c r="TUZ1075" s="3"/>
      <c r="TVA1075" s="3"/>
      <c r="TVB1075" s="3"/>
      <c r="TVC1075" s="3"/>
      <c r="TVD1075" s="3"/>
      <c r="TVE1075" s="3"/>
      <c r="TVF1075" s="3"/>
      <c r="TVG1075" s="3"/>
      <c r="TVH1075" s="3"/>
      <c r="TVI1075" s="3"/>
      <c r="TVJ1075" s="3"/>
      <c r="TVK1075" s="3"/>
      <c r="TVL1075" s="3"/>
      <c r="TVM1075" s="3"/>
      <c r="TVN1075" s="3"/>
      <c r="TVO1075" s="3"/>
      <c r="TVP1075" s="3"/>
      <c r="TVQ1075" s="3"/>
      <c r="TVR1075" s="3"/>
      <c r="TVS1075" s="3"/>
      <c r="TVT1075" s="3"/>
      <c r="TVU1075" s="3"/>
      <c r="TVV1075" s="3"/>
      <c r="TVW1075" s="3"/>
      <c r="TVX1075" s="3"/>
      <c r="TVY1075" s="3"/>
      <c r="TVZ1075" s="3"/>
      <c r="TWA1075" s="3"/>
      <c r="TWB1075" s="3"/>
      <c r="TWC1075" s="3"/>
      <c r="TWD1075" s="3"/>
      <c r="TWE1075" s="3"/>
      <c r="TWF1075" s="3"/>
      <c r="TWG1075" s="3"/>
      <c r="TWH1075" s="3"/>
      <c r="TWI1075" s="3"/>
      <c r="TWJ1075" s="3"/>
      <c r="TWK1075" s="3"/>
      <c r="TWL1075" s="3"/>
      <c r="TWM1075" s="3"/>
      <c r="TWN1075" s="3"/>
      <c r="TWO1075" s="3"/>
      <c r="TWP1075" s="3"/>
      <c r="TWQ1075" s="3"/>
      <c r="TWR1075" s="3"/>
      <c r="TWS1075" s="3"/>
      <c r="TWT1075" s="3"/>
      <c r="TWU1075" s="3"/>
      <c r="TWV1075" s="3"/>
      <c r="TWW1075" s="3"/>
      <c r="TWX1075" s="3"/>
      <c r="TWY1075" s="3"/>
      <c r="TWZ1075" s="3"/>
      <c r="TXA1075" s="3"/>
      <c r="TXB1075" s="3"/>
      <c r="TXC1075" s="3"/>
      <c r="TXD1075" s="3"/>
      <c r="TXE1075" s="3"/>
      <c r="TXF1075" s="3"/>
      <c r="TXG1075" s="3"/>
      <c r="TXH1075" s="3"/>
      <c r="TXI1075" s="3"/>
      <c r="TXJ1075" s="3"/>
      <c r="TXK1075" s="3"/>
      <c r="TXL1075" s="3"/>
      <c r="TXM1075" s="3"/>
      <c r="TXN1075" s="3"/>
      <c r="TXO1075" s="3"/>
      <c r="TXP1075" s="3"/>
      <c r="TXQ1075" s="3"/>
      <c r="TXR1075" s="3"/>
      <c r="TXS1075" s="3"/>
      <c r="TXT1075" s="3"/>
      <c r="TXU1075" s="3"/>
      <c r="TXV1075" s="3"/>
      <c r="TXW1075" s="3"/>
      <c r="TXX1075" s="3"/>
      <c r="TXY1075" s="3"/>
      <c r="TXZ1075" s="3"/>
      <c r="TYA1075" s="3"/>
      <c r="TYB1075" s="3"/>
      <c r="TYC1075" s="3"/>
      <c r="TYD1075" s="3"/>
      <c r="TYE1075" s="3"/>
      <c r="TYF1075" s="3"/>
      <c r="TYG1075" s="3"/>
      <c r="TYH1075" s="3"/>
      <c r="TYI1075" s="3"/>
      <c r="TYJ1075" s="3"/>
      <c r="TYK1075" s="3"/>
      <c r="TYL1075" s="3"/>
      <c r="TYM1075" s="3"/>
      <c r="TYN1075" s="3"/>
      <c r="TYO1075" s="3"/>
      <c r="TYP1075" s="3"/>
      <c r="TYQ1075" s="3"/>
      <c r="TYR1075" s="3"/>
      <c r="TYS1075" s="3"/>
      <c r="TYT1075" s="3"/>
      <c r="TYU1075" s="3"/>
      <c r="TYV1075" s="3"/>
      <c r="TYW1075" s="3"/>
      <c r="TYX1075" s="3"/>
      <c r="TYY1075" s="3"/>
      <c r="TYZ1075" s="3"/>
      <c r="TZA1075" s="3"/>
      <c r="TZB1075" s="3"/>
      <c r="TZC1075" s="3"/>
      <c r="TZD1075" s="3"/>
      <c r="TZE1075" s="3"/>
      <c r="TZF1075" s="3"/>
      <c r="TZG1075" s="3"/>
      <c r="TZH1075" s="3"/>
      <c r="TZI1075" s="3"/>
      <c r="TZJ1075" s="3"/>
      <c r="TZK1075" s="3"/>
      <c r="TZL1075" s="3"/>
      <c r="TZM1075" s="3"/>
      <c r="TZN1075" s="3"/>
      <c r="TZO1075" s="3"/>
      <c r="TZP1075" s="3"/>
      <c r="TZQ1075" s="3"/>
      <c r="TZR1075" s="3"/>
      <c r="TZS1075" s="3"/>
      <c r="TZT1075" s="3"/>
      <c r="TZU1075" s="3"/>
      <c r="TZV1075" s="3"/>
      <c r="TZW1075" s="3"/>
      <c r="TZX1075" s="3"/>
      <c r="TZY1075" s="3"/>
      <c r="TZZ1075" s="3"/>
      <c r="UAA1075" s="3"/>
      <c r="UAB1075" s="3"/>
      <c r="UAC1075" s="3"/>
      <c r="UAD1075" s="3"/>
      <c r="UAE1075" s="3"/>
      <c r="UAF1075" s="3"/>
      <c r="UAG1075" s="3"/>
      <c r="UAH1075" s="3"/>
      <c r="UAI1075" s="3"/>
      <c r="UAJ1075" s="3"/>
      <c r="UAK1075" s="3"/>
      <c r="UAL1075" s="3"/>
      <c r="UAM1075" s="3"/>
      <c r="UAN1075" s="3"/>
      <c r="UAO1075" s="3"/>
      <c r="UAP1075" s="3"/>
      <c r="UAQ1075" s="3"/>
      <c r="UAR1075" s="3"/>
      <c r="UAS1075" s="3"/>
      <c r="UAT1075" s="3"/>
      <c r="UAU1075" s="3"/>
      <c r="UAV1075" s="3"/>
      <c r="UAW1075" s="3"/>
      <c r="UAX1075" s="3"/>
      <c r="UAY1075" s="3"/>
      <c r="UAZ1075" s="3"/>
      <c r="UBA1075" s="3"/>
      <c r="UBB1075" s="3"/>
      <c r="UBC1075" s="3"/>
      <c r="UBD1075" s="3"/>
      <c r="UBE1075" s="3"/>
      <c r="UBF1075" s="3"/>
      <c r="UBG1075" s="3"/>
      <c r="UBH1075" s="3"/>
      <c r="UBI1075" s="3"/>
      <c r="UBJ1075" s="3"/>
      <c r="UBK1075" s="3"/>
      <c r="UBL1075" s="3"/>
      <c r="UBM1075" s="3"/>
      <c r="UBN1075" s="3"/>
      <c r="UBO1075" s="3"/>
      <c r="UBP1075" s="3"/>
      <c r="UBQ1075" s="3"/>
      <c r="UBR1075" s="3"/>
      <c r="UBS1075" s="3"/>
      <c r="UBT1075" s="3"/>
      <c r="UBU1075" s="3"/>
      <c r="UBV1075" s="3"/>
      <c r="UBW1075" s="3"/>
      <c r="UBX1075" s="3"/>
      <c r="UBY1075" s="3"/>
      <c r="UBZ1075" s="3"/>
      <c r="UCA1075" s="3"/>
      <c r="UCB1075" s="3"/>
      <c r="UCC1075" s="3"/>
      <c r="UCD1075" s="3"/>
      <c r="UCE1075" s="3"/>
      <c r="UCF1075" s="3"/>
      <c r="UCG1075" s="3"/>
      <c r="UCH1075" s="3"/>
      <c r="UCI1075" s="3"/>
      <c r="UCJ1075" s="3"/>
      <c r="UCK1075" s="3"/>
      <c r="UCL1075" s="3"/>
      <c r="UCM1075" s="3"/>
      <c r="UCN1075" s="3"/>
      <c r="UCO1075" s="3"/>
      <c r="UCP1075" s="3"/>
      <c r="UCQ1075" s="3"/>
      <c r="UCR1075" s="3"/>
      <c r="UCS1075" s="3"/>
      <c r="UCT1075" s="3"/>
      <c r="UCU1075" s="3"/>
      <c r="UCV1075" s="3"/>
      <c r="UCW1075" s="3"/>
      <c r="UCX1075" s="3"/>
      <c r="UCY1075" s="3"/>
      <c r="UCZ1075" s="3"/>
      <c r="UDA1075" s="3"/>
      <c r="UDB1075" s="3"/>
      <c r="UDC1075" s="3"/>
      <c r="UDD1075" s="3"/>
      <c r="UDE1075" s="3"/>
      <c r="UDF1075" s="3"/>
      <c r="UDG1075" s="3"/>
      <c r="UDH1075" s="3"/>
      <c r="UDI1075" s="3"/>
      <c r="UDJ1075" s="3"/>
      <c r="UDK1075" s="3"/>
      <c r="UDL1075" s="3"/>
      <c r="UDM1075" s="3"/>
      <c r="UDN1075" s="3"/>
      <c r="UDO1075" s="3"/>
      <c r="UDP1075" s="3"/>
      <c r="UDQ1075" s="3"/>
      <c r="UDR1075" s="3"/>
      <c r="UDS1075" s="3"/>
      <c r="UDT1075" s="3"/>
      <c r="UDU1075" s="3"/>
      <c r="UDV1075" s="3"/>
      <c r="UDW1075" s="3"/>
      <c r="UDX1075" s="3"/>
      <c r="UDY1075" s="3"/>
      <c r="UDZ1075" s="3"/>
      <c r="UEA1075" s="3"/>
      <c r="UEB1075" s="3"/>
      <c r="UEC1075" s="3"/>
      <c r="UED1075" s="3"/>
      <c r="UEE1075" s="3"/>
      <c r="UEF1075" s="3"/>
      <c r="UEG1075" s="3"/>
      <c r="UEH1075" s="3"/>
      <c r="UEI1075" s="3"/>
      <c r="UEJ1075" s="3"/>
      <c r="UEK1075" s="3"/>
      <c r="UEL1075" s="3"/>
      <c r="UEM1075" s="3"/>
      <c r="UEN1075" s="3"/>
      <c r="UEO1075" s="3"/>
      <c r="UEP1075" s="3"/>
      <c r="UEQ1075" s="3"/>
      <c r="UER1075" s="3"/>
      <c r="UES1075" s="3"/>
      <c r="UET1075" s="3"/>
      <c r="UEU1075" s="3"/>
      <c r="UEV1075" s="3"/>
      <c r="UEW1075" s="3"/>
      <c r="UEX1075" s="3"/>
      <c r="UEY1075" s="3"/>
      <c r="UEZ1075" s="3"/>
      <c r="UFA1075" s="3"/>
      <c r="UFB1075" s="3"/>
      <c r="UFC1075" s="3"/>
      <c r="UFD1075" s="3"/>
      <c r="UFE1075" s="3"/>
      <c r="UFF1075" s="3"/>
      <c r="UFG1075" s="3"/>
      <c r="UFH1075" s="3"/>
      <c r="UFI1075" s="3"/>
      <c r="UFJ1075" s="3"/>
      <c r="UFK1075" s="3"/>
      <c r="UFL1075" s="3"/>
      <c r="UFM1075" s="3"/>
      <c r="UFN1075" s="3"/>
      <c r="UFO1075" s="3"/>
      <c r="UFP1075" s="3"/>
      <c r="UFQ1075" s="3"/>
      <c r="UFR1075" s="3"/>
      <c r="UFS1075" s="3"/>
      <c r="UFT1075" s="3"/>
      <c r="UFU1075" s="3"/>
      <c r="UFV1075" s="3"/>
      <c r="UFW1075" s="3"/>
      <c r="UFX1075" s="3"/>
      <c r="UFY1075" s="3"/>
      <c r="UFZ1075" s="3"/>
      <c r="UGA1075" s="3"/>
      <c r="UGB1075" s="3"/>
      <c r="UGC1075" s="3"/>
      <c r="UGD1075" s="3"/>
      <c r="UGE1075" s="3"/>
      <c r="UGF1075" s="3"/>
      <c r="UGG1075" s="3"/>
      <c r="UGH1075" s="3"/>
      <c r="UGI1075" s="3"/>
      <c r="UGJ1075" s="3"/>
      <c r="UGK1075" s="3"/>
      <c r="UGL1075" s="3"/>
      <c r="UGM1075" s="3"/>
      <c r="UGN1075" s="3"/>
      <c r="UGO1075" s="3"/>
      <c r="UGP1075" s="3"/>
      <c r="UGQ1075" s="3"/>
      <c r="UGR1075" s="3"/>
      <c r="UGS1075" s="3"/>
      <c r="UGT1075" s="3"/>
      <c r="UGU1075" s="3"/>
      <c r="UGV1075" s="3"/>
      <c r="UGW1075" s="3"/>
      <c r="UGX1075" s="3"/>
      <c r="UGY1075" s="3"/>
      <c r="UGZ1075" s="3"/>
      <c r="UHA1075" s="3"/>
      <c r="UHB1075" s="3"/>
      <c r="UHC1075" s="3"/>
      <c r="UHD1075" s="3"/>
      <c r="UHE1075" s="3"/>
      <c r="UHF1075" s="3"/>
      <c r="UHG1075" s="3"/>
      <c r="UHH1075" s="3"/>
      <c r="UHI1075" s="3"/>
      <c r="UHJ1075" s="3"/>
      <c r="UHK1075" s="3"/>
      <c r="UHL1075" s="3"/>
      <c r="UHM1075" s="3"/>
      <c r="UHN1075" s="3"/>
      <c r="UHO1075" s="3"/>
      <c r="UHP1075" s="3"/>
      <c r="UHQ1075" s="3"/>
      <c r="UHR1075" s="3"/>
      <c r="UHS1075" s="3"/>
      <c r="UHT1075" s="3"/>
      <c r="UHU1075" s="3"/>
      <c r="UHV1075" s="3"/>
      <c r="UHW1075" s="3"/>
      <c r="UHX1075" s="3"/>
      <c r="UHY1075" s="3"/>
      <c r="UHZ1075" s="3"/>
      <c r="UIA1075" s="3"/>
      <c r="UIB1075" s="3"/>
      <c r="UIC1075" s="3"/>
      <c r="UID1075" s="3"/>
      <c r="UIE1075" s="3"/>
      <c r="UIF1075" s="3"/>
      <c r="UIG1075" s="3"/>
      <c r="UIH1075" s="3"/>
      <c r="UII1075" s="3"/>
      <c r="UIJ1075" s="3"/>
      <c r="UIK1075" s="3"/>
      <c r="UIL1075" s="3"/>
      <c r="UIM1075" s="3"/>
      <c r="UIN1075" s="3"/>
      <c r="UIO1075" s="3"/>
      <c r="UIP1075" s="3"/>
      <c r="UIQ1075" s="3"/>
      <c r="UIR1075" s="3"/>
      <c r="UIS1075" s="3"/>
      <c r="UIT1075" s="3"/>
      <c r="UIU1075" s="3"/>
      <c r="UIV1075" s="3"/>
      <c r="UIW1075" s="3"/>
      <c r="UIX1075" s="3"/>
      <c r="UIY1075" s="3"/>
      <c r="UIZ1075" s="3"/>
      <c r="UJA1075" s="3"/>
      <c r="UJB1075" s="3"/>
      <c r="UJC1075" s="3"/>
      <c r="UJD1075" s="3"/>
      <c r="UJE1075" s="3"/>
      <c r="UJF1075" s="3"/>
      <c r="UJG1075" s="3"/>
      <c r="UJH1075" s="3"/>
      <c r="UJI1075" s="3"/>
      <c r="UJJ1075" s="3"/>
      <c r="UJK1075" s="3"/>
      <c r="UJL1075" s="3"/>
      <c r="UJM1075" s="3"/>
      <c r="UJN1075" s="3"/>
      <c r="UJO1075" s="3"/>
      <c r="UJP1075" s="3"/>
      <c r="UJQ1075" s="3"/>
      <c r="UJR1075" s="3"/>
      <c r="UJS1075" s="3"/>
      <c r="UJT1075" s="3"/>
      <c r="UJU1075" s="3"/>
      <c r="UJV1075" s="3"/>
      <c r="UJW1075" s="3"/>
      <c r="UJX1075" s="3"/>
      <c r="UJY1075" s="3"/>
      <c r="UJZ1075" s="3"/>
      <c r="UKA1075" s="3"/>
      <c r="UKB1075" s="3"/>
      <c r="UKC1075" s="3"/>
      <c r="UKD1075" s="3"/>
      <c r="UKE1075" s="3"/>
      <c r="UKF1075" s="3"/>
      <c r="UKG1075" s="3"/>
      <c r="UKH1075" s="3"/>
      <c r="UKI1075" s="3"/>
      <c r="UKJ1075" s="3"/>
      <c r="UKK1075" s="3"/>
      <c r="UKL1075" s="3"/>
      <c r="UKM1075" s="3"/>
      <c r="UKN1075" s="3"/>
      <c r="UKO1075" s="3"/>
      <c r="UKP1075" s="3"/>
      <c r="UKQ1075" s="3"/>
      <c r="UKR1075" s="3"/>
      <c r="UKS1075" s="3"/>
      <c r="UKT1075" s="3"/>
      <c r="UKU1075" s="3"/>
      <c r="UKV1075" s="3"/>
      <c r="UKW1075" s="3"/>
      <c r="UKX1075" s="3"/>
      <c r="UKY1075" s="3"/>
      <c r="UKZ1075" s="3"/>
      <c r="ULA1075" s="3"/>
      <c r="ULB1075" s="3"/>
      <c r="ULC1075" s="3"/>
      <c r="ULD1075" s="3"/>
      <c r="ULE1075" s="3"/>
      <c r="ULF1075" s="3"/>
      <c r="ULG1075" s="3"/>
      <c r="ULH1075" s="3"/>
      <c r="ULI1075" s="3"/>
      <c r="ULJ1075" s="3"/>
      <c r="ULK1075" s="3"/>
      <c r="ULL1075" s="3"/>
      <c r="ULM1075" s="3"/>
      <c r="ULN1075" s="3"/>
      <c r="ULO1075" s="3"/>
      <c r="ULP1075" s="3"/>
      <c r="ULQ1075" s="3"/>
      <c r="ULR1075" s="3"/>
      <c r="ULS1075" s="3"/>
      <c r="ULT1075" s="3"/>
      <c r="ULU1075" s="3"/>
      <c r="ULV1075" s="3"/>
      <c r="ULW1075" s="3"/>
      <c r="ULX1075" s="3"/>
      <c r="ULY1075" s="3"/>
      <c r="ULZ1075" s="3"/>
      <c r="UMA1075" s="3"/>
      <c r="UMB1075" s="3"/>
      <c r="UMC1075" s="3"/>
      <c r="UMD1075" s="3"/>
      <c r="UME1075" s="3"/>
      <c r="UMF1075" s="3"/>
      <c r="UMG1075" s="3"/>
      <c r="UMH1075" s="3"/>
      <c r="UMI1075" s="3"/>
      <c r="UMJ1075" s="3"/>
      <c r="UMK1075" s="3"/>
      <c r="UML1075" s="3"/>
      <c r="UMM1075" s="3"/>
      <c r="UMN1075" s="3"/>
      <c r="UMO1075" s="3"/>
      <c r="UMP1075" s="3"/>
      <c r="UMQ1075" s="3"/>
      <c r="UMR1075" s="3"/>
      <c r="UMS1075" s="3"/>
      <c r="UMT1075" s="3"/>
      <c r="UMU1075" s="3"/>
      <c r="UMV1075" s="3"/>
      <c r="UMW1075" s="3"/>
      <c r="UMX1075" s="3"/>
      <c r="UMY1075" s="3"/>
      <c r="UMZ1075" s="3"/>
      <c r="UNA1075" s="3"/>
      <c r="UNB1075" s="3"/>
      <c r="UNC1075" s="3"/>
      <c r="UND1075" s="3"/>
      <c r="UNE1075" s="3"/>
      <c r="UNF1075" s="3"/>
      <c r="UNG1075" s="3"/>
      <c r="UNH1075" s="3"/>
      <c r="UNI1075" s="3"/>
      <c r="UNJ1075" s="3"/>
      <c r="UNK1075" s="3"/>
      <c r="UNL1075" s="3"/>
      <c r="UNM1075" s="3"/>
      <c r="UNN1075" s="3"/>
      <c r="UNO1075" s="3"/>
      <c r="UNP1075" s="3"/>
      <c r="UNQ1075" s="3"/>
      <c r="UNR1075" s="3"/>
      <c r="UNS1075" s="3"/>
      <c r="UNT1075" s="3"/>
      <c r="UNU1075" s="3"/>
      <c r="UNV1075" s="3"/>
      <c r="UNW1075" s="3"/>
      <c r="UNX1075" s="3"/>
      <c r="UNY1075" s="3"/>
      <c r="UNZ1075" s="3"/>
      <c r="UOA1075" s="3"/>
      <c r="UOB1075" s="3"/>
      <c r="UOC1075" s="3"/>
      <c r="UOD1075" s="3"/>
      <c r="UOE1075" s="3"/>
      <c r="UOF1075" s="3"/>
      <c r="UOG1075" s="3"/>
      <c r="UOH1075" s="3"/>
      <c r="UOI1075" s="3"/>
      <c r="UOJ1075" s="3"/>
      <c r="UOK1075" s="3"/>
      <c r="UOL1075" s="3"/>
      <c r="UOM1075" s="3"/>
      <c r="UON1075" s="3"/>
      <c r="UOO1075" s="3"/>
      <c r="UOP1075" s="3"/>
      <c r="UOQ1075" s="3"/>
      <c r="UOR1075" s="3"/>
      <c r="UOS1075" s="3"/>
      <c r="UOT1075" s="3"/>
      <c r="UOU1075" s="3"/>
      <c r="UOV1075" s="3"/>
      <c r="UOW1075" s="3"/>
      <c r="UOX1075" s="3"/>
      <c r="UOY1075" s="3"/>
      <c r="UOZ1075" s="3"/>
      <c r="UPA1075" s="3"/>
      <c r="UPB1075" s="3"/>
      <c r="UPC1075" s="3"/>
      <c r="UPD1075" s="3"/>
      <c r="UPE1075" s="3"/>
      <c r="UPF1075" s="3"/>
      <c r="UPG1075" s="3"/>
      <c r="UPH1075" s="3"/>
      <c r="UPI1075" s="3"/>
      <c r="UPJ1075" s="3"/>
      <c r="UPK1075" s="3"/>
      <c r="UPL1075" s="3"/>
      <c r="UPM1075" s="3"/>
      <c r="UPN1075" s="3"/>
      <c r="UPO1075" s="3"/>
      <c r="UPP1075" s="3"/>
      <c r="UPQ1075" s="3"/>
      <c r="UPR1075" s="3"/>
      <c r="UPS1075" s="3"/>
      <c r="UPT1075" s="3"/>
      <c r="UPU1075" s="3"/>
      <c r="UPV1075" s="3"/>
      <c r="UPW1075" s="3"/>
      <c r="UPX1075" s="3"/>
      <c r="UPY1075" s="3"/>
      <c r="UPZ1075" s="3"/>
      <c r="UQA1075" s="3"/>
      <c r="UQB1075" s="3"/>
      <c r="UQC1075" s="3"/>
      <c r="UQD1075" s="3"/>
      <c r="UQE1075" s="3"/>
      <c r="UQF1075" s="3"/>
      <c r="UQG1075" s="3"/>
      <c r="UQH1075" s="3"/>
      <c r="UQI1075" s="3"/>
      <c r="UQJ1075" s="3"/>
      <c r="UQK1075" s="3"/>
      <c r="UQL1075" s="3"/>
      <c r="UQM1075" s="3"/>
      <c r="UQN1075" s="3"/>
      <c r="UQO1075" s="3"/>
      <c r="UQP1075" s="3"/>
      <c r="UQQ1075" s="3"/>
      <c r="UQR1075" s="3"/>
      <c r="UQS1075" s="3"/>
      <c r="UQT1075" s="3"/>
      <c r="UQU1075" s="3"/>
      <c r="UQV1075" s="3"/>
      <c r="UQW1075" s="3"/>
      <c r="UQX1075" s="3"/>
      <c r="UQY1075" s="3"/>
      <c r="UQZ1075" s="3"/>
      <c r="URA1075" s="3"/>
      <c r="URB1075" s="3"/>
      <c r="URC1075" s="3"/>
      <c r="URD1075" s="3"/>
      <c r="URE1075" s="3"/>
      <c r="URF1075" s="3"/>
      <c r="URG1075" s="3"/>
      <c r="URH1075" s="3"/>
      <c r="URI1075" s="3"/>
      <c r="URJ1075" s="3"/>
      <c r="URK1075" s="3"/>
      <c r="URL1075" s="3"/>
      <c r="URM1075" s="3"/>
      <c r="URN1075" s="3"/>
      <c r="URO1075" s="3"/>
      <c r="URP1075" s="3"/>
      <c r="URQ1075" s="3"/>
      <c r="URR1075" s="3"/>
      <c r="URS1075" s="3"/>
      <c r="URT1075" s="3"/>
      <c r="URU1075" s="3"/>
      <c r="URV1075" s="3"/>
      <c r="URW1075" s="3"/>
      <c r="URX1075" s="3"/>
      <c r="URY1075" s="3"/>
      <c r="URZ1075" s="3"/>
      <c r="USA1075" s="3"/>
      <c r="USB1075" s="3"/>
      <c r="USC1075" s="3"/>
      <c r="USD1075" s="3"/>
      <c r="USE1075" s="3"/>
      <c r="USF1075" s="3"/>
      <c r="USG1075" s="3"/>
      <c r="USH1075" s="3"/>
      <c r="USI1075" s="3"/>
      <c r="USJ1075" s="3"/>
      <c r="USK1075" s="3"/>
      <c r="USL1075" s="3"/>
      <c r="USM1075" s="3"/>
      <c r="USN1075" s="3"/>
      <c r="USO1075" s="3"/>
      <c r="USP1075" s="3"/>
      <c r="USQ1075" s="3"/>
      <c r="USR1075" s="3"/>
      <c r="USS1075" s="3"/>
      <c r="UST1075" s="3"/>
      <c r="USU1075" s="3"/>
      <c r="USV1075" s="3"/>
      <c r="USW1075" s="3"/>
      <c r="USX1075" s="3"/>
      <c r="USY1075" s="3"/>
      <c r="USZ1075" s="3"/>
      <c r="UTA1075" s="3"/>
      <c r="UTB1075" s="3"/>
      <c r="UTC1075" s="3"/>
      <c r="UTD1075" s="3"/>
      <c r="UTE1075" s="3"/>
      <c r="UTF1075" s="3"/>
      <c r="UTG1075" s="3"/>
      <c r="UTH1075" s="3"/>
      <c r="UTI1075" s="3"/>
      <c r="UTJ1075" s="3"/>
      <c r="UTK1075" s="3"/>
      <c r="UTL1075" s="3"/>
      <c r="UTM1075" s="3"/>
      <c r="UTN1075" s="3"/>
      <c r="UTO1075" s="3"/>
      <c r="UTP1075" s="3"/>
      <c r="UTQ1075" s="3"/>
      <c r="UTR1075" s="3"/>
      <c r="UTS1075" s="3"/>
      <c r="UTT1075" s="3"/>
      <c r="UTU1075" s="3"/>
      <c r="UTV1075" s="3"/>
      <c r="UTW1075" s="3"/>
      <c r="UTX1075" s="3"/>
      <c r="UTY1075" s="3"/>
      <c r="UTZ1075" s="3"/>
      <c r="UUA1075" s="3"/>
      <c r="UUB1075" s="3"/>
      <c r="UUC1075" s="3"/>
      <c r="UUD1075" s="3"/>
      <c r="UUE1075" s="3"/>
      <c r="UUF1075" s="3"/>
      <c r="UUG1075" s="3"/>
      <c r="UUH1075" s="3"/>
      <c r="UUI1075" s="3"/>
      <c r="UUJ1075" s="3"/>
      <c r="UUK1075" s="3"/>
      <c r="UUL1075" s="3"/>
      <c r="UUM1075" s="3"/>
      <c r="UUN1075" s="3"/>
      <c r="UUO1075" s="3"/>
      <c r="UUP1075" s="3"/>
      <c r="UUQ1075" s="3"/>
      <c r="UUR1075" s="3"/>
      <c r="UUS1075" s="3"/>
      <c r="UUT1075" s="3"/>
      <c r="UUU1075" s="3"/>
      <c r="UUV1075" s="3"/>
      <c r="UUW1075" s="3"/>
      <c r="UUX1075" s="3"/>
      <c r="UUY1075" s="3"/>
      <c r="UUZ1075" s="3"/>
      <c r="UVA1075" s="3"/>
      <c r="UVB1075" s="3"/>
      <c r="UVC1075" s="3"/>
      <c r="UVD1075" s="3"/>
      <c r="UVE1075" s="3"/>
      <c r="UVF1075" s="3"/>
      <c r="UVG1075" s="3"/>
      <c r="UVH1075" s="3"/>
      <c r="UVI1075" s="3"/>
      <c r="UVJ1075" s="3"/>
      <c r="UVK1075" s="3"/>
      <c r="UVL1075" s="3"/>
      <c r="UVM1075" s="3"/>
      <c r="UVN1075" s="3"/>
      <c r="UVO1075" s="3"/>
      <c r="UVP1075" s="3"/>
      <c r="UVQ1075" s="3"/>
      <c r="UVR1075" s="3"/>
      <c r="UVS1075" s="3"/>
      <c r="UVT1075" s="3"/>
      <c r="UVU1075" s="3"/>
      <c r="UVV1075" s="3"/>
      <c r="UVW1075" s="3"/>
      <c r="UVX1075" s="3"/>
      <c r="UVY1075" s="3"/>
      <c r="UVZ1075" s="3"/>
      <c r="UWA1075" s="3"/>
      <c r="UWB1075" s="3"/>
      <c r="UWC1075" s="3"/>
      <c r="UWD1075" s="3"/>
      <c r="UWE1075" s="3"/>
      <c r="UWF1075" s="3"/>
      <c r="UWG1075" s="3"/>
      <c r="UWH1075" s="3"/>
      <c r="UWI1075" s="3"/>
      <c r="UWJ1075" s="3"/>
      <c r="UWK1075" s="3"/>
      <c r="UWL1075" s="3"/>
      <c r="UWM1075" s="3"/>
      <c r="UWN1075" s="3"/>
      <c r="UWO1075" s="3"/>
      <c r="UWP1075" s="3"/>
      <c r="UWQ1075" s="3"/>
      <c r="UWR1075" s="3"/>
      <c r="UWS1075" s="3"/>
      <c r="UWT1075" s="3"/>
      <c r="UWU1075" s="3"/>
      <c r="UWV1075" s="3"/>
      <c r="UWW1075" s="3"/>
      <c r="UWX1075" s="3"/>
      <c r="UWY1075" s="3"/>
      <c r="UWZ1075" s="3"/>
      <c r="UXA1075" s="3"/>
      <c r="UXB1075" s="3"/>
      <c r="UXC1075" s="3"/>
      <c r="UXD1075" s="3"/>
      <c r="UXE1075" s="3"/>
      <c r="UXF1075" s="3"/>
      <c r="UXG1075" s="3"/>
      <c r="UXH1075" s="3"/>
      <c r="UXI1075" s="3"/>
      <c r="UXJ1075" s="3"/>
      <c r="UXK1075" s="3"/>
      <c r="UXL1075" s="3"/>
      <c r="UXM1075" s="3"/>
      <c r="UXN1075" s="3"/>
      <c r="UXO1075" s="3"/>
      <c r="UXP1075" s="3"/>
      <c r="UXQ1075" s="3"/>
      <c r="UXR1075" s="3"/>
      <c r="UXS1075" s="3"/>
      <c r="UXT1075" s="3"/>
      <c r="UXU1075" s="3"/>
      <c r="UXV1075" s="3"/>
      <c r="UXW1075" s="3"/>
      <c r="UXX1075" s="3"/>
      <c r="UXY1075" s="3"/>
      <c r="UXZ1075" s="3"/>
      <c r="UYA1075" s="3"/>
      <c r="UYB1075" s="3"/>
      <c r="UYC1075" s="3"/>
      <c r="UYD1075" s="3"/>
      <c r="UYE1075" s="3"/>
      <c r="UYF1075" s="3"/>
      <c r="UYG1075" s="3"/>
      <c r="UYH1075" s="3"/>
      <c r="UYI1075" s="3"/>
      <c r="UYJ1075" s="3"/>
      <c r="UYK1075" s="3"/>
      <c r="UYL1075" s="3"/>
      <c r="UYM1075" s="3"/>
      <c r="UYN1075" s="3"/>
      <c r="UYO1075" s="3"/>
      <c r="UYP1075" s="3"/>
      <c r="UYQ1075" s="3"/>
      <c r="UYR1075" s="3"/>
      <c r="UYS1075" s="3"/>
      <c r="UYT1075" s="3"/>
      <c r="UYU1075" s="3"/>
      <c r="UYV1075" s="3"/>
      <c r="UYW1075" s="3"/>
      <c r="UYX1075" s="3"/>
      <c r="UYY1075" s="3"/>
      <c r="UYZ1075" s="3"/>
      <c r="UZA1075" s="3"/>
      <c r="UZB1075" s="3"/>
      <c r="UZC1075" s="3"/>
      <c r="UZD1075" s="3"/>
      <c r="UZE1075" s="3"/>
      <c r="UZF1075" s="3"/>
      <c r="UZG1075" s="3"/>
      <c r="UZH1075" s="3"/>
      <c r="UZI1075" s="3"/>
      <c r="UZJ1075" s="3"/>
      <c r="UZK1075" s="3"/>
      <c r="UZL1075" s="3"/>
      <c r="UZM1075" s="3"/>
      <c r="UZN1075" s="3"/>
      <c r="UZO1075" s="3"/>
      <c r="UZP1075" s="3"/>
      <c r="UZQ1075" s="3"/>
      <c r="UZR1075" s="3"/>
      <c r="UZS1075" s="3"/>
      <c r="UZT1075" s="3"/>
      <c r="UZU1075" s="3"/>
      <c r="UZV1075" s="3"/>
      <c r="UZW1075" s="3"/>
      <c r="UZX1075" s="3"/>
      <c r="UZY1075" s="3"/>
      <c r="UZZ1075" s="3"/>
      <c r="VAA1075" s="3"/>
      <c r="VAB1075" s="3"/>
      <c r="VAC1075" s="3"/>
      <c r="VAD1075" s="3"/>
      <c r="VAE1075" s="3"/>
      <c r="VAF1075" s="3"/>
      <c r="VAG1075" s="3"/>
      <c r="VAH1075" s="3"/>
      <c r="VAI1075" s="3"/>
      <c r="VAJ1075" s="3"/>
      <c r="VAK1075" s="3"/>
      <c r="VAL1075" s="3"/>
      <c r="VAM1075" s="3"/>
      <c r="VAN1075" s="3"/>
      <c r="VAO1075" s="3"/>
      <c r="VAP1075" s="3"/>
      <c r="VAQ1075" s="3"/>
      <c r="VAR1075" s="3"/>
      <c r="VAS1075" s="3"/>
      <c r="VAT1075" s="3"/>
      <c r="VAU1075" s="3"/>
      <c r="VAV1075" s="3"/>
      <c r="VAW1075" s="3"/>
      <c r="VAX1075" s="3"/>
      <c r="VAY1075" s="3"/>
      <c r="VAZ1075" s="3"/>
      <c r="VBA1075" s="3"/>
      <c r="VBB1075" s="3"/>
      <c r="VBC1075" s="3"/>
      <c r="VBD1075" s="3"/>
      <c r="VBE1075" s="3"/>
      <c r="VBF1075" s="3"/>
      <c r="VBG1075" s="3"/>
      <c r="VBH1075" s="3"/>
      <c r="VBI1075" s="3"/>
      <c r="VBJ1075" s="3"/>
      <c r="VBK1075" s="3"/>
      <c r="VBL1075" s="3"/>
      <c r="VBM1075" s="3"/>
      <c r="VBN1075" s="3"/>
      <c r="VBO1075" s="3"/>
      <c r="VBP1075" s="3"/>
      <c r="VBQ1075" s="3"/>
      <c r="VBR1075" s="3"/>
      <c r="VBS1075" s="3"/>
      <c r="VBT1075" s="3"/>
      <c r="VBU1075" s="3"/>
      <c r="VBV1075" s="3"/>
      <c r="VBW1075" s="3"/>
      <c r="VBX1075" s="3"/>
      <c r="VBY1075" s="3"/>
      <c r="VBZ1075" s="3"/>
      <c r="VCA1075" s="3"/>
      <c r="VCB1075" s="3"/>
      <c r="VCC1075" s="3"/>
      <c r="VCD1075" s="3"/>
      <c r="VCE1075" s="3"/>
      <c r="VCF1075" s="3"/>
      <c r="VCG1075" s="3"/>
      <c r="VCH1075" s="3"/>
      <c r="VCI1075" s="3"/>
      <c r="VCJ1075" s="3"/>
      <c r="VCK1075" s="3"/>
      <c r="VCL1075" s="3"/>
      <c r="VCM1075" s="3"/>
      <c r="VCN1075" s="3"/>
      <c r="VCO1075" s="3"/>
      <c r="VCP1075" s="3"/>
      <c r="VCQ1075" s="3"/>
      <c r="VCR1075" s="3"/>
      <c r="VCS1075" s="3"/>
      <c r="VCT1075" s="3"/>
      <c r="VCU1075" s="3"/>
      <c r="VCV1075" s="3"/>
      <c r="VCW1075" s="3"/>
      <c r="VCX1075" s="3"/>
      <c r="VCY1075" s="3"/>
      <c r="VCZ1075" s="3"/>
      <c r="VDA1075" s="3"/>
      <c r="VDB1075" s="3"/>
      <c r="VDC1075" s="3"/>
      <c r="VDD1075" s="3"/>
      <c r="VDE1075" s="3"/>
      <c r="VDF1075" s="3"/>
      <c r="VDG1075" s="3"/>
      <c r="VDH1075" s="3"/>
      <c r="VDI1075" s="3"/>
      <c r="VDJ1075" s="3"/>
      <c r="VDK1075" s="3"/>
      <c r="VDL1075" s="3"/>
      <c r="VDM1075" s="3"/>
      <c r="VDN1075" s="3"/>
      <c r="VDO1075" s="3"/>
      <c r="VDP1075" s="3"/>
      <c r="VDQ1075" s="3"/>
      <c r="VDR1075" s="3"/>
      <c r="VDS1075" s="3"/>
      <c r="VDT1075" s="3"/>
      <c r="VDU1075" s="3"/>
      <c r="VDV1075" s="3"/>
      <c r="VDW1075" s="3"/>
      <c r="VDX1075" s="3"/>
      <c r="VDY1075" s="3"/>
      <c r="VDZ1075" s="3"/>
      <c r="VEA1075" s="3"/>
      <c r="VEB1075" s="3"/>
      <c r="VEC1075" s="3"/>
      <c r="VED1075" s="3"/>
      <c r="VEE1075" s="3"/>
      <c r="VEF1075" s="3"/>
      <c r="VEG1075" s="3"/>
      <c r="VEH1075" s="3"/>
      <c r="VEI1075" s="3"/>
      <c r="VEJ1075" s="3"/>
      <c r="VEK1075" s="3"/>
      <c r="VEL1075" s="3"/>
      <c r="VEM1075" s="3"/>
      <c r="VEN1075" s="3"/>
      <c r="VEO1075" s="3"/>
      <c r="VEP1075" s="3"/>
      <c r="VEQ1075" s="3"/>
      <c r="VER1075" s="3"/>
      <c r="VES1075" s="3"/>
      <c r="VET1075" s="3"/>
      <c r="VEU1075" s="3"/>
      <c r="VEV1075" s="3"/>
      <c r="VEW1075" s="3"/>
      <c r="VEX1075" s="3"/>
      <c r="VEY1075" s="3"/>
      <c r="VEZ1075" s="3"/>
      <c r="VFA1075" s="3"/>
      <c r="VFB1075" s="3"/>
      <c r="VFC1075" s="3"/>
      <c r="VFD1075" s="3"/>
      <c r="VFE1075" s="3"/>
      <c r="VFF1075" s="3"/>
      <c r="VFG1075" s="3"/>
      <c r="VFH1075" s="3"/>
      <c r="VFI1075" s="3"/>
      <c r="VFJ1075" s="3"/>
      <c r="VFK1075" s="3"/>
      <c r="VFL1075" s="3"/>
      <c r="VFM1075" s="3"/>
      <c r="VFN1075" s="3"/>
      <c r="VFO1075" s="3"/>
      <c r="VFP1075" s="3"/>
      <c r="VFQ1075" s="3"/>
      <c r="VFR1075" s="3"/>
      <c r="VFS1075" s="3"/>
      <c r="VFT1075" s="3"/>
      <c r="VFU1075" s="3"/>
      <c r="VFV1075" s="3"/>
      <c r="VFW1075" s="3"/>
      <c r="VFX1075" s="3"/>
      <c r="VFY1075" s="3"/>
      <c r="VFZ1075" s="3"/>
      <c r="VGA1075" s="3"/>
      <c r="VGB1075" s="3"/>
      <c r="VGC1075" s="3"/>
      <c r="VGD1075" s="3"/>
      <c r="VGE1075" s="3"/>
      <c r="VGF1075" s="3"/>
      <c r="VGG1075" s="3"/>
      <c r="VGH1075" s="3"/>
      <c r="VGI1075" s="3"/>
      <c r="VGJ1075" s="3"/>
      <c r="VGK1075" s="3"/>
      <c r="VGL1075" s="3"/>
      <c r="VGM1075" s="3"/>
      <c r="VGN1075" s="3"/>
      <c r="VGO1075" s="3"/>
      <c r="VGP1075" s="3"/>
      <c r="VGQ1075" s="3"/>
      <c r="VGR1075" s="3"/>
      <c r="VGS1075" s="3"/>
      <c r="VGT1075" s="3"/>
      <c r="VGU1075" s="3"/>
      <c r="VGV1075" s="3"/>
      <c r="VGW1075" s="3"/>
      <c r="VGX1075" s="3"/>
      <c r="VGY1075" s="3"/>
      <c r="VGZ1075" s="3"/>
      <c r="VHA1075" s="3"/>
      <c r="VHB1075" s="3"/>
      <c r="VHC1075" s="3"/>
      <c r="VHD1075" s="3"/>
      <c r="VHE1075" s="3"/>
      <c r="VHF1075" s="3"/>
      <c r="VHG1075" s="3"/>
      <c r="VHH1075" s="3"/>
      <c r="VHI1075" s="3"/>
      <c r="VHJ1075" s="3"/>
      <c r="VHK1075" s="3"/>
      <c r="VHL1075" s="3"/>
      <c r="VHM1075" s="3"/>
      <c r="VHN1075" s="3"/>
      <c r="VHO1075" s="3"/>
      <c r="VHP1075" s="3"/>
      <c r="VHQ1075" s="3"/>
      <c r="VHR1075" s="3"/>
      <c r="VHS1075" s="3"/>
      <c r="VHT1075" s="3"/>
      <c r="VHU1075" s="3"/>
      <c r="VHV1075" s="3"/>
      <c r="VHW1075" s="3"/>
      <c r="VHX1075" s="3"/>
      <c r="VHY1075" s="3"/>
      <c r="VHZ1075" s="3"/>
      <c r="VIA1075" s="3"/>
      <c r="VIB1075" s="3"/>
      <c r="VIC1075" s="3"/>
      <c r="VID1075" s="3"/>
      <c r="VIE1075" s="3"/>
      <c r="VIF1075" s="3"/>
      <c r="VIG1075" s="3"/>
      <c r="VIH1075" s="3"/>
      <c r="VII1075" s="3"/>
      <c r="VIJ1075" s="3"/>
      <c r="VIK1075" s="3"/>
      <c r="VIL1075" s="3"/>
      <c r="VIM1075" s="3"/>
      <c r="VIN1075" s="3"/>
      <c r="VIO1075" s="3"/>
      <c r="VIP1075" s="3"/>
      <c r="VIQ1075" s="3"/>
      <c r="VIR1075" s="3"/>
      <c r="VIS1075" s="3"/>
      <c r="VIT1075" s="3"/>
      <c r="VIU1075" s="3"/>
      <c r="VIV1075" s="3"/>
      <c r="VIW1075" s="3"/>
      <c r="VIX1075" s="3"/>
      <c r="VIY1075" s="3"/>
      <c r="VIZ1075" s="3"/>
      <c r="VJA1075" s="3"/>
      <c r="VJB1075" s="3"/>
      <c r="VJC1075" s="3"/>
      <c r="VJD1075" s="3"/>
      <c r="VJE1075" s="3"/>
      <c r="VJF1075" s="3"/>
      <c r="VJG1075" s="3"/>
      <c r="VJH1075" s="3"/>
      <c r="VJI1075" s="3"/>
      <c r="VJJ1075" s="3"/>
      <c r="VJK1075" s="3"/>
      <c r="VJL1075" s="3"/>
      <c r="VJM1075" s="3"/>
      <c r="VJN1075" s="3"/>
      <c r="VJO1075" s="3"/>
      <c r="VJP1075" s="3"/>
      <c r="VJQ1075" s="3"/>
      <c r="VJR1075" s="3"/>
      <c r="VJS1075" s="3"/>
      <c r="VJT1075" s="3"/>
      <c r="VJU1075" s="3"/>
      <c r="VJV1075" s="3"/>
      <c r="VJW1075" s="3"/>
      <c r="VJX1075" s="3"/>
      <c r="VJY1075" s="3"/>
      <c r="VJZ1075" s="3"/>
      <c r="VKA1075" s="3"/>
      <c r="VKB1075" s="3"/>
      <c r="VKC1075" s="3"/>
      <c r="VKD1075" s="3"/>
      <c r="VKE1075" s="3"/>
      <c r="VKF1075" s="3"/>
      <c r="VKG1075" s="3"/>
      <c r="VKH1075" s="3"/>
      <c r="VKI1075" s="3"/>
      <c r="VKJ1075" s="3"/>
      <c r="VKK1075" s="3"/>
      <c r="VKL1075" s="3"/>
      <c r="VKM1075" s="3"/>
      <c r="VKN1075" s="3"/>
      <c r="VKO1075" s="3"/>
      <c r="VKP1075" s="3"/>
      <c r="VKQ1075" s="3"/>
      <c r="VKR1075" s="3"/>
      <c r="VKS1075" s="3"/>
      <c r="VKT1075" s="3"/>
      <c r="VKU1075" s="3"/>
      <c r="VKV1075" s="3"/>
      <c r="VKW1075" s="3"/>
      <c r="VKX1075" s="3"/>
      <c r="VKY1075" s="3"/>
      <c r="VKZ1075" s="3"/>
      <c r="VLA1075" s="3"/>
      <c r="VLB1075" s="3"/>
      <c r="VLC1075" s="3"/>
      <c r="VLD1075" s="3"/>
      <c r="VLE1075" s="3"/>
      <c r="VLF1075" s="3"/>
      <c r="VLG1075" s="3"/>
      <c r="VLH1075" s="3"/>
      <c r="VLI1075" s="3"/>
      <c r="VLJ1075" s="3"/>
      <c r="VLK1075" s="3"/>
      <c r="VLL1075" s="3"/>
      <c r="VLM1075" s="3"/>
      <c r="VLN1075" s="3"/>
      <c r="VLO1075" s="3"/>
      <c r="VLP1075" s="3"/>
      <c r="VLQ1075" s="3"/>
      <c r="VLR1075" s="3"/>
      <c r="VLS1075" s="3"/>
      <c r="VLT1075" s="3"/>
      <c r="VLU1075" s="3"/>
      <c r="VLV1075" s="3"/>
      <c r="VLW1075" s="3"/>
      <c r="VLX1075" s="3"/>
      <c r="VLY1075" s="3"/>
      <c r="VLZ1075" s="3"/>
      <c r="VMA1075" s="3"/>
      <c r="VMB1075" s="3"/>
      <c r="VMC1075" s="3"/>
      <c r="VMD1075" s="3"/>
      <c r="VME1075" s="3"/>
      <c r="VMF1075" s="3"/>
      <c r="VMG1075" s="3"/>
      <c r="VMH1075" s="3"/>
      <c r="VMI1075" s="3"/>
      <c r="VMJ1075" s="3"/>
      <c r="VMK1075" s="3"/>
      <c r="VML1075" s="3"/>
      <c r="VMM1075" s="3"/>
      <c r="VMN1075" s="3"/>
      <c r="VMO1075" s="3"/>
      <c r="VMP1075" s="3"/>
      <c r="VMQ1075" s="3"/>
      <c r="VMR1075" s="3"/>
      <c r="VMS1075" s="3"/>
      <c r="VMT1075" s="3"/>
      <c r="VMU1075" s="3"/>
      <c r="VMV1075" s="3"/>
      <c r="VMW1075" s="3"/>
      <c r="VMX1075" s="3"/>
      <c r="VMY1075" s="3"/>
      <c r="VMZ1075" s="3"/>
      <c r="VNA1075" s="3"/>
      <c r="VNB1075" s="3"/>
      <c r="VNC1075" s="3"/>
      <c r="VND1075" s="3"/>
      <c r="VNE1075" s="3"/>
      <c r="VNF1075" s="3"/>
      <c r="VNG1075" s="3"/>
      <c r="VNH1075" s="3"/>
      <c r="VNI1075" s="3"/>
      <c r="VNJ1075" s="3"/>
      <c r="VNK1075" s="3"/>
      <c r="VNL1075" s="3"/>
      <c r="VNM1075" s="3"/>
      <c r="VNN1075" s="3"/>
      <c r="VNO1075" s="3"/>
      <c r="VNP1075" s="3"/>
      <c r="VNQ1075" s="3"/>
      <c r="VNR1075" s="3"/>
      <c r="VNS1075" s="3"/>
      <c r="VNT1075" s="3"/>
      <c r="VNU1075" s="3"/>
      <c r="VNV1075" s="3"/>
      <c r="VNW1075" s="3"/>
      <c r="VNX1075" s="3"/>
      <c r="VNY1075" s="3"/>
      <c r="VNZ1075" s="3"/>
      <c r="VOA1075" s="3"/>
      <c r="VOB1075" s="3"/>
      <c r="VOC1075" s="3"/>
      <c r="VOD1075" s="3"/>
      <c r="VOE1075" s="3"/>
      <c r="VOF1075" s="3"/>
      <c r="VOG1075" s="3"/>
      <c r="VOH1075" s="3"/>
      <c r="VOI1075" s="3"/>
      <c r="VOJ1075" s="3"/>
      <c r="VOK1075" s="3"/>
      <c r="VOL1075" s="3"/>
      <c r="VOM1075" s="3"/>
      <c r="VON1075" s="3"/>
      <c r="VOO1075" s="3"/>
      <c r="VOP1075" s="3"/>
      <c r="VOQ1075" s="3"/>
      <c r="VOR1075" s="3"/>
      <c r="VOS1075" s="3"/>
      <c r="VOT1075" s="3"/>
      <c r="VOU1075" s="3"/>
      <c r="VOV1075" s="3"/>
      <c r="VOW1075" s="3"/>
      <c r="VOX1075" s="3"/>
      <c r="VOY1075" s="3"/>
      <c r="VOZ1075" s="3"/>
      <c r="VPA1075" s="3"/>
      <c r="VPB1075" s="3"/>
      <c r="VPC1075" s="3"/>
      <c r="VPD1075" s="3"/>
      <c r="VPE1075" s="3"/>
      <c r="VPF1075" s="3"/>
      <c r="VPG1075" s="3"/>
      <c r="VPH1075" s="3"/>
      <c r="VPI1075" s="3"/>
      <c r="VPJ1075" s="3"/>
      <c r="VPK1075" s="3"/>
      <c r="VPL1075" s="3"/>
      <c r="VPM1075" s="3"/>
      <c r="VPN1075" s="3"/>
      <c r="VPO1075" s="3"/>
      <c r="VPP1075" s="3"/>
      <c r="VPQ1075" s="3"/>
      <c r="VPR1075" s="3"/>
      <c r="VPS1075" s="3"/>
      <c r="VPT1075" s="3"/>
      <c r="VPU1075" s="3"/>
      <c r="VPV1075" s="3"/>
      <c r="VPW1075" s="3"/>
      <c r="VPX1075" s="3"/>
      <c r="VPY1075" s="3"/>
      <c r="VPZ1075" s="3"/>
      <c r="VQA1075" s="3"/>
      <c r="VQB1075" s="3"/>
      <c r="VQC1075" s="3"/>
      <c r="VQD1075" s="3"/>
      <c r="VQE1075" s="3"/>
      <c r="VQF1075" s="3"/>
      <c r="VQG1075" s="3"/>
      <c r="VQH1075" s="3"/>
      <c r="VQI1075" s="3"/>
      <c r="VQJ1075" s="3"/>
      <c r="VQK1075" s="3"/>
      <c r="VQL1075" s="3"/>
      <c r="VQM1075" s="3"/>
      <c r="VQN1075" s="3"/>
      <c r="VQO1075" s="3"/>
      <c r="VQP1075" s="3"/>
      <c r="VQQ1075" s="3"/>
      <c r="VQR1075" s="3"/>
      <c r="VQS1075" s="3"/>
      <c r="VQT1075" s="3"/>
      <c r="VQU1075" s="3"/>
      <c r="VQV1075" s="3"/>
      <c r="VQW1075" s="3"/>
      <c r="VQX1075" s="3"/>
      <c r="VQY1075" s="3"/>
      <c r="VQZ1075" s="3"/>
      <c r="VRA1075" s="3"/>
      <c r="VRB1075" s="3"/>
      <c r="VRC1075" s="3"/>
      <c r="VRD1075" s="3"/>
      <c r="VRE1075" s="3"/>
      <c r="VRF1075" s="3"/>
      <c r="VRG1075" s="3"/>
      <c r="VRH1075" s="3"/>
      <c r="VRI1075" s="3"/>
      <c r="VRJ1075" s="3"/>
      <c r="VRK1075" s="3"/>
      <c r="VRL1075" s="3"/>
      <c r="VRM1075" s="3"/>
      <c r="VRN1075" s="3"/>
      <c r="VRO1075" s="3"/>
      <c r="VRP1075" s="3"/>
      <c r="VRQ1075" s="3"/>
      <c r="VRR1075" s="3"/>
      <c r="VRS1075" s="3"/>
      <c r="VRT1075" s="3"/>
      <c r="VRU1075" s="3"/>
      <c r="VRV1075" s="3"/>
      <c r="VRW1075" s="3"/>
      <c r="VRX1075" s="3"/>
      <c r="VRY1075" s="3"/>
      <c r="VRZ1075" s="3"/>
      <c r="VSA1075" s="3"/>
      <c r="VSB1075" s="3"/>
      <c r="VSC1075" s="3"/>
      <c r="VSD1075" s="3"/>
      <c r="VSE1075" s="3"/>
      <c r="VSF1075" s="3"/>
      <c r="VSG1075" s="3"/>
      <c r="VSH1075" s="3"/>
      <c r="VSI1075" s="3"/>
      <c r="VSJ1075" s="3"/>
      <c r="VSK1075" s="3"/>
      <c r="VSL1075" s="3"/>
      <c r="VSM1075" s="3"/>
      <c r="VSN1075" s="3"/>
      <c r="VSO1075" s="3"/>
      <c r="VSP1075" s="3"/>
      <c r="VSQ1075" s="3"/>
      <c r="VSR1075" s="3"/>
      <c r="VSS1075" s="3"/>
      <c r="VST1075" s="3"/>
      <c r="VSU1075" s="3"/>
      <c r="VSV1075" s="3"/>
      <c r="VSW1075" s="3"/>
      <c r="VSX1075" s="3"/>
      <c r="VSY1075" s="3"/>
      <c r="VSZ1075" s="3"/>
      <c r="VTA1075" s="3"/>
      <c r="VTB1075" s="3"/>
      <c r="VTC1075" s="3"/>
      <c r="VTD1075" s="3"/>
      <c r="VTE1075" s="3"/>
      <c r="VTF1075" s="3"/>
      <c r="VTG1075" s="3"/>
      <c r="VTH1075" s="3"/>
      <c r="VTI1075" s="3"/>
      <c r="VTJ1075" s="3"/>
      <c r="VTK1075" s="3"/>
      <c r="VTL1075" s="3"/>
      <c r="VTM1075" s="3"/>
      <c r="VTN1075" s="3"/>
      <c r="VTO1075" s="3"/>
      <c r="VTP1075" s="3"/>
      <c r="VTQ1075" s="3"/>
      <c r="VTR1075" s="3"/>
      <c r="VTS1075" s="3"/>
      <c r="VTT1075" s="3"/>
      <c r="VTU1075" s="3"/>
      <c r="VTV1075" s="3"/>
      <c r="VTW1075" s="3"/>
      <c r="VTX1075" s="3"/>
      <c r="VTY1075" s="3"/>
      <c r="VTZ1075" s="3"/>
      <c r="VUA1075" s="3"/>
      <c r="VUB1075" s="3"/>
      <c r="VUC1075" s="3"/>
      <c r="VUD1075" s="3"/>
      <c r="VUE1075" s="3"/>
      <c r="VUF1075" s="3"/>
      <c r="VUG1075" s="3"/>
      <c r="VUH1075" s="3"/>
      <c r="VUI1075" s="3"/>
      <c r="VUJ1075" s="3"/>
      <c r="VUK1075" s="3"/>
      <c r="VUL1075" s="3"/>
      <c r="VUM1075" s="3"/>
      <c r="VUN1075" s="3"/>
      <c r="VUO1075" s="3"/>
      <c r="VUP1075" s="3"/>
      <c r="VUQ1075" s="3"/>
      <c r="VUR1075" s="3"/>
      <c r="VUS1075" s="3"/>
      <c r="VUT1075" s="3"/>
      <c r="VUU1075" s="3"/>
      <c r="VUV1075" s="3"/>
      <c r="VUW1075" s="3"/>
      <c r="VUX1075" s="3"/>
      <c r="VUY1075" s="3"/>
      <c r="VUZ1075" s="3"/>
      <c r="VVA1075" s="3"/>
      <c r="VVB1075" s="3"/>
      <c r="VVC1075" s="3"/>
      <c r="VVD1075" s="3"/>
      <c r="VVE1075" s="3"/>
      <c r="VVF1075" s="3"/>
      <c r="VVG1075" s="3"/>
      <c r="VVH1075" s="3"/>
      <c r="VVI1075" s="3"/>
      <c r="VVJ1075" s="3"/>
      <c r="VVK1075" s="3"/>
      <c r="VVL1075" s="3"/>
      <c r="VVM1075" s="3"/>
      <c r="VVN1075" s="3"/>
      <c r="VVO1075" s="3"/>
      <c r="VVP1075" s="3"/>
      <c r="VVQ1075" s="3"/>
      <c r="VVR1075" s="3"/>
      <c r="VVS1075" s="3"/>
      <c r="VVT1075" s="3"/>
      <c r="VVU1075" s="3"/>
      <c r="VVV1075" s="3"/>
      <c r="VVW1075" s="3"/>
      <c r="VVX1075" s="3"/>
      <c r="VVY1075" s="3"/>
      <c r="VVZ1075" s="3"/>
      <c r="VWA1075" s="3"/>
      <c r="VWB1075" s="3"/>
      <c r="VWC1075" s="3"/>
      <c r="VWD1075" s="3"/>
      <c r="VWE1075" s="3"/>
      <c r="VWF1075" s="3"/>
      <c r="VWG1075" s="3"/>
      <c r="VWH1075" s="3"/>
      <c r="VWI1075" s="3"/>
      <c r="VWJ1075" s="3"/>
      <c r="VWK1075" s="3"/>
      <c r="VWL1075" s="3"/>
      <c r="VWM1075" s="3"/>
      <c r="VWN1075" s="3"/>
      <c r="VWO1075" s="3"/>
      <c r="VWP1075" s="3"/>
      <c r="VWQ1075" s="3"/>
      <c r="VWR1075" s="3"/>
      <c r="VWS1075" s="3"/>
      <c r="VWT1075" s="3"/>
      <c r="VWU1075" s="3"/>
      <c r="VWV1075" s="3"/>
      <c r="VWW1075" s="3"/>
      <c r="VWX1075" s="3"/>
      <c r="VWY1075" s="3"/>
      <c r="VWZ1075" s="3"/>
      <c r="VXA1075" s="3"/>
      <c r="VXB1075" s="3"/>
      <c r="VXC1075" s="3"/>
      <c r="VXD1075" s="3"/>
      <c r="VXE1075" s="3"/>
      <c r="VXF1075" s="3"/>
      <c r="VXG1075" s="3"/>
      <c r="VXH1075" s="3"/>
      <c r="VXI1075" s="3"/>
      <c r="VXJ1075" s="3"/>
      <c r="VXK1075" s="3"/>
      <c r="VXL1075" s="3"/>
      <c r="VXM1075" s="3"/>
      <c r="VXN1075" s="3"/>
      <c r="VXO1075" s="3"/>
      <c r="VXP1075" s="3"/>
      <c r="VXQ1075" s="3"/>
      <c r="VXR1075" s="3"/>
      <c r="VXS1075" s="3"/>
      <c r="VXT1075" s="3"/>
      <c r="VXU1075" s="3"/>
      <c r="VXV1075" s="3"/>
      <c r="VXW1075" s="3"/>
      <c r="VXX1075" s="3"/>
      <c r="VXY1075" s="3"/>
      <c r="VXZ1075" s="3"/>
      <c r="VYA1075" s="3"/>
      <c r="VYB1075" s="3"/>
      <c r="VYC1075" s="3"/>
      <c r="VYD1075" s="3"/>
      <c r="VYE1075" s="3"/>
      <c r="VYF1075" s="3"/>
      <c r="VYG1075" s="3"/>
      <c r="VYH1075" s="3"/>
      <c r="VYI1075" s="3"/>
      <c r="VYJ1075" s="3"/>
      <c r="VYK1075" s="3"/>
      <c r="VYL1075" s="3"/>
      <c r="VYM1075" s="3"/>
      <c r="VYN1075" s="3"/>
      <c r="VYO1075" s="3"/>
      <c r="VYP1075" s="3"/>
      <c r="VYQ1075" s="3"/>
      <c r="VYR1075" s="3"/>
      <c r="VYS1075" s="3"/>
      <c r="VYT1075" s="3"/>
      <c r="VYU1075" s="3"/>
      <c r="VYV1075" s="3"/>
      <c r="VYW1075" s="3"/>
      <c r="VYX1075" s="3"/>
      <c r="VYY1075" s="3"/>
      <c r="VYZ1075" s="3"/>
      <c r="VZA1075" s="3"/>
      <c r="VZB1075" s="3"/>
      <c r="VZC1075" s="3"/>
      <c r="VZD1075" s="3"/>
      <c r="VZE1075" s="3"/>
      <c r="VZF1075" s="3"/>
      <c r="VZG1075" s="3"/>
      <c r="VZH1075" s="3"/>
      <c r="VZI1075" s="3"/>
      <c r="VZJ1075" s="3"/>
      <c r="VZK1075" s="3"/>
      <c r="VZL1075" s="3"/>
      <c r="VZM1075" s="3"/>
      <c r="VZN1075" s="3"/>
      <c r="VZO1075" s="3"/>
      <c r="VZP1075" s="3"/>
      <c r="VZQ1075" s="3"/>
      <c r="VZR1075" s="3"/>
      <c r="VZS1075" s="3"/>
      <c r="VZT1075" s="3"/>
      <c r="VZU1075" s="3"/>
      <c r="VZV1075" s="3"/>
      <c r="VZW1075" s="3"/>
      <c r="VZX1075" s="3"/>
      <c r="VZY1075" s="3"/>
      <c r="VZZ1075" s="3"/>
      <c r="WAA1075" s="3"/>
      <c r="WAB1075" s="3"/>
      <c r="WAC1075" s="3"/>
      <c r="WAD1075" s="3"/>
      <c r="WAE1075" s="3"/>
      <c r="WAF1075" s="3"/>
      <c r="WAG1075" s="3"/>
      <c r="WAH1075" s="3"/>
      <c r="WAI1075" s="3"/>
      <c r="WAJ1075" s="3"/>
      <c r="WAK1075" s="3"/>
      <c r="WAL1075" s="3"/>
      <c r="WAM1075" s="3"/>
      <c r="WAN1075" s="3"/>
      <c r="WAO1075" s="3"/>
      <c r="WAP1075" s="3"/>
      <c r="WAQ1075" s="3"/>
      <c r="WAR1075" s="3"/>
      <c r="WAS1075" s="3"/>
      <c r="WAT1075" s="3"/>
      <c r="WAU1075" s="3"/>
      <c r="WAV1075" s="3"/>
      <c r="WAW1075" s="3"/>
      <c r="WAX1075" s="3"/>
      <c r="WAY1075" s="3"/>
      <c r="WAZ1075" s="3"/>
      <c r="WBA1075" s="3"/>
      <c r="WBB1075" s="3"/>
      <c r="WBC1075" s="3"/>
      <c r="WBD1075" s="3"/>
      <c r="WBE1075" s="3"/>
      <c r="WBF1075" s="3"/>
      <c r="WBG1075" s="3"/>
      <c r="WBH1075" s="3"/>
      <c r="WBI1075" s="3"/>
      <c r="WBJ1075" s="3"/>
      <c r="WBK1075" s="3"/>
      <c r="WBL1075" s="3"/>
      <c r="WBM1075" s="3"/>
      <c r="WBN1075" s="3"/>
      <c r="WBO1075" s="3"/>
      <c r="WBP1075" s="3"/>
      <c r="WBQ1075" s="3"/>
      <c r="WBR1075" s="3"/>
      <c r="WBS1075" s="3"/>
      <c r="WBT1075" s="3"/>
      <c r="WBU1075" s="3"/>
      <c r="WBV1075" s="3"/>
      <c r="WBW1075" s="3"/>
      <c r="WBX1075" s="3"/>
      <c r="WBY1075" s="3"/>
      <c r="WBZ1075" s="3"/>
      <c r="WCA1075" s="3"/>
      <c r="WCB1075" s="3"/>
      <c r="WCC1075" s="3"/>
      <c r="WCD1075" s="3"/>
      <c r="WCE1075" s="3"/>
      <c r="WCF1075" s="3"/>
      <c r="WCG1075" s="3"/>
      <c r="WCH1075" s="3"/>
      <c r="WCI1075" s="3"/>
      <c r="WCJ1075" s="3"/>
      <c r="WCK1075" s="3"/>
      <c r="WCL1075" s="3"/>
      <c r="WCM1075" s="3"/>
      <c r="WCN1075" s="3"/>
      <c r="WCO1075" s="3"/>
      <c r="WCP1075" s="3"/>
      <c r="WCQ1075" s="3"/>
      <c r="WCR1075" s="3"/>
      <c r="WCS1075" s="3"/>
      <c r="WCT1075" s="3"/>
      <c r="WCU1075" s="3"/>
      <c r="WCV1075" s="3"/>
      <c r="WCW1075" s="3"/>
      <c r="WCX1075" s="3"/>
      <c r="WCY1075" s="3"/>
      <c r="WCZ1075" s="3"/>
      <c r="WDA1075" s="3"/>
      <c r="WDB1075" s="3"/>
      <c r="WDC1075" s="3"/>
      <c r="WDD1075" s="3"/>
      <c r="WDE1075" s="3"/>
      <c r="WDF1075" s="3"/>
      <c r="WDG1075" s="3"/>
      <c r="WDH1075" s="3"/>
      <c r="WDI1075" s="3"/>
      <c r="WDJ1075" s="3"/>
      <c r="WDK1075" s="3"/>
      <c r="WDL1075" s="3"/>
      <c r="WDM1075" s="3"/>
      <c r="WDN1075" s="3"/>
      <c r="WDO1075" s="3"/>
      <c r="WDP1075" s="3"/>
      <c r="WDQ1075" s="3"/>
      <c r="WDR1075" s="3"/>
      <c r="WDS1075" s="3"/>
      <c r="WDT1075" s="3"/>
      <c r="WDU1075" s="3"/>
      <c r="WDV1075" s="3"/>
      <c r="WDW1075" s="3"/>
      <c r="WDX1075" s="3"/>
      <c r="WDY1075" s="3"/>
      <c r="WDZ1075" s="3"/>
      <c r="WEA1075" s="3"/>
      <c r="WEB1075" s="3"/>
      <c r="WEC1075" s="3"/>
      <c r="WED1075" s="3"/>
      <c r="WEE1075" s="3"/>
      <c r="WEF1075" s="3"/>
      <c r="WEG1075" s="3"/>
      <c r="WEH1075" s="3"/>
      <c r="WEI1075" s="3"/>
      <c r="WEJ1075" s="3"/>
      <c r="WEK1075" s="3"/>
      <c r="WEL1075" s="3"/>
      <c r="WEM1075" s="3"/>
      <c r="WEN1075" s="3"/>
      <c r="WEO1075" s="3"/>
      <c r="WEP1075" s="3"/>
      <c r="WEQ1075" s="3"/>
      <c r="WER1075" s="3"/>
      <c r="WES1075" s="3"/>
      <c r="WET1075" s="3"/>
      <c r="WEU1075" s="3"/>
      <c r="WEV1075" s="3"/>
      <c r="WEW1075" s="3"/>
      <c r="WEX1075" s="3"/>
      <c r="WEY1075" s="3"/>
      <c r="WEZ1075" s="3"/>
      <c r="WFA1075" s="3"/>
      <c r="WFB1075" s="3"/>
      <c r="WFC1075" s="3"/>
      <c r="WFD1075" s="3"/>
      <c r="WFE1075" s="3"/>
      <c r="WFF1075" s="3"/>
      <c r="WFG1075" s="3"/>
      <c r="WFH1075" s="3"/>
      <c r="WFI1075" s="3"/>
      <c r="WFJ1075" s="3"/>
      <c r="WFK1075" s="3"/>
      <c r="WFL1075" s="3"/>
      <c r="WFM1075" s="3"/>
      <c r="WFN1075" s="3"/>
      <c r="WFO1075" s="3"/>
      <c r="WFP1075" s="3"/>
      <c r="WFQ1075" s="3"/>
      <c r="WFR1075" s="3"/>
      <c r="WFS1075" s="3"/>
      <c r="WFT1075" s="3"/>
      <c r="WFU1075" s="3"/>
      <c r="WFV1075" s="3"/>
      <c r="WFW1075" s="3"/>
      <c r="WFX1075" s="3"/>
      <c r="WFY1075" s="3"/>
      <c r="WFZ1075" s="3"/>
      <c r="WGA1075" s="3"/>
      <c r="WGB1075" s="3"/>
      <c r="WGC1075" s="3"/>
      <c r="WGD1075" s="3"/>
      <c r="WGE1075" s="3"/>
      <c r="WGF1075" s="3"/>
      <c r="WGG1075" s="3"/>
      <c r="WGH1075" s="3"/>
      <c r="WGI1075" s="3"/>
      <c r="WGJ1075" s="3"/>
      <c r="WGK1075" s="3"/>
      <c r="WGL1075" s="3"/>
      <c r="WGM1075" s="3"/>
      <c r="WGN1075" s="3"/>
      <c r="WGO1075" s="3"/>
      <c r="WGP1075" s="3"/>
      <c r="WGQ1075" s="3"/>
      <c r="WGR1075" s="3"/>
      <c r="WGS1075" s="3"/>
      <c r="WGT1075" s="3"/>
      <c r="WGU1075" s="3"/>
      <c r="WGV1075" s="3"/>
      <c r="WGW1075" s="3"/>
      <c r="WGX1075" s="3"/>
      <c r="WGY1075" s="3"/>
      <c r="WGZ1075" s="3"/>
      <c r="WHA1075" s="3"/>
      <c r="WHB1075" s="3"/>
      <c r="WHC1075" s="3"/>
      <c r="WHD1075" s="3"/>
      <c r="WHE1075" s="3"/>
      <c r="WHF1075" s="3"/>
      <c r="WHG1075" s="3"/>
      <c r="WHH1075" s="3"/>
      <c r="WHI1075" s="3"/>
      <c r="WHJ1075" s="3"/>
      <c r="WHK1075" s="3"/>
      <c r="WHL1075" s="3"/>
      <c r="WHM1075" s="3"/>
      <c r="WHN1075" s="3"/>
      <c r="WHO1075" s="3"/>
      <c r="WHP1075" s="3"/>
      <c r="WHQ1075" s="3"/>
      <c r="WHR1075" s="3"/>
      <c r="WHS1075" s="3"/>
      <c r="WHT1075" s="3"/>
      <c r="WHU1075" s="3"/>
      <c r="WHV1075" s="3"/>
      <c r="WHW1075" s="3"/>
      <c r="WHX1075" s="3"/>
      <c r="WHY1075" s="3"/>
      <c r="WHZ1075" s="3"/>
      <c r="WIA1075" s="3"/>
      <c r="WIB1075" s="3"/>
      <c r="WIC1075" s="3"/>
      <c r="WID1075" s="3"/>
      <c r="WIE1075" s="3"/>
      <c r="WIF1075" s="3"/>
      <c r="WIG1075" s="3"/>
      <c r="WIH1075" s="3"/>
      <c r="WII1075" s="3"/>
      <c r="WIJ1075" s="3"/>
      <c r="WIK1075" s="3"/>
      <c r="WIL1075" s="3"/>
      <c r="WIM1075" s="3"/>
      <c r="WIN1075" s="3"/>
      <c r="WIO1075" s="3"/>
      <c r="WIP1075" s="3"/>
      <c r="WIQ1075" s="3"/>
      <c r="WIR1075" s="3"/>
      <c r="WIS1075" s="3"/>
      <c r="WIT1075" s="3"/>
      <c r="WIU1075" s="3"/>
      <c r="WIV1075" s="3"/>
      <c r="WIW1075" s="3"/>
      <c r="WIX1075" s="3"/>
      <c r="WIY1075" s="3"/>
      <c r="WIZ1075" s="3"/>
      <c r="WJA1075" s="3"/>
      <c r="WJB1075" s="3"/>
      <c r="WJC1075" s="3"/>
      <c r="WJD1075" s="3"/>
      <c r="WJE1075" s="3"/>
      <c r="WJF1075" s="3"/>
      <c r="WJG1075" s="3"/>
      <c r="WJH1075" s="3"/>
      <c r="WJI1075" s="3"/>
      <c r="WJJ1075" s="3"/>
      <c r="WJK1075" s="3"/>
      <c r="WJL1075" s="3"/>
      <c r="WJM1075" s="3"/>
      <c r="WJN1075" s="3"/>
      <c r="WJO1075" s="3"/>
      <c r="WJP1075" s="3"/>
      <c r="WJQ1075" s="3"/>
      <c r="WJR1075" s="3"/>
      <c r="WJS1075" s="3"/>
      <c r="WJT1075" s="3"/>
      <c r="WJU1075" s="3"/>
      <c r="WJV1075" s="3"/>
      <c r="WJW1075" s="3"/>
      <c r="WJX1075" s="3"/>
      <c r="WJY1075" s="3"/>
      <c r="WJZ1075" s="3"/>
      <c r="WKA1075" s="3"/>
      <c r="WKB1075" s="3"/>
      <c r="WKC1075" s="3"/>
      <c r="WKD1075" s="3"/>
      <c r="WKE1075" s="3"/>
      <c r="WKF1075" s="3"/>
      <c r="WKG1075" s="3"/>
      <c r="WKH1075" s="3"/>
      <c r="WKI1075" s="3"/>
      <c r="WKJ1075" s="3"/>
      <c r="WKK1075" s="3"/>
      <c r="WKL1075" s="3"/>
      <c r="WKM1075" s="3"/>
      <c r="WKN1075" s="3"/>
      <c r="WKO1075" s="3"/>
      <c r="WKP1075" s="3"/>
      <c r="WKQ1075" s="3"/>
      <c r="WKR1075" s="3"/>
      <c r="WKS1075" s="3"/>
      <c r="WKT1075" s="3"/>
      <c r="WKU1075" s="3"/>
      <c r="WKV1075" s="3"/>
      <c r="WKW1075" s="3"/>
      <c r="WKX1075" s="3"/>
      <c r="WKY1075" s="3"/>
      <c r="WKZ1075" s="3"/>
      <c r="WLA1075" s="3"/>
      <c r="WLB1075" s="3"/>
      <c r="WLC1075" s="3"/>
      <c r="WLD1075" s="3"/>
      <c r="WLE1075" s="3"/>
      <c r="WLF1075" s="3"/>
      <c r="WLG1075" s="3"/>
      <c r="WLH1075" s="3"/>
      <c r="WLI1075" s="3"/>
      <c r="WLJ1075" s="3"/>
      <c r="WLK1075" s="3"/>
      <c r="WLL1075" s="3"/>
      <c r="WLM1075" s="3"/>
      <c r="WLN1075" s="3"/>
      <c r="WLO1075" s="3"/>
      <c r="WLP1075" s="3"/>
      <c r="WLQ1075" s="3"/>
      <c r="WLR1075" s="3"/>
      <c r="WLS1075" s="3"/>
      <c r="WLT1075" s="3"/>
      <c r="WLU1075" s="3"/>
      <c r="WLV1075" s="3"/>
      <c r="WLW1075" s="3"/>
      <c r="WLX1075" s="3"/>
      <c r="WLY1075" s="3"/>
      <c r="WLZ1075" s="3"/>
      <c r="WMA1075" s="3"/>
      <c r="WMB1075" s="3"/>
      <c r="WMC1075" s="3"/>
      <c r="WMD1075" s="3"/>
      <c r="WME1075" s="3"/>
      <c r="WMF1075" s="3"/>
      <c r="WMG1075" s="3"/>
      <c r="WMH1075" s="3"/>
      <c r="WMI1075" s="3"/>
      <c r="WMJ1075" s="3"/>
      <c r="WMK1075" s="3"/>
      <c r="WML1075" s="3"/>
      <c r="WMM1075" s="3"/>
      <c r="WMN1075" s="3"/>
      <c r="WMO1075" s="3"/>
      <c r="WMP1075" s="3"/>
      <c r="WMQ1075" s="3"/>
      <c r="WMR1075" s="3"/>
      <c r="WMS1075" s="3"/>
      <c r="WMT1075" s="3"/>
      <c r="WMU1075" s="3"/>
      <c r="WMV1075" s="3"/>
      <c r="WMW1075" s="3"/>
      <c r="WMX1075" s="3"/>
      <c r="WMY1075" s="3"/>
      <c r="WMZ1075" s="3"/>
      <c r="WNA1075" s="3"/>
      <c r="WNB1075" s="3"/>
      <c r="WNC1075" s="3"/>
      <c r="WND1075" s="3"/>
      <c r="WNE1075" s="3"/>
      <c r="WNF1075" s="3"/>
      <c r="WNG1075" s="3"/>
      <c r="WNH1075" s="3"/>
      <c r="WNI1075" s="3"/>
      <c r="WNJ1075" s="3"/>
      <c r="WNK1075" s="3"/>
      <c r="WNL1075" s="3"/>
      <c r="WNM1075" s="3"/>
      <c r="WNN1075" s="3"/>
      <c r="WNO1075" s="3"/>
      <c r="WNP1075" s="3"/>
      <c r="WNQ1075" s="3"/>
      <c r="WNR1075" s="3"/>
      <c r="WNS1075" s="3"/>
      <c r="WNT1075" s="3"/>
      <c r="WNU1075" s="3"/>
      <c r="WNV1075" s="3"/>
      <c r="WNW1075" s="3"/>
      <c r="WNX1075" s="3"/>
      <c r="WNY1075" s="3"/>
      <c r="WNZ1075" s="3"/>
      <c r="WOA1075" s="3"/>
      <c r="WOB1075" s="3"/>
      <c r="WOC1075" s="3"/>
      <c r="WOD1075" s="3"/>
      <c r="WOE1075" s="3"/>
      <c r="WOF1075" s="3"/>
      <c r="WOG1075" s="3"/>
      <c r="WOH1075" s="3"/>
      <c r="WOI1075" s="3"/>
      <c r="WOJ1075" s="3"/>
      <c r="WOK1075" s="3"/>
      <c r="WOL1075" s="3"/>
      <c r="WOM1075" s="3"/>
      <c r="WON1075" s="3"/>
      <c r="WOO1075" s="3"/>
      <c r="WOP1075" s="3"/>
      <c r="WOQ1075" s="3"/>
      <c r="WOR1075" s="3"/>
      <c r="WOS1075" s="3"/>
      <c r="WOT1075" s="3"/>
      <c r="WOU1075" s="3"/>
      <c r="WOV1075" s="3"/>
      <c r="WOW1075" s="3"/>
      <c r="WOX1075" s="3"/>
      <c r="WOY1075" s="3"/>
      <c r="WOZ1075" s="3"/>
      <c r="WPA1075" s="3"/>
      <c r="WPB1075" s="3"/>
      <c r="WPC1075" s="3"/>
      <c r="WPD1075" s="3"/>
      <c r="WPE1075" s="3"/>
      <c r="WPF1075" s="3"/>
      <c r="WPG1075" s="3"/>
      <c r="WPH1075" s="3"/>
      <c r="WPI1075" s="3"/>
      <c r="WPJ1075" s="3"/>
      <c r="WPK1075" s="3"/>
      <c r="WPL1075" s="3"/>
      <c r="WPM1075" s="3"/>
      <c r="WPN1075" s="3"/>
      <c r="WPO1075" s="3"/>
      <c r="WPP1075" s="3"/>
      <c r="WPQ1075" s="3"/>
      <c r="WPR1075" s="3"/>
      <c r="WPS1075" s="3"/>
      <c r="WPT1075" s="3"/>
      <c r="WPU1075" s="3"/>
      <c r="WPV1075" s="3"/>
      <c r="WPW1075" s="3"/>
      <c r="WPX1075" s="3"/>
      <c r="WPY1075" s="3"/>
      <c r="WPZ1075" s="3"/>
      <c r="WQA1075" s="3"/>
      <c r="WQB1075" s="3"/>
      <c r="WQC1075" s="3"/>
      <c r="WQD1075" s="3"/>
      <c r="WQE1075" s="3"/>
      <c r="WQF1075" s="3"/>
      <c r="WQG1075" s="3"/>
      <c r="WQH1075" s="3"/>
      <c r="WQI1075" s="3"/>
      <c r="WQJ1075" s="3"/>
      <c r="WQK1075" s="3"/>
      <c r="WQL1075" s="3"/>
      <c r="WQM1075" s="3"/>
      <c r="WQN1075" s="3"/>
      <c r="WQO1075" s="3"/>
      <c r="WQP1075" s="3"/>
      <c r="WQQ1075" s="3"/>
      <c r="WQR1075" s="3"/>
      <c r="WQS1075" s="3"/>
      <c r="WQT1075" s="3"/>
      <c r="WQU1075" s="3"/>
      <c r="WQV1075" s="3"/>
      <c r="WQW1075" s="3"/>
      <c r="WQX1075" s="3"/>
      <c r="WQY1075" s="3"/>
      <c r="WQZ1075" s="3"/>
      <c r="WRA1075" s="3"/>
      <c r="WRB1075" s="3"/>
      <c r="WRC1075" s="3"/>
      <c r="WRD1075" s="3"/>
      <c r="WRE1075" s="3"/>
      <c r="WRF1075" s="3"/>
      <c r="WRG1075" s="3"/>
      <c r="WRH1075" s="3"/>
      <c r="WRI1075" s="3"/>
      <c r="WRJ1075" s="3"/>
      <c r="WRK1075" s="3"/>
      <c r="WRL1075" s="3"/>
      <c r="WRM1075" s="3"/>
      <c r="WRN1075" s="3"/>
      <c r="WRO1075" s="3"/>
      <c r="WRP1075" s="3"/>
      <c r="WRQ1075" s="3"/>
      <c r="WRR1075" s="3"/>
      <c r="WRS1075" s="3"/>
      <c r="WRT1075" s="3"/>
      <c r="WRU1075" s="3"/>
      <c r="WRV1075" s="3"/>
      <c r="WRW1075" s="3"/>
      <c r="WRX1075" s="3"/>
      <c r="WRY1075" s="3"/>
      <c r="WRZ1075" s="3"/>
      <c r="WSA1075" s="3"/>
      <c r="WSB1075" s="3"/>
      <c r="WSC1075" s="3"/>
      <c r="WSD1075" s="3"/>
      <c r="WSE1075" s="3"/>
      <c r="WSF1075" s="3"/>
      <c r="WSG1075" s="3"/>
      <c r="WSH1075" s="3"/>
      <c r="WSI1075" s="3"/>
      <c r="WSJ1075" s="3"/>
      <c r="WSK1075" s="3"/>
      <c r="WSL1075" s="3"/>
      <c r="WSM1075" s="3"/>
      <c r="WSN1075" s="3"/>
      <c r="WSO1075" s="3"/>
      <c r="WSP1075" s="3"/>
      <c r="WSQ1075" s="3"/>
      <c r="WSR1075" s="3"/>
      <c r="WSS1075" s="3"/>
      <c r="WST1075" s="3"/>
      <c r="WSU1075" s="3"/>
      <c r="WSV1075" s="3"/>
      <c r="WSW1075" s="3"/>
      <c r="WSX1075" s="3"/>
      <c r="WSY1075" s="3"/>
      <c r="WSZ1075" s="3"/>
      <c r="WTA1075" s="3"/>
      <c r="WTB1075" s="3"/>
      <c r="WTC1075" s="3"/>
      <c r="WTD1075" s="3"/>
      <c r="WTE1075" s="3"/>
      <c r="WTF1075" s="3"/>
      <c r="WTG1075" s="3"/>
      <c r="WTH1075" s="3"/>
      <c r="WTI1075" s="3"/>
      <c r="WTJ1075" s="3"/>
      <c r="WTK1075" s="3"/>
      <c r="WTL1075" s="3"/>
      <c r="WTM1075" s="3"/>
      <c r="WTN1075" s="3"/>
      <c r="WTO1075" s="3"/>
      <c r="WTP1075" s="3"/>
      <c r="WTQ1075" s="3"/>
      <c r="WTR1075" s="3"/>
      <c r="WTS1075" s="3"/>
      <c r="WTT1075" s="3"/>
      <c r="WTU1075" s="3"/>
      <c r="WTV1075" s="3"/>
      <c r="WTW1075" s="3"/>
      <c r="WTX1075" s="3"/>
      <c r="WTY1075" s="3"/>
      <c r="WTZ1075" s="3"/>
      <c r="WUA1075" s="3"/>
      <c r="WUB1075" s="3"/>
      <c r="WUC1075" s="3"/>
      <c r="WUD1075" s="3"/>
      <c r="WUE1075" s="3"/>
      <c r="WUF1075" s="3"/>
      <c r="WUG1075" s="3"/>
      <c r="WUH1075" s="3"/>
      <c r="WUI1075" s="3"/>
      <c r="WUJ1075" s="3"/>
      <c r="WUK1075" s="3"/>
      <c r="WUL1075" s="3"/>
      <c r="WUM1075" s="3"/>
      <c r="WUN1075" s="3"/>
      <c r="WUO1075" s="3"/>
      <c r="WUP1075" s="3"/>
      <c r="WUQ1075" s="3"/>
      <c r="WUR1075" s="3"/>
      <c r="WUS1075" s="3"/>
      <c r="WUT1075" s="3"/>
      <c r="WUU1075" s="3"/>
      <c r="WUV1075" s="3"/>
      <c r="WUW1075" s="3"/>
      <c r="WUX1075" s="3"/>
      <c r="WUY1075" s="3"/>
      <c r="WUZ1075" s="3"/>
      <c r="WVA1075" s="3"/>
      <c r="WVB1075" s="3"/>
      <c r="WVC1075" s="3"/>
      <c r="WVD1075" s="3"/>
      <c r="WVE1075" s="3"/>
      <c r="WVF1075" s="3"/>
      <c r="WVG1075" s="3"/>
      <c r="WVH1075" s="3"/>
      <c r="WVI1075" s="3"/>
      <c r="WVJ1075" s="3"/>
      <c r="WVK1075" s="3"/>
      <c r="WVL1075" s="3"/>
      <c r="WVM1075" s="3"/>
      <c r="WVN1075" s="3"/>
      <c r="WVO1075" s="3"/>
      <c r="WVP1075" s="3"/>
      <c r="WVQ1075" s="3"/>
      <c r="WVR1075" s="3"/>
      <c r="WVS1075" s="3"/>
      <c r="WVT1075" s="3"/>
      <c r="WVU1075" s="3"/>
      <c r="WVV1075" s="3"/>
      <c r="WVW1075" s="3"/>
      <c r="WVX1075" s="3"/>
      <c r="WVY1075" s="3"/>
      <c r="WVZ1075" s="3"/>
      <c r="WWA1075" s="3"/>
      <c r="WWB1075" s="3"/>
      <c r="WWC1075" s="3"/>
      <c r="WWD1075" s="3"/>
      <c r="WWE1075" s="3"/>
      <c r="WWF1075" s="3"/>
      <c r="WWG1075" s="3"/>
      <c r="WWH1075" s="3"/>
      <c r="WWI1075" s="3"/>
      <c r="WWJ1075" s="3"/>
      <c r="WWK1075" s="3"/>
      <c r="WWL1075" s="3"/>
      <c r="WWM1075" s="3"/>
      <c r="WWN1075" s="3"/>
      <c r="WWO1075" s="3"/>
      <c r="WWP1075" s="3"/>
      <c r="WWQ1075" s="3"/>
      <c r="WWR1075" s="3"/>
      <c r="WWS1075" s="3"/>
      <c r="WWT1075" s="3"/>
      <c r="WWU1075" s="3"/>
      <c r="WWV1075" s="3"/>
      <c r="WWW1075" s="3"/>
      <c r="WWX1075" s="3"/>
      <c r="WWY1075" s="3"/>
      <c r="WWZ1075" s="3"/>
      <c r="WXA1075" s="3"/>
      <c r="WXB1075" s="3"/>
      <c r="WXC1075" s="3"/>
      <c r="WXD1075" s="3"/>
      <c r="WXE1075" s="3"/>
      <c r="WXF1075" s="3"/>
      <c r="WXG1075" s="3"/>
      <c r="WXH1075" s="3"/>
      <c r="WXI1075" s="3"/>
      <c r="WXJ1075" s="3"/>
      <c r="WXK1075" s="3"/>
      <c r="WXL1075" s="3"/>
      <c r="WXM1075" s="3"/>
      <c r="WXN1075" s="3"/>
      <c r="WXO1075" s="3"/>
      <c r="WXP1075" s="3"/>
      <c r="WXQ1075" s="3"/>
      <c r="WXR1075" s="3"/>
      <c r="WXS1075" s="3"/>
      <c r="WXT1075" s="3"/>
      <c r="WXU1075" s="3"/>
      <c r="WXV1075" s="3"/>
      <c r="WXW1075" s="3"/>
      <c r="WXX1075" s="3"/>
      <c r="WXY1075" s="3"/>
      <c r="WXZ1075" s="3"/>
      <c r="WYA1075" s="3"/>
      <c r="WYB1075" s="3"/>
      <c r="WYC1075" s="3"/>
      <c r="WYD1075" s="3"/>
      <c r="WYE1075" s="3"/>
      <c r="WYF1075" s="3"/>
      <c r="WYG1075" s="3"/>
      <c r="WYH1075" s="3"/>
      <c r="WYI1075" s="3"/>
      <c r="WYJ1075" s="3"/>
      <c r="WYK1075" s="3"/>
      <c r="WYL1075" s="3"/>
      <c r="WYM1075" s="3"/>
      <c r="WYN1075" s="3"/>
      <c r="WYO1075" s="3"/>
      <c r="WYP1075" s="3"/>
      <c r="WYQ1075" s="3"/>
      <c r="WYR1075" s="3"/>
      <c r="WYS1075" s="3"/>
      <c r="WYT1075" s="3"/>
      <c r="WYU1075" s="3"/>
      <c r="WYV1075" s="3"/>
      <c r="WYW1075" s="3"/>
      <c r="WYX1075" s="3"/>
      <c r="WYY1075" s="3"/>
      <c r="WYZ1075" s="3"/>
      <c r="WZA1075" s="3"/>
      <c r="WZB1075" s="3"/>
      <c r="WZC1075" s="3"/>
      <c r="WZD1075" s="3"/>
      <c r="WZE1075" s="3"/>
      <c r="WZF1075" s="3"/>
      <c r="WZG1075" s="3"/>
      <c r="WZH1075" s="3"/>
      <c r="WZI1075" s="3"/>
      <c r="WZJ1075" s="3"/>
      <c r="WZK1075" s="3"/>
      <c r="WZL1075" s="3"/>
      <c r="WZM1075" s="3"/>
      <c r="WZN1075" s="3"/>
      <c r="WZO1075" s="3"/>
      <c r="WZP1075" s="3"/>
      <c r="WZQ1075" s="3"/>
      <c r="WZR1075" s="3"/>
      <c r="WZS1075" s="3"/>
      <c r="WZT1075" s="3"/>
      <c r="WZU1075" s="3"/>
      <c r="WZV1075" s="3"/>
      <c r="WZW1075" s="3"/>
      <c r="WZX1075" s="3"/>
      <c r="WZY1075" s="3"/>
      <c r="WZZ1075" s="3"/>
      <c r="XAA1075" s="3"/>
      <c r="XAB1075" s="3"/>
      <c r="XAC1075" s="3"/>
      <c r="XAD1075" s="3"/>
      <c r="XAE1075" s="3"/>
      <c r="XAF1075" s="3"/>
      <c r="XAG1075" s="3"/>
      <c r="XAH1075" s="3"/>
      <c r="XAI1075" s="3"/>
      <c r="XAJ1075" s="3"/>
      <c r="XAK1075" s="3"/>
      <c r="XAL1075" s="3"/>
      <c r="XAM1075" s="3"/>
      <c r="XAN1075" s="3"/>
      <c r="XAO1075" s="3"/>
      <c r="XAP1075" s="3"/>
      <c r="XAQ1075" s="3"/>
      <c r="XAR1075" s="3"/>
      <c r="XAS1075" s="3"/>
      <c r="XAT1075" s="3"/>
      <c r="XAU1075" s="3"/>
      <c r="XAV1075" s="3"/>
      <c r="XAW1075" s="3"/>
      <c r="XAX1075" s="3"/>
      <c r="XAY1075" s="3"/>
      <c r="XAZ1075" s="3"/>
      <c r="XBA1075" s="3"/>
      <c r="XBB1075" s="3"/>
      <c r="XBC1075" s="3"/>
      <c r="XBD1075" s="3"/>
      <c r="XBE1075" s="3"/>
      <c r="XBF1075" s="3"/>
      <c r="XBG1075" s="3"/>
      <c r="XBH1075" s="3"/>
      <c r="XBI1075" s="3"/>
      <c r="XBJ1075" s="3"/>
      <c r="XBK1075" s="3"/>
      <c r="XBL1075" s="3"/>
      <c r="XBM1075" s="3"/>
      <c r="XBN1075" s="3"/>
      <c r="XBO1075" s="3"/>
      <c r="XBP1075" s="3"/>
      <c r="XBQ1075" s="3"/>
      <c r="XBR1075" s="3"/>
      <c r="XBS1075" s="3"/>
      <c r="XBT1075" s="3"/>
      <c r="XBU1075" s="3"/>
      <c r="XBV1075" s="3"/>
      <c r="XBW1075" s="3"/>
      <c r="XBX1075" s="3"/>
      <c r="XBY1075" s="3"/>
      <c r="XBZ1075" s="3"/>
      <c r="XCA1075" s="3"/>
      <c r="XCB1075" s="3"/>
      <c r="XCC1075" s="3"/>
      <c r="XCD1075" s="3"/>
      <c r="XCE1075" s="3"/>
      <c r="XCF1075" s="3"/>
      <c r="XCG1075" s="3"/>
      <c r="XCH1075" s="3"/>
      <c r="XCI1075" s="3"/>
      <c r="XCJ1075" s="3"/>
      <c r="XCK1075" s="3"/>
      <c r="XCL1075" s="3"/>
      <c r="XCM1075" s="3"/>
      <c r="XCN1075" s="3"/>
      <c r="XCO1075" s="3"/>
      <c r="XCP1075" s="3"/>
      <c r="XCQ1075" s="3"/>
      <c r="XCR1075" s="3"/>
      <c r="XCS1075" s="3"/>
      <c r="XCT1075" s="3"/>
      <c r="XCU1075" s="3"/>
      <c r="XCV1075" s="3"/>
      <c r="XCW1075" s="3"/>
      <c r="XCX1075" s="3"/>
      <c r="XCY1075" s="3"/>
      <c r="XCZ1075" s="3"/>
      <c r="XDA1075" s="3"/>
      <c r="XDB1075" s="3"/>
      <c r="XDC1075" s="3"/>
      <c r="XDD1075" s="3"/>
      <c r="XDE1075" s="3"/>
      <c r="XDF1075" s="3"/>
      <c r="XDG1075" s="3"/>
      <c r="XDH1075" s="3"/>
      <c r="XDI1075" s="3"/>
      <c r="XDJ1075" s="3"/>
      <c r="XDK1075" s="3"/>
      <c r="XDL1075" s="3"/>
      <c r="XDM1075" s="3"/>
      <c r="XDN1075" s="3"/>
      <c r="XDO1075" s="3"/>
      <c r="XDP1075" s="3"/>
      <c r="XDQ1075" s="3"/>
      <c r="XDR1075" s="3"/>
      <c r="XDS1075" s="3"/>
      <c r="XDT1075" s="3"/>
      <c r="XDU1075" s="3"/>
      <c r="XDV1075" s="3"/>
      <c r="XDW1075" s="3"/>
      <c r="XDX1075" s="3"/>
      <c r="XDY1075" s="3"/>
      <c r="XDZ1075" s="3"/>
      <c r="XEA1075" s="3"/>
      <c r="XEB1075" s="3"/>
      <c r="XEC1075" s="3"/>
      <c r="XED1075" s="3"/>
      <c r="XEE1075" s="3"/>
      <c r="XEF1075" s="3"/>
      <c r="XEG1075" s="3"/>
      <c r="XEH1075" s="3"/>
      <c r="XEI1075" s="3"/>
      <c r="XEJ1075" s="3"/>
      <c r="XEK1075" s="3"/>
      <c r="XEL1075" s="3"/>
      <c r="XEM1075" s="3"/>
      <c r="XEN1075" s="3"/>
      <c r="XEO1075" s="3"/>
      <c r="XEP1075" s="3"/>
      <c r="XEQ1075" s="3"/>
      <c r="XER1075" s="3"/>
      <c r="XES1075" s="3"/>
      <c r="XET1075" s="3"/>
      <c r="XEU1075" s="3"/>
      <c r="XEV1075" s="3"/>
      <c r="XEW1075" s="3"/>
      <c r="XEX1075" s="3"/>
      <c r="XEY1075" s="3"/>
      <c r="XEZ1075" s="3"/>
      <c r="XFA1075" s="3"/>
      <c r="XFB1075" s="3"/>
      <c r="XFC1075" s="3"/>
      <c r="XFD1075" s="3"/>
    </row>
    <row r="1076" spans="1:16384" ht="18.75" customHeight="1">
      <c r="A1076" s="11"/>
      <c r="B1076" s="22"/>
      <c r="C1076" s="31"/>
      <c r="D1076" s="11"/>
      <c r="E1076" s="50"/>
      <c r="F1076" s="44"/>
      <c r="G1076" s="32"/>
      <c r="H1076" s="80" t="s">
        <v>48</v>
      </c>
      <c r="I1076" s="104" t="s">
        <v>89</v>
      </c>
      <c r="J1076" s="133" t="s">
        <v>167</v>
      </c>
      <c r="K1076" s="153"/>
      <c r="L1076" s="169" t="s">
        <v>89</v>
      </c>
      <c r="M1076" s="133" t="s">
        <v>187</v>
      </c>
      <c r="N1076" s="153"/>
      <c r="O1076" s="148"/>
      <c r="P1076" s="153"/>
      <c r="Q1076" s="153"/>
      <c r="R1076" s="153"/>
      <c r="S1076" s="153"/>
      <c r="T1076" s="153"/>
      <c r="U1076" s="153"/>
      <c r="V1076" s="153"/>
      <c r="W1076" s="153"/>
      <c r="X1076" s="153"/>
      <c r="Y1076" s="153"/>
      <c r="Z1076" s="153"/>
      <c r="AA1076" s="153"/>
      <c r="AB1076" s="153"/>
      <c r="AC1076" s="153"/>
      <c r="AD1076" s="153"/>
      <c r="AE1076" s="153"/>
      <c r="AF1076" s="218"/>
    </row>
    <row r="1077" spans="1:16384" ht="18.75" customHeight="1">
      <c r="A1077" s="11"/>
      <c r="B1077" s="22"/>
      <c r="C1077" s="31"/>
      <c r="D1077" s="11"/>
      <c r="E1077" s="50"/>
      <c r="F1077" s="44"/>
      <c r="G1077" s="32"/>
      <c r="H1077" s="73" t="s">
        <v>371</v>
      </c>
      <c r="I1077" s="122" t="s">
        <v>89</v>
      </c>
      <c r="J1077" s="130" t="s">
        <v>202</v>
      </c>
      <c r="K1077" s="130"/>
      <c r="L1077" s="130"/>
      <c r="M1077" s="122" t="s">
        <v>89</v>
      </c>
      <c r="N1077" s="130" t="s">
        <v>82</v>
      </c>
      <c r="O1077" s="130"/>
      <c r="P1077" s="130"/>
      <c r="Q1077" s="179"/>
      <c r="R1077" s="179"/>
      <c r="S1077" s="179"/>
      <c r="T1077" s="179"/>
      <c r="U1077" s="179"/>
      <c r="V1077" s="179"/>
      <c r="W1077" s="179"/>
      <c r="X1077" s="179"/>
      <c r="Y1077" s="179"/>
      <c r="Z1077" s="179"/>
      <c r="AA1077" s="179"/>
      <c r="AB1077" s="179"/>
      <c r="AC1077" s="179"/>
      <c r="AD1077" s="179"/>
      <c r="AE1077" s="179"/>
      <c r="AF1077" s="230"/>
    </row>
    <row r="1078" spans="1:16384" ht="18.75" customHeight="1">
      <c r="A1078" s="11"/>
      <c r="B1078" s="22"/>
      <c r="C1078" s="31"/>
      <c r="D1078" s="12" t="s">
        <v>89</v>
      </c>
      <c r="E1078" s="50" t="s">
        <v>379</v>
      </c>
      <c r="F1078" s="44"/>
      <c r="G1078" s="32"/>
      <c r="H1078" s="69"/>
      <c r="I1078" s="123"/>
      <c r="J1078" s="127"/>
      <c r="K1078" s="127"/>
      <c r="L1078" s="127"/>
      <c r="M1078" s="123"/>
      <c r="N1078" s="127"/>
      <c r="O1078" s="127"/>
      <c r="P1078" s="127"/>
      <c r="Q1078" s="148"/>
      <c r="R1078" s="148"/>
      <c r="S1078" s="148"/>
      <c r="T1078" s="148"/>
      <c r="U1078" s="148"/>
      <c r="V1078" s="148"/>
      <c r="W1078" s="148"/>
      <c r="X1078" s="148"/>
      <c r="Y1078" s="148"/>
      <c r="Z1078" s="148"/>
      <c r="AA1078" s="148"/>
      <c r="AB1078" s="148"/>
      <c r="AC1078" s="148"/>
      <c r="AD1078" s="148"/>
      <c r="AE1078" s="148"/>
      <c r="AF1078" s="209"/>
    </row>
    <row r="1079" spans="1:16384" ht="18.75" customHeight="1">
      <c r="A1079" s="12" t="s">
        <v>89</v>
      </c>
      <c r="B1079" s="22">
        <v>14</v>
      </c>
      <c r="C1079" s="31" t="s">
        <v>387</v>
      </c>
      <c r="D1079" s="12" t="s">
        <v>89</v>
      </c>
      <c r="E1079" s="50" t="s">
        <v>164</v>
      </c>
      <c r="F1079" s="44"/>
      <c r="G1079" s="32"/>
      <c r="H1079" s="73" t="s">
        <v>376</v>
      </c>
      <c r="I1079" s="122" t="s">
        <v>89</v>
      </c>
      <c r="J1079" s="130" t="s">
        <v>202</v>
      </c>
      <c r="K1079" s="130"/>
      <c r="L1079" s="130"/>
      <c r="M1079" s="122" t="s">
        <v>89</v>
      </c>
      <c r="N1079" s="130" t="s">
        <v>82</v>
      </c>
      <c r="O1079" s="130"/>
      <c r="P1079" s="130"/>
      <c r="Q1079" s="179"/>
      <c r="R1079" s="179"/>
      <c r="S1079" s="179"/>
      <c r="T1079" s="179"/>
      <c r="U1079" s="179"/>
      <c r="V1079" s="179"/>
      <c r="W1079" s="179"/>
      <c r="X1079" s="179"/>
      <c r="Y1079" s="179"/>
      <c r="Z1079" s="179"/>
      <c r="AA1079" s="179"/>
      <c r="AB1079" s="179"/>
      <c r="AC1079" s="179"/>
      <c r="AD1079" s="179"/>
      <c r="AE1079" s="179"/>
      <c r="AF1079" s="230"/>
    </row>
    <row r="1080" spans="1:16384" ht="18.75" customHeight="1">
      <c r="A1080" s="11"/>
      <c r="B1080" s="22"/>
      <c r="C1080" s="31"/>
      <c r="D1080" s="12" t="s">
        <v>89</v>
      </c>
      <c r="E1080" s="50" t="s">
        <v>401</v>
      </c>
      <c r="F1080" s="44"/>
      <c r="G1080" s="32"/>
      <c r="H1080" s="69"/>
      <c r="I1080" s="123"/>
      <c r="J1080" s="127"/>
      <c r="K1080" s="127"/>
      <c r="L1080" s="127"/>
      <c r="M1080" s="123"/>
      <c r="N1080" s="127"/>
      <c r="O1080" s="127"/>
      <c r="P1080" s="127"/>
      <c r="Q1080" s="148"/>
      <c r="R1080" s="148"/>
      <c r="S1080" s="148"/>
      <c r="T1080" s="148"/>
      <c r="U1080" s="148"/>
      <c r="V1080" s="148"/>
      <c r="W1080" s="148"/>
      <c r="X1080" s="148"/>
      <c r="Y1080" s="148"/>
      <c r="Z1080" s="148"/>
      <c r="AA1080" s="148"/>
      <c r="AB1080" s="148"/>
      <c r="AC1080" s="148"/>
      <c r="AD1080" s="148"/>
      <c r="AE1080" s="148"/>
      <c r="AF1080" s="209"/>
    </row>
    <row r="1081" spans="1:16384" ht="18.75" customHeight="1">
      <c r="A1081" s="11"/>
      <c r="B1081" s="22"/>
      <c r="C1081" s="31"/>
      <c r="D1081" s="12"/>
      <c r="E1081" s="50"/>
      <c r="F1081" s="44"/>
      <c r="G1081" s="32"/>
      <c r="H1081" s="83" t="s">
        <v>395</v>
      </c>
      <c r="I1081" s="105" t="s">
        <v>89</v>
      </c>
      <c r="J1081" s="128" t="s">
        <v>167</v>
      </c>
      <c r="K1081" s="128"/>
      <c r="L1081" s="163"/>
      <c r="M1081" s="114" t="s">
        <v>89</v>
      </c>
      <c r="N1081" s="128" t="s">
        <v>397</v>
      </c>
      <c r="O1081" s="128"/>
      <c r="P1081" s="163"/>
      <c r="Q1081" s="114" t="s">
        <v>89</v>
      </c>
      <c r="R1081" s="140" t="s">
        <v>400</v>
      </c>
      <c r="S1081" s="140"/>
      <c r="T1081" s="140"/>
      <c r="U1081" s="202"/>
      <c r="V1081" s="203"/>
      <c r="W1081" s="128"/>
      <c r="X1081" s="128"/>
      <c r="Y1081" s="202"/>
      <c r="Z1081" s="203"/>
      <c r="AA1081" s="140"/>
      <c r="AB1081" s="140"/>
      <c r="AC1081" s="140"/>
      <c r="AD1081" s="140"/>
      <c r="AE1081" s="140"/>
      <c r="AF1081" s="210"/>
    </row>
    <row r="1082" spans="1:16384" ht="19.5" customHeight="1">
      <c r="A1082" s="11"/>
      <c r="B1082" s="22"/>
      <c r="C1082" s="31"/>
      <c r="D1082" s="41"/>
      <c r="E1082" s="50"/>
      <c r="F1082" s="44"/>
      <c r="G1082" s="32"/>
      <c r="H1082" s="68" t="s">
        <v>403</v>
      </c>
      <c r="I1082" s="12" t="s">
        <v>89</v>
      </c>
      <c r="J1082" s="2" t="s">
        <v>167</v>
      </c>
      <c r="K1082" s="2"/>
      <c r="L1082" s="41" t="s">
        <v>89</v>
      </c>
      <c r="M1082" s="2" t="s">
        <v>187</v>
      </c>
      <c r="N1082" s="2"/>
      <c r="O1082" s="39"/>
      <c r="P1082" s="193"/>
      <c r="Q1082" s="41"/>
      <c r="R1082" s="193"/>
      <c r="U1082" s="193"/>
      <c r="V1082" s="193"/>
      <c r="X1082" s="193"/>
      <c r="Y1082" s="193"/>
      <c r="Z1082" s="193"/>
      <c r="AA1082" s="193"/>
      <c r="AB1082" s="193"/>
      <c r="AC1082" s="193"/>
      <c r="AD1082" s="193"/>
      <c r="AE1082" s="193"/>
      <c r="AF1082" s="32"/>
    </row>
    <row r="1083" spans="1:16384" ht="19.5" customHeight="1">
      <c r="A1083" s="11"/>
      <c r="B1083" s="22"/>
      <c r="C1083" s="31"/>
      <c r="D1083" s="41"/>
      <c r="E1083" s="50"/>
      <c r="F1083" s="44"/>
      <c r="G1083" s="32"/>
      <c r="H1083" s="69"/>
      <c r="I1083" s="104"/>
      <c r="J1083" s="127"/>
      <c r="K1083" s="127"/>
      <c r="L1083" s="169"/>
      <c r="M1083" s="127"/>
      <c r="N1083" s="127"/>
      <c r="O1083" s="39"/>
      <c r="P1083" s="193"/>
      <c r="Q1083" s="41"/>
      <c r="R1083" s="127"/>
      <c r="U1083" s="169"/>
      <c r="V1083" s="127"/>
      <c r="X1083" s="127"/>
      <c r="Y1083" s="127"/>
      <c r="Z1083" s="127"/>
      <c r="AA1083" s="127"/>
      <c r="AB1083" s="127"/>
      <c r="AC1083" s="127"/>
      <c r="AD1083" s="127"/>
      <c r="AE1083" s="127"/>
      <c r="AF1083" s="214"/>
    </row>
    <row r="1084" spans="1:16384" ht="19.5" customHeight="1">
      <c r="A1084" s="11"/>
      <c r="B1084" s="22"/>
      <c r="C1084" s="31"/>
      <c r="D1084" s="11"/>
      <c r="E1084" s="50"/>
      <c r="F1084" s="44"/>
      <c r="G1084" s="32"/>
      <c r="H1084" s="70" t="s">
        <v>31</v>
      </c>
      <c r="I1084" s="105" t="s">
        <v>89</v>
      </c>
      <c r="J1084" s="128" t="s">
        <v>167</v>
      </c>
      <c r="K1084" s="128"/>
      <c r="L1084" s="114" t="s">
        <v>89</v>
      </c>
      <c r="M1084" s="128" t="s">
        <v>187</v>
      </c>
      <c r="N1084" s="128"/>
      <c r="O1084" s="156"/>
      <c r="P1084" s="128"/>
      <c r="Q1084" s="156"/>
      <c r="R1084" s="156"/>
      <c r="S1084" s="156"/>
      <c r="T1084" s="156"/>
      <c r="U1084" s="156"/>
      <c r="V1084" s="156"/>
      <c r="W1084" s="156"/>
      <c r="X1084" s="156"/>
      <c r="Y1084" s="156"/>
      <c r="Z1084" s="156"/>
      <c r="AA1084" s="156"/>
      <c r="AB1084" s="156"/>
      <c r="AC1084" s="156"/>
      <c r="AD1084" s="156"/>
      <c r="AE1084" s="156"/>
      <c r="AF1084" s="212"/>
    </row>
    <row r="1085" spans="1:16384" ht="18.75" customHeight="1">
      <c r="A1085" s="13"/>
      <c r="B1085" s="24"/>
      <c r="C1085" s="33"/>
      <c r="D1085" s="13"/>
      <c r="E1085" s="51"/>
      <c r="F1085" s="56"/>
      <c r="G1085" s="61"/>
      <c r="H1085" s="77" t="s">
        <v>617</v>
      </c>
      <c r="I1085" s="124" t="s">
        <v>89</v>
      </c>
      <c r="J1085" s="144" t="s">
        <v>167</v>
      </c>
      <c r="K1085" s="162"/>
      <c r="L1085" s="115" t="s">
        <v>89</v>
      </c>
      <c r="M1085" s="144" t="s">
        <v>187</v>
      </c>
      <c r="N1085" s="162"/>
      <c r="O1085" s="144"/>
      <c r="P1085" s="144"/>
      <c r="Q1085" s="144"/>
      <c r="R1085" s="144"/>
      <c r="S1085" s="144"/>
      <c r="T1085" s="144"/>
      <c r="U1085" s="144"/>
      <c r="V1085" s="144"/>
      <c r="W1085" s="144"/>
      <c r="X1085" s="144"/>
      <c r="Y1085" s="144"/>
      <c r="Z1085" s="144"/>
      <c r="AA1085" s="144"/>
      <c r="AB1085" s="144"/>
      <c r="AC1085" s="144"/>
      <c r="AD1085" s="144"/>
      <c r="AE1085" s="144"/>
      <c r="AF1085" s="61"/>
    </row>
    <row r="1086" spans="1:16384" ht="18.75" customHeight="1">
      <c r="A1086" s="10"/>
      <c r="B1086" s="21"/>
      <c r="C1086" s="35"/>
      <c r="D1086" s="43"/>
      <c r="E1086" s="49"/>
      <c r="F1086" s="43"/>
      <c r="G1086" s="54"/>
      <c r="H1086" s="79" t="s">
        <v>418</v>
      </c>
      <c r="I1086" s="111" t="s">
        <v>89</v>
      </c>
      <c r="J1086" s="132" t="s">
        <v>167</v>
      </c>
      <c r="K1086" s="132"/>
      <c r="L1086" s="182"/>
      <c r="M1086" s="173" t="s">
        <v>89</v>
      </c>
      <c r="N1086" s="132" t="s">
        <v>425</v>
      </c>
      <c r="O1086" s="132"/>
      <c r="P1086" s="182"/>
      <c r="Q1086" s="173" t="s">
        <v>89</v>
      </c>
      <c r="R1086" s="182" t="s">
        <v>431</v>
      </c>
      <c r="S1086" s="182"/>
      <c r="T1086" s="190"/>
      <c r="U1086" s="190"/>
      <c r="V1086" s="190"/>
      <c r="W1086" s="190"/>
      <c r="X1086" s="190"/>
      <c r="Y1086" s="190"/>
      <c r="Z1086" s="190"/>
      <c r="AA1086" s="190"/>
      <c r="AB1086" s="190"/>
      <c r="AC1086" s="190"/>
      <c r="AD1086" s="190"/>
      <c r="AE1086" s="190"/>
      <c r="AF1086" s="221"/>
    </row>
    <row r="1087" spans="1:16384" ht="19.5" customHeight="1">
      <c r="A1087" s="11"/>
      <c r="B1087" s="22"/>
      <c r="C1087" s="31"/>
      <c r="D1087" s="34"/>
      <c r="E1087" s="50"/>
      <c r="F1087" s="44"/>
      <c r="G1087" s="32"/>
      <c r="H1087" s="70" t="s">
        <v>147</v>
      </c>
      <c r="I1087" s="105" t="s">
        <v>89</v>
      </c>
      <c r="J1087" s="128" t="s">
        <v>157</v>
      </c>
      <c r="K1087" s="150"/>
      <c r="L1087" s="163"/>
      <c r="M1087" s="114" t="s">
        <v>89</v>
      </c>
      <c r="N1087" s="128" t="s">
        <v>160</v>
      </c>
      <c r="O1087" s="114"/>
      <c r="P1087" s="128"/>
      <c r="Q1087" s="156"/>
      <c r="R1087" s="156"/>
      <c r="S1087" s="156"/>
      <c r="T1087" s="156"/>
      <c r="U1087" s="156"/>
      <c r="V1087" s="156"/>
      <c r="W1087" s="156"/>
      <c r="X1087" s="156"/>
      <c r="Y1087" s="156"/>
      <c r="Z1087" s="156"/>
      <c r="AA1087" s="156"/>
      <c r="AB1087" s="156"/>
      <c r="AC1087" s="156"/>
      <c r="AD1087" s="156"/>
      <c r="AE1087" s="156"/>
      <c r="AF1087" s="249"/>
    </row>
    <row r="1088" spans="1:16384" ht="19.5" customHeight="1">
      <c r="A1088" s="11"/>
      <c r="B1088" s="22"/>
      <c r="C1088" s="31"/>
      <c r="D1088" s="34"/>
      <c r="E1088" s="50"/>
      <c r="F1088" s="44"/>
      <c r="G1088" s="32"/>
      <c r="H1088" s="70" t="s">
        <v>436</v>
      </c>
      <c r="I1088" s="105" t="s">
        <v>89</v>
      </c>
      <c r="J1088" s="128" t="s">
        <v>157</v>
      </c>
      <c r="K1088" s="150"/>
      <c r="L1088" s="163"/>
      <c r="M1088" s="114" t="s">
        <v>89</v>
      </c>
      <c r="N1088" s="128" t="s">
        <v>160</v>
      </c>
      <c r="O1088" s="114"/>
      <c r="P1088" s="128"/>
      <c r="Q1088" s="156"/>
      <c r="R1088" s="156"/>
      <c r="S1088" s="156"/>
      <c r="T1088" s="156"/>
      <c r="U1088" s="156"/>
      <c r="V1088" s="156"/>
      <c r="W1088" s="156"/>
      <c r="X1088" s="156"/>
      <c r="Y1088" s="156"/>
      <c r="Z1088" s="156"/>
      <c r="AA1088" s="156"/>
      <c r="AB1088" s="156"/>
      <c r="AC1088" s="156"/>
      <c r="AD1088" s="156"/>
      <c r="AE1088" s="156"/>
      <c r="AF1088" s="268"/>
    </row>
    <row r="1089" spans="1:32" ht="18.75" customHeight="1">
      <c r="A1089" s="11"/>
      <c r="B1089" s="22"/>
      <c r="C1089" s="31"/>
      <c r="D1089" s="34"/>
      <c r="E1089" s="50"/>
      <c r="F1089" s="44"/>
      <c r="G1089" s="63"/>
      <c r="H1089" s="84" t="s">
        <v>446</v>
      </c>
      <c r="I1089" s="105" t="s">
        <v>89</v>
      </c>
      <c r="J1089" s="128" t="s">
        <v>328</v>
      </c>
      <c r="K1089" s="150"/>
      <c r="L1089" s="140"/>
      <c r="M1089" s="114" t="s">
        <v>89</v>
      </c>
      <c r="N1089" s="128" t="s">
        <v>331</v>
      </c>
      <c r="O1089" s="150"/>
      <c r="P1089" s="156"/>
      <c r="Q1089" s="156"/>
      <c r="R1089" s="156"/>
      <c r="S1089" s="156"/>
      <c r="T1089" s="156"/>
      <c r="U1089" s="156"/>
      <c r="V1089" s="156"/>
      <c r="W1089" s="156"/>
      <c r="X1089" s="156"/>
      <c r="Y1089" s="156"/>
      <c r="Z1089" s="156"/>
      <c r="AA1089" s="156"/>
      <c r="AB1089" s="156"/>
      <c r="AC1089" s="156"/>
      <c r="AD1089" s="156"/>
      <c r="AE1089" s="156"/>
      <c r="AF1089" s="210"/>
    </row>
    <row r="1090" spans="1:32" ht="18.75" customHeight="1">
      <c r="A1090" s="11"/>
      <c r="B1090" s="22"/>
      <c r="C1090" s="31"/>
      <c r="D1090" s="34"/>
      <c r="E1090" s="50"/>
      <c r="F1090" s="44"/>
      <c r="G1090" s="63"/>
      <c r="H1090" s="73" t="s">
        <v>455</v>
      </c>
      <c r="I1090" s="125" t="s">
        <v>89</v>
      </c>
      <c r="J1090" s="2" t="s">
        <v>167</v>
      </c>
      <c r="K1090" s="2"/>
      <c r="L1090" s="125" t="s">
        <v>89</v>
      </c>
      <c r="M1090" s="2" t="s">
        <v>187</v>
      </c>
      <c r="N1090" s="2"/>
      <c r="O1090" s="130"/>
      <c r="P1090" s="130"/>
      <c r="Q1090" s="130"/>
      <c r="R1090" s="130"/>
      <c r="S1090" s="130"/>
      <c r="T1090" s="130"/>
      <c r="U1090" s="130"/>
      <c r="V1090" s="130"/>
      <c r="W1090" s="130"/>
      <c r="X1090" s="130"/>
      <c r="Y1090" s="130"/>
      <c r="Z1090" s="130"/>
      <c r="AA1090" s="130"/>
      <c r="AB1090" s="130"/>
      <c r="AC1090" s="130"/>
      <c r="AD1090" s="130"/>
      <c r="AE1090" s="130"/>
      <c r="AF1090" s="223"/>
    </row>
    <row r="1091" spans="1:32" ht="18.75" customHeight="1">
      <c r="A1091" s="11"/>
      <c r="B1091" s="22"/>
      <c r="C1091" s="31"/>
      <c r="D1091" s="34"/>
      <c r="E1091" s="50"/>
      <c r="F1091" s="44"/>
      <c r="G1091" s="63"/>
      <c r="H1091" s="69"/>
      <c r="I1091" s="123"/>
      <c r="J1091" s="127"/>
      <c r="K1091" s="127"/>
      <c r="L1091" s="123"/>
      <c r="M1091" s="127"/>
      <c r="N1091" s="127"/>
      <c r="O1091" s="127"/>
      <c r="P1091" s="127"/>
      <c r="Q1091" s="127"/>
      <c r="R1091" s="127"/>
      <c r="S1091" s="127"/>
      <c r="T1091" s="127"/>
      <c r="U1091" s="127"/>
      <c r="V1091" s="127"/>
      <c r="W1091" s="127"/>
      <c r="X1091" s="127"/>
      <c r="Y1091" s="127"/>
      <c r="Z1091" s="127"/>
      <c r="AA1091" s="127"/>
      <c r="AB1091" s="127"/>
      <c r="AC1091" s="127"/>
      <c r="AD1091" s="127"/>
      <c r="AE1091" s="127"/>
      <c r="AF1091" s="228"/>
    </row>
    <row r="1092" spans="1:32" ht="18.75" customHeight="1">
      <c r="A1092" s="11"/>
      <c r="B1092" s="22"/>
      <c r="C1092" s="31"/>
      <c r="D1092" s="34"/>
      <c r="E1092" s="50"/>
      <c r="F1092" s="44"/>
      <c r="G1092" s="63"/>
      <c r="H1092" s="73" t="s">
        <v>461</v>
      </c>
      <c r="I1092" s="125" t="s">
        <v>89</v>
      </c>
      <c r="J1092" s="2" t="s">
        <v>167</v>
      </c>
      <c r="K1092" s="2"/>
      <c r="L1092" s="125" t="s">
        <v>89</v>
      </c>
      <c r="M1092" s="2" t="s">
        <v>187</v>
      </c>
      <c r="N1092" s="2"/>
      <c r="O1092" s="130"/>
      <c r="P1092" s="130"/>
      <c r="Q1092" s="130"/>
      <c r="R1092" s="130"/>
      <c r="S1092" s="130"/>
      <c r="T1092" s="130"/>
      <c r="U1092" s="130"/>
      <c r="V1092" s="130"/>
      <c r="W1092" s="130"/>
      <c r="X1092" s="130"/>
      <c r="Y1092" s="130"/>
      <c r="Z1092" s="130"/>
      <c r="AA1092" s="130"/>
      <c r="AB1092" s="130"/>
      <c r="AC1092" s="130"/>
      <c r="AD1092" s="130"/>
      <c r="AE1092" s="130"/>
      <c r="AF1092" s="223"/>
    </row>
    <row r="1093" spans="1:32" ht="18.75" customHeight="1">
      <c r="A1093" s="11"/>
      <c r="B1093" s="22"/>
      <c r="C1093" s="31"/>
      <c r="D1093" s="34"/>
      <c r="E1093" s="50"/>
      <c r="F1093" s="44"/>
      <c r="G1093" s="63"/>
      <c r="H1093" s="69"/>
      <c r="I1093" s="123"/>
      <c r="J1093" s="127"/>
      <c r="K1093" s="127"/>
      <c r="L1093" s="123"/>
      <c r="M1093" s="127"/>
      <c r="N1093" s="127"/>
      <c r="O1093" s="127"/>
      <c r="P1093" s="127"/>
      <c r="Q1093" s="127"/>
      <c r="R1093" s="127"/>
      <c r="S1093" s="127"/>
      <c r="T1093" s="127"/>
      <c r="U1093" s="127"/>
      <c r="V1093" s="127"/>
      <c r="W1093" s="127"/>
      <c r="X1093" s="127"/>
      <c r="Y1093" s="127"/>
      <c r="Z1093" s="127"/>
      <c r="AA1093" s="127"/>
      <c r="AB1093" s="127"/>
      <c r="AC1093" s="127"/>
      <c r="AD1093" s="127"/>
      <c r="AE1093" s="127"/>
      <c r="AF1093" s="228"/>
    </row>
    <row r="1094" spans="1:32" ht="18.75" customHeight="1">
      <c r="A1094" s="11"/>
      <c r="B1094" s="22"/>
      <c r="C1094" s="31"/>
      <c r="D1094" s="34"/>
      <c r="E1094" s="50"/>
      <c r="F1094" s="44"/>
      <c r="G1094" s="63"/>
      <c r="H1094" s="73" t="s">
        <v>462</v>
      </c>
      <c r="I1094" s="125" t="s">
        <v>89</v>
      </c>
      <c r="J1094" s="2" t="s">
        <v>167</v>
      </c>
      <c r="K1094" s="2"/>
      <c r="L1094" s="125" t="s">
        <v>89</v>
      </c>
      <c r="M1094" s="2" t="s">
        <v>187</v>
      </c>
      <c r="N1094" s="2"/>
      <c r="O1094" s="130"/>
      <c r="P1094" s="130"/>
      <c r="Q1094" s="130"/>
      <c r="R1094" s="130"/>
      <c r="S1094" s="130"/>
      <c r="T1094" s="130"/>
      <c r="U1094" s="130"/>
      <c r="V1094" s="130"/>
      <c r="W1094" s="130"/>
      <c r="X1094" s="130"/>
      <c r="Y1094" s="130"/>
      <c r="Z1094" s="130"/>
      <c r="AA1094" s="130"/>
      <c r="AB1094" s="130"/>
      <c r="AC1094" s="130"/>
      <c r="AD1094" s="130"/>
      <c r="AE1094" s="130"/>
      <c r="AF1094" s="223"/>
    </row>
    <row r="1095" spans="1:32" ht="18.75" customHeight="1">
      <c r="A1095" s="11"/>
      <c r="B1095" s="22"/>
      <c r="C1095" s="31"/>
      <c r="D1095" s="34"/>
      <c r="E1095" s="50"/>
      <c r="F1095" s="44"/>
      <c r="G1095" s="63"/>
      <c r="H1095" s="69"/>
      <c r="I1095" s="123"/>
      <c r="J1095" s="127"/>
      <c r="K1095" s="127"/>
      <c r="L1095" s="123"/>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228"/>
    </row>
    <row r="1096" spans="1:32" ht="18.75" customHeight="1">
      <c r="A1096" s="11"/>
      <c r="B1096" s="22"/>
      <c r="C1096" s="31"/>
      <c r="D1096" s="34"/>
      <c r="E1096" s="50"/>
      <c r="F1096" s="44"/>
      <c r="G1096" s="63"/>
      <c r="H1096" s="73" t="s">
        <v>463</v>
      </c>
      <c r="I1096" s="125" t="s">
        <v>89</v>
      </c>
      <c r="J1096" s="2" t="s">
        <v>167</v>
      </c>
      <c r="K1096" s="2"/>
      <c r="L1096" s="125" t="s">
        <v>89</v>
      </c>
      <c r="M1096" s="2" t="s">
        <v>187</v>
      </c>
      <c r="N1096" s="2"/>
      <c r="O1096" s="130"/>
      <c r="P1096" s="130"/>
      <c r="Q1096" s="130"/>
      <c r="R1096" s="130"/>
      <c r="S1096" s="130"/>
      <c r="T1096" s="130"/>
      <c r="U1096" s="130"/>
      <c r="V1096" s="130"/>
      <c r="W1096" s="130"/>
      <c r="X1096" s="130"/>
      <c r="Y1096" s="130"/>
      <c r="Z1096" s="130"/>
      <c r="AA1096" s="130"/>
      <c r="AB1096" s="130"/>
      <c r="AC1096" s="130"/>
      <c r="AD1096" s="130"/>
      <c r="AE1096" s="130"/>
      <c r="AF1096" s="223"/>
    </row>
    <row r="1097" spans="1:32" ht="18.75" customHeight="1">
      <c r="A1097" s="11"/>
      <c r="B1097" s="22"/>
      <c r="C1097" s="31"/>
      <c r="D1097" s="12" t="s">
        <v>89</v>
      </c>
      <c r="E1097" s="50" t="s">
        <v>72</v>
      </c>
      <c r="F1097" s="44"/>
      <c r="G1097" s="63"/>
      <c r="H1097" s="69"/>
      <c r="I1097" s="123"/>
      <c r="J1097" s="127"/>
      <c r="K1097" s="127"/>
      <c r="L1097" s="123"/>
      <c r="M1097" s="127"/>
      <c r="N1097" s="127"/>
      <c r="O1097" s="127"/>
      <c r="P1097" s="127"/>
      <c r="Q1097" s="127"/>
      <c r="R1097" s="127"/>
      <c r="S1097" s="127"/>
      <c r="T1097" s="127"/>
      <c r="U1097" s="127"/>
      <c r="V1097" s="127"/>
      <c r="W1097" s="127"/>
      <c r="X1097" s="127"/>
      <c r="Y1097" s="127"/>
      <c r="Z1097" s="127"/>
      <c r="AA1097" s="127"/>
      <c r="AB1097" s="127"/>
      <c r="AC1097" s="127"/>
      <c r="AD1097" s="127"/>
      <c r="AE1097" s="127"/>
      <c r="AF1097" s="228"/>
    </row>
    <row r="1098" spans="1:32" ht="18.75" customHeight="1">
      <c r="A1098" s="12" t="s">
        <v>89</v>
      </c>
      <c r="B1098" s="22">
        <v>15</v>
      </c>
      <c r="C1098" s="36" t="s">
        <v>468</v>
      </c>
      <c r="D1098" s="12" t="s">
        <v>89</v>
      </c>
      <c r="E1098" s="50" t="s">
        <v>471</v>
      </c>
      <c r="F1098" s="44"/>
      <c r="G1098" s="63"/>
      <c r="H1098" s="83" t="s">
        <v>476</v>
      </c>
      <c r="I1098" s="104" t="s">
        <v>89</v>
      </c>
      <c r="J1098" s="133" t="s">
        <v>167</v>
      </c>
      <c r="K1098" s="153"/>
      <c r="L1098" s="169" t="s">
        <v>89</v>
      </c>
      <c r="M1098" s="133" t="s">
        <v>187</v>
      </c>
      <c r="N1098" s="153"/>
      <c r="O1098" s="140"/>
      <c r="P1098" s="140"/>
      <c r="Q1098" s="140"/>
      <c r="R1098" s="140"/>
      <c r="S1098" s="140"/>
      <c r="T1098" s="140"/>
      <c r="U1098" s="140"/>
      <c r="V1098" s="140"/>
      <c r="W1098" s="140"/>
      <c r="X1098" s="140"/>
      <c r="Y1098" s="140"/>
      <c r="Z1098" s="140"/>
      <c r="AA1098" s="140"/>
      <c r="AB1098" s="140"/>
      <c r="AC1098" s="140"/>
      <c r="AD1098" s="140"/>
      <c r="AE1098" s="140"/>
      <c r="AF1098" s="222"/>
    </row>
    <row r="1099" spans="1:32" ht="18.75" customHeight="1">
      <c r="A1099" s="11"/>
      <c r="B1099" s="22"/>
      <c r="C1099" s="31"/>
      <c r="D1099" s="12" t="s">
        <v>89</v>
      </c>
      <c r="E1099" s="50" t="s">
        <v>293</v>
      </c>
      <c r="F1099" s="44"/>
      <c r="G1099" s="63"/>
      <c r="H1099" s="72" t="s">
        <v>108</v>
      </c>
      <c r="I1099" s="105" t="s">
        <v>89</v>
      </c>
      <c r="J1099" s="128" t="s">
        <v>167</v>
      </c>
      <c r="K1099" s="128"/>
      <c r="L1099" s="114" t="s">
        <v>89</v>
      </c>
      <c r="M1099" s="128" t="s">
        <v>139</v>
      </c>
      <c r="N1099" s="128"/>
      <c r="O1099" s="114" t="s">
        <v>89</v>
      </c>
      <c r="P1099" s="128" t="s">
        <v>177</v>
      </c>
      <c r="Q1099" s="156"/>
      <c r="R1099" s="189"/>
      <c r="S1099" s="189"/>
      <c r="T1099" s="189"/>
      <c r="U1099" s="189"/>
      <c r="V1099" s="189"/>
      <c r="W1099" s="189"/>
      <c r="X1099" s="189"/>
      <c r="Y1099" s="189"/>
      <c r="Z1099" s="189"/>
      <c r="AA1099" s="189"/>
      <c r="AB1099" s="189"/>
      <c r="AC1099" s="189"/>
      <c r="AD1099" s="189"/>
      <c r="AE1099" s="189"/>
      <c r="AF1099" s="229"/>
    </row>
    <row r="1100" spans="1:32" ht="18.75" customHeight="1">
      <c r="A1100" s="11"/>
      <c r="B1100" s="22"/>
      <c r="C1100" s="31"/>
      <c r="D1100" s="34"/>
      <c r="E1100" s="50"/>
      <c r="F1100" s="44"/>
      <c r="G1100" s="63"/>
      <c r="H1100" s="72" t="s">
        <v>478</v>
      </c>
      <c r="I1100" s="104" t="s">
        <v>89</v>
      </c>
      <c r="J1100" s="133" t="s">
        <v>167</v>
      </c>
      <c r="K1100" s="153"/>
      <c r="L1100" s="169" t="s">
        <v>89</v>
      </c>
      <c r="M1100" s="133" t="s">
        <v>187</v>
      </c>
      <c r="N1100" s="153"/>
      <c r="O1100" s="156"/>
      <c r="P1100" s="156"/>
      <c r="Q1100" s="156"/>
      <c r="R1100" s="156"/>
      <c r="S1100" s="156"/>
      <c r="T1100" s="156"/>
      <c r="U1100" s="156"/>
      <c r="V1100" s="156"/>
      <c r="W1100" s="156"/>
      <c r="X1100" s="156"/>
      <c r="Y1100" s="156"/>
      <c r="Z1100" s="156"/>
      <c r="AA1100" s="156"/>
      <c r="AB1100" s="156"/>
      <c r="AC1100" s="156"/>
      <c r="AD1100" s="156"/>
      <c r="AE1100" s="156"/>
      <c r="AF1100" s="210"/>
    </row>
    <row r="1101" spans="1:32" ht="18.75" customHeight="1">
      <c r="A1101" s="11"/>
      <c r="B1101" s="22"/>
      <c r="C1101" s="31"/>
      <c r="D1101" s="34"/>
      <c r="E1101" s="50"/>
      <c r="F1101" s="44"/>
      <c r="G1101" s="63"/>
      <c r="H1101" s="72" t="s">
        <v>100</v>
      </c>
      <c r="I1101" s="105" t="s">
        <v>89</v>
      </c>
      <c r="J1101" s="128" t="s">
        <v>167</v>
      </c>
      <c r="K1101" s="128"/>
      <c r="L1101" s="114" t="s">
        <v>89</v>
      </c>
      <c r="M1101" s="128" t="s">
        <v>313</v>
      </c>
      <c r="N1101" s="128"/>
      <c r="O1101" s="114" t="s">
        <v>89</v>
      </c>
      <c r="P1101" s="128" t="s">
        <v>318</v>
      </c>
      <c r="Q1101" s="156"/>
      <c r="R1101" s="140"/>
      <c r="S1101" s="140"/>
      <c r="T1101" s="140"/>
      <c r="U1101" s="140"/>
      <c r="V1101" s="140"/>
      <c r="W1101" s="140"/>
      <c r="X1101" s="140"/>
      <c r="Y1101" s="140"/>
      <c r="Z1101" s="140"/>
      <c r="AA1101" s="140"/>
      <c r="AB1101" s="140"/>
      <c r="AC1101" s="140"/>
      <c r="AD1101" s="140"/>
      <c r="AE1101" s="140"/>
      <c r="AF1101" s="222"/>
    </row>
    <row r="1102" spans="1:32" ht="18.75" customHeight="1">
      <c r="A1102" s="11"/>
      <c r="B1102" s="22"/>
      <c r="C1102" s="31"/>
      <c r="D1102" s="34"/>
      <c r="E1102" s="50"/>
      <c r="F1102" s="44"/>
      <c r="G1102" s="63"/>
      <c r="H1102" s="72" t="s">
        <v>967</v>
      </c>
      <c r="I1102" s="105" t="s">
        <v>89</v>
      </c>
      <c r="J1102" s="128" t="s">
        <v>167</v>
      </c>
      <c r="K1102" s="128"/>
      <c r="L1102" s="114" t="s">
        <v>89</v>
      </c>
      <c r="M1102" s="128" t="s">
        <v>483</v>
      </c>
      <c r="N1102" s="140"/>
      <c r="O1102" s="140"/>
      <c r="P1102" s="114" t="s">
        <v>89</v>
      </c>
      <c r="Q1102" s="128" t="s">
        <v>338</v>
      </c>
      <c r="R1102" s="140"/>
      <c r="S1102" s="140"/>
      <c r="T1102" s="140"/>
      <c r="U1102" s="140"/>
      <c r="V1102" s="140"/>
      <c r="W1102" s="140"/>
      <c r="X1102" s="140"/>
      <c r="Y1102" s="140"/>
      <c r="Z1102" s="140"/>
      <c r="AA1102" s="140"/>
      <c r="AB1102" s="140"/>
      <c r="AC1102" s="140"/>
      <c r="AD1102" s="140"/>
      <c r="AE1102" s="140"/>
      <c r="AF1102" s="222"/>
    </row>
    <row r="1103" spans="1:32" ht="18.75" customHeight="1">
      <c r="A1103" s="11"/>
      <c r="B1103" s="22"/>
      <c r="C1103" s="31"/>
      <c r="D1103" s="34"/>
      <c r="E1103" s="50"/>
      <c r="F1103" s="44"/>
      <c r="G1103" s="63"/>
      <c r="H1103" s="72" t="s">
        <v>405</v>
      </c>
      <c r="I1103" s="104" t="s">
        <v>89</v>
      </c>
      <c r="J1103" s="133" t="s">
        <v>167</v>
      </c>
      <c r="K1103" s="153"/>
      <c r="L1103" s="169" t="s">
        <v>89</v>
      </c>
      <c r="M1103" s="133" t="s">
        <v>187</v>
      </c>
      <c r="N1103" s="153"/>
      <c r="O1103" s="140"/>
      <c r="P1103" s="140"/>
      <c r="Q1103" s="140"/>
      <c r="R1103" s="140"/>
      <c r="S1103" s="140"/>
      <c r="T1103" s="140"/>
      <c r="U1103" s="140"/>
      <c r="V1103" s="140"/>
      <c r="W1103" s="140"/>
      <c r="X1103" s="140"/>
      <c r="Y1103" s="140"/>
      <c r="Z1103" s="140"/>
      <c r="AA1103" s="140"/>
      <c r="AB1103" s="140"/>
      <c r="AC1103" s="140"/>
      <c r="AD1103" s="140"/>
      <c r="AE1103" s="140"/>
      <c r="AF1103" s="222"/>
    </row>
    <row r="1104" spans="1:32" ht="18.75" customHeight="1">
      <c r="A1104" s="11"/>
      <c r="B1104" s="22"/>
      <c r="C1104" s="31"/>
      <c r="D1104" s="34"/>
      <c r="E1104" s="50"/>
      <c r="F1104" s="44"/>
      <c r="G1104" s="63"/>
      <c r="H1104" s="84" t="s">
        <v>484</v>
      </c>
      <c r="I1104" s="104" t="s">
        <v>89</v>
      </c>
      <c r="J1104" s="133" t="s">
        <v>167</v>
      </c>
      <c r="K1104" s="153"/>
      <c r="L1104" s="169" t="s">
        <v>89</v>
      </c>
      <c r="M1104" s="133" t="s">
        <v>187</v>
      </c>
      <c r="N1104" s="153"/>
      <c r="O1104" s="156"/>
      <c r="P1104" s="156"/>
      <c r="Q1104" s="156"/>
      <c r="R1104" s="156"/>
      <c r="S1104" s="156"/>
      <c r="T1104" s="156"/>
      <c r="U1104" s="156"/>
      <c r="V1104" s="156"/>
      <c r="W1104" s="156"/>
      <c r="X1104" s="156"/>
      <c r="Y1104" s="156"/>
      <c r="Z1104" s="156"/>
      <c r="AA1104" s="156"/>
      <c r="AB1104" s="156"/>
      <c r="AC1104" s="156"/>
      <c r="AD1104" s="156"/>
      <c r="AE1104" s="156"/>
      <c r="AF1104" s="210"/>
    </row>
    <row r="1105" spans="1:32" ht="18.75" customHeight="1">
      <c r="A1105" s="11"/>
      <c r="B1105" s="22"/>
      <c r="C1105" s="31"/>
      <c r="D1105" s="34"/>
      <c r="E1105" s="50"/>
      <c r="F1105" s="44"/>
      <c r="G1105" s="63"/>
      <c r="H1105" s="84" t="s">
        <v>485</v>
      </c>
      <c r="I1105" s="104" t="s">
        <v>89</v>
      </c>
      <c r="J1105" s="133" t="s">
        <v>167</v>
      </c>
      <c r="K1105" s="153"/>
      <c r="L1105" s="169" t="s">
        <v>89</v>
      </c>
      <c r="M1105" s="133" t="s">
        <v>187</v>
      </c>
      <c r="N1105" s="153"/>
      <c r="O1105" s="156"/>
      <c r="P1105" s="156"/>
      <c r="Q1105" s="156"/>
      <c r="R1105" s="156"/>
      <c r="S1105" s="156"/>
      <c r="T1105" s="156"/>
      <c r="U1105" s="156"/>
      <c r="V1105" s="156"/>
      <c r="W1105" s="156"/>
      <c r="X1105" s="156"/>
      <c r="Y1105" s="156"/>
      <c r="Z1105" s="156"/>
      <c r="AA1105" s="156"/>
      <c r="AB1105" s="156"/>
      <c r="AC1105" s="156"/>
      <c r="AD1105" s="156"/>
      <c r="AE1105" s="156"/>
      <c r="AF1105" s="210"/>
    </row>
    <row r="1106" spans="1:32" ht="18.75" customHeight="1">
      <c r="A1106" s="11"/>
      <c r="B1106" s="22"/>
      <c r="C1106" s="31"/>
      <c r="D1106" s="34"/>
      <c r="E1106" s="50"/>
      <c r="F1106" s="44"/>
      <c r="G1106" s="63"/>
      <c r="H1106" s="39" t="s">
        <v>491</v>
      </c>
      <c r="I1106" s="104" t="s">
        <v>89</v>
      </c>
      <c r="J1106" s="133" t="s">
        <v>167</v>
      </c>
      <c r="K1106" s="153"/>
      <c r="L1106" s="169" t="s">
        <v>89</v>
      </c>
      <c r="M1106" s="133" t="s">
        <v>187</v>
      </c>
      <c r="N1106" s="153"/>
      <c r="O1106" s="156"/>
      <c r="P1106" s="156"/>
      <c r="Q1106" s="156"/>
      <c r="R1106" s="156"/>
      <c r="S1106" s="156"/>
      <c r="T1106" s="156"/>
      <c r="U1106" s="156"/>
      <c r="V1106" s="156"/>
      <c r="W1106" s="156"/>
      <c r="X1106" s="156"/>
      <c r="Y1106" s="156"/>
      <c r="Z1106" s="156"/>
      <c r="AA1106" s="156"/>
      <c r="AB1106" s="156"/>
      <c r="AC1106" s="156"/>
      <c r="AD1106" s="156"/>
      <c r="AE1106" s="156"/>
      <c r="AF1106" s="210"/>
    </row>
    <row r="1107" spans="1:32" ht="18.75" customHeight="1">
      <c r="A1107" s="11"/>
      <c r="B1107" s="22"/>
      <c r="C1107" s="31"/>
      <c r="D1107" s="34"/>
      <c r="E1107" s="50"/>
      <c r="F1107" s="44"/>
      <c r="G1107" s="63"/>
      <c r="H1107" s="72" t="s">
        <v>232</v>
      </c>
      <c r="I1107" s="104" t="s">
        <v>89</v>
      </c>
      <c r="J1107" s="133" t="s">
        <v>167</v>
      </c>
      <c r="K1107" s="153"/>
      <c r="L1107" s="169" t="s">
        <v>89</v>
      </c>
      <c r="M1107" s="133" t="s">
        <v>187</v>
      </c>
      <c r="N1107" s="153"/>
      <c r="O1107" s="128"/>
      <c r="P1107" s="128"/>
      <c r="Q1107" s="128"/>
      <c r="R1107" s="128"/>
      <c r="S1107" s="128"/>
      <c r="T1107" s="128"/>
      <c r="U1107" s="128"/>
      <c r="V1107" s="128"/>
      <c r="W1107" s="128"/>
      <c r="X1107" s="128"/>
      <c r="Y1107" s="128"/>
      <c r="Z1107" s="128"/>
      <c r="AA1107" s="128"/>
      <c r="AB1107" s="128"/>
      <c r="AC1107" s="128"/>
      <c r="AD1107" s="128"/>
      <c r="AE1107" s="128"/>
      <c r="AF1107" s="212"/>
    </row>
    <row r="1108" spans="1:32" ht="18.75" customHeight="1">
      <c r="A1108" s="13"/>
      <c r="B1108" s="24"/>
      <c r="C1108" s="33"/>
      <c r="D1108" s="42"/>
      <c r="E1108" s="51"/>
      <c r="F1108" s="56"/>
      <c r="G1108" s="64"/>
      <c r="H1108" s="78" t="s">
        <v>109</v>
      </c>
      <c r="I1108" s="116" t="s">
        <v>89</v>
      </c>
      <c r="J1108" s="136" t="s">
        <v>167</v>
      </c>
      <c r="K1108" s="155"/>
      <c r="L1108" s="172" t="s">
        <v>89</v>
      </c>
      <c r="M1108" s="136" t="s">
        <v>187</v>
      </c>
      <c r="N1108" s="155"/>
      <c r="O1108" s="136"/>
      <c r="P1108" s="136"/>
      <c r="Q1108" s="136"/>
      <c r="R1108" s="136"/>
      <c r="S1108" s="136"/>
      <c r="T1108" s="136"/>
      <c r="U1108" s="136"/>
      <c r="V1108" s="136"/>
      <c r="W1108" s="136"/>
      <c r="X1108" s="136"/>
      <c r="Y1108" s="136"/>
      <c r="Z1108" s="136"/>
      <c r="AA1108" s="136"/>
      <c r="AB1108" s="136"/>
      <c r="AC1108" s="136"/>
      <c r="AD1108" s="136"/>
      <c r="AE1108" s="136"/>
      <c r="AF1108" s="271"/>
    </row>
    <row r="1109" spans="1:32" ht="8.25" customHeight="1">
      <c r="A1109" s="18"/>
      <c r="B1109" s="18"/>
      <c r="G1109" s="39"/>
      <c r="H1109" s="39"/>
      <c r="I1109" s="39"/>
      <c r="J1109" s="39"/>
      <c r="K1109" s="39"/>
      <c r="L1109" s="39"/>
      <c r="M1109" s="39"/>
      <c r="N1109" s="39"/>
      <c r="O1109" s="39"/>
      <c r="P1109" s="39"/>
      <c r="Q1109" s="39"/>
      <c r="R1109" s="39"/>
      <c r="S1109" s="39"/>
      <c r="T1109" s="39"/>
      <c r="U1109" s="39"/>
      <c r="V1109" s="39"/>
      <c r="W1109" s="39"/>
      <c r="X1109" s="39"/>
      <c r="Y1109" s="39"/>
      <c r="Z1109" s="39"/>
      <c r="AA1109" s="39"/>
      <c r="AB1109" s="39"/>
    </row>
    <row r="1110" spans="1:32" ht="20.25" customHeight="1">
      <c r="A1110" s="18"/>
      <c r="B1110" s="18"/>
      <c r="C1110" s="39" t="s">
        <v>970</v>
      </c>
      <c r="D1110" s="39"/>
      <c r="E1110" s="55"/>
      <c r="F1110" s="55"/>
      <c r="G1110" s="55"/>
      <c r="H1110" s="55"/>
      <c r="I1110" s="55"/>
      <c r="J1110" s="55"/>
      <c r="K1110" s="55"/>
      <c r="L1110" s="55"/>
      <c r="M1110" s="55"/>
      <c r="N1110" s="55"/>
      <c r="O1110" s="55"/>
      <c r="P1110" s="55"/>
      <c r="Q1110" s="55"/>
      <c r="R1110" s="55"/>
      <c r="S1110" s="55"/>
      <c r="T1110" s="55"/>
      <c r="U1110" s="55"/>
      <c r="V1110" s="55"/>
    </row>
  </sheetData>
  <mergeCells count="630">
    <mergeCell ref="A3:AF3"/>
    <mergeCell ref="S5:V5"/>
    <mergeCell ref="A7:C7"/>
    <mergeCell ref="D7:E7"/>
    <mergeCell ref="F7:G7"/>
    <mergeCell ref="H7:X7"/>
    <mergeCell ref="Y7:AB7"/>
    <mergeCell ref="AC7:AF7"/>
    <mergeCell ref="A1039:AF1039"/>
    <mergeCell ref="S1041:V1041"/>
    <mergeCell ref="A1043:C1043"/>
    <mergeCell ref="D1043:E1043"/>
    <mergeCell ref="F1043:G1043"/>
    <mergeCell ref="H1043:AF1043"/>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H25:H26"/>
    <mergeCell ref="I25:I26"/>
    <mergeCell ref="J25:L26"/>
    <mergeCell ref="M25:M26"/>
    <mergeCell ref="N25:P26"/>
    <mergeCell ref="Q25:Q26"/>
    <mergeCell ref="R25:R26"/>
    <mergeCell ref="S25:S26"/>
    <mergeCell ref="T25:T26"/>
    <mergeCell ref="U25:U26"/>
    <mergeCell ref="V25:V26"/>
    <mergeCell ref="W25:W26"/>
    <mergeCell ref="X25:X26"/>
    <mergeCell ref="H28:H29"/>
    <mergeCell ref="I28:I29"/>
    <mergeCell ref="J28:L29"/>
    <mergeCell ref="M28:M29"/>
    <mergeCell ref="N28:P29"/>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60:H62"/>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H167:H168"/>
    <mergeCell ref="H184:H185"/>
    <mergeCell ref="I184:I185"/>
    <mergeCell ref="J184:K185"/>
    <mergeCell ref="L184:L185"/>
    <mergeCell ref="M184:N185"/>
    <mergeCell ref="H188:H189"/>
    <mergeCell ref="H204:H205"/>
    <mergeCell ref="I204:I205"/>
    <mergeCell ref="J204:K205"/>
    <mergeCell ref="L204:L205"/>
    <mergeCell ref="M204:N205"/>
    <mergeCell ref="H208:H209"/>
    <mergeCell ref="H228:H229"/>
    <mergeCell ref="I228:I229"/>
    <mergeCell ref="J228:K229"/>
    <mergeCell ref="L228:L229"/>
    <mergeCell ref="M228:N229"/>
    <mergeCell ref="H232:H233"/>
    <mergeCell ref="H251:H252"/>
    <mergeCell ref="I251:I252"/>
    <mergeCell ref="J251:K252"/>
    <mergeCell ref="L251:L252"/>
    <mergeCell ref="M251:N252"/>
    <mergeCell ref="H255:H256"/>
    <mergeCell ref="H271:H272"/>
    <mergeCell ref="I271:I272"/>
    <mergeCell ref="J271:K272"/>
    <mergeCell ref="L271:L272"/>
    <mergeCell ref="M271:N272"/>
    <mergeCell ref="H275:H276"/>
    <mergeCell ref="H290:H291"/>
    <mergeCell ref="I290:I291"/>
    <mergeCell ref="J290:K291"/>
    <mergeCell ref="L290:L291"/>
    <mergeCell ref="M290:N291"/>
    <mergeCell ref="H293:H294"/>
    <mergeCell ref="H307:H308"/>
    <mergeCell ref="H309:H310"/>
    <mergeCell ref="H312:H313"/>
    <mergeCell ref="I312:I313"/>
    <mergeCell ref="J312:K313"/>
    <mergeCell ref="L312:L313"/>
    <mergeCell ref="M312:N313"/>
    <mergeCell ref="H315:H316"/>
    <mergeCell ref="H330:H331"/>
    <mergeCell ref="H332:H333"/>
    <mergeCell ref="H335:H336"/>
    <mergeCell ref="I335:I336"/>
    <mergeCell ref="J335:K336"/>
    <mergeCell ref="L335:L336"/>
    <mergeCell ref="M335:N336"/>
    <mergeCell ref="H338:H339"/>
    <mergeCell ref="H353:H354"/>
    <mergeCell ref="H355:H356"/>
    <mergeCell ref="H358:H359"/>
    <mergeCell ref="I358:I359"/>
    <mergeCell ref="J358:K359"/>
    <mergeCell ref="L358:L359"/>
    <mergeCell ref="M358:N359"/>
    <mergeCell ref="H371:H372"/>
    <mergeCell ref="H374:H375"/>
    <mergeCell ref="H377:H378"/>
    <mergeCell ref="I377:I378"/>
    <mergeCell ref="J377:K378"/>
    <mergeCell ref="L377:L378"/>
    <mergeCell ref="M377:N378"/>
    <mergeCell ref="H392:H393"/>
    <mergeCell ref="H394:H395"/>
    <mergeCell ref="H397:H398"/>
    <mergeCell ref="I397:I398"/>
    <mergeCell ref="J397:K398"/>
    <mergeCell ref="L397:L398"/>
    <mergeCell ref="M397:N398"/>
    <mergeCell ref="H400:H401"/>
    <mergeCell ref="H402:H403"/>
    <mergeCell ref="H415:H416"/>
    <mergeCell ref="H417:H418"/>
    <mergeCell ref="H421:H422"/>
    <mergeCell ref="I421:I422"/>
    <mergeCell ref="J421:K422"/>
    <mergeCell ref="L421:L422"/>
    <mergeCell ref="M421:N422"/>
    <mergeCell ref="H424:H425"/>
    <mergeCell ref="H426:H427"/>
    <mergeCell ref="H440:H441"/>
    <mergeCell ref="H442:H443"/>
    <mergeCell ref="H446:H447"/>
    <mergeCell ref="I446:I447"/>
    <mergeCell ref="J446:K447"/>
    <mergeCell ref="L446:L447"/>
    <mergeCell ref="M446:N447"/>
    <mergeCell ref="H449:H450"/>
    <mergeCell ref="H451:H452"/>
    <mergeCell ref="H466:H467"/>
    <mergeCell ref="I466:I467"/>
    <mergeCell ref="J466:K467"/>
    <mergeCell ref="L466:L467"/>
    <mergeCell ref="M466:N467"/>
    <mergeCell ref="H469:H470"/>
    <mergeCell ref="H471:H472"/>
    <mergeCell ref="H487:H488"/>
    <mergeCell ref="I487:I488"/>
    <mergeCell ref="J487:K488"/>
    <mergeCell ref="L487:L488"/>
    <mergeCell ref="M487:N488"/>
    <mergeCell ref="H490:H491"/>
    <mergeCell ref="H492:H493"/>
    <mergeCell ref="H506:H507"/>
    <mergeCell ref="H508:H509"/>
    <mergeCell ref="H512:H513"/>
    <mergeCell ref="I512:I513"/>
    <mergeCell ref="J512:K513"/>
    <mergeCell ref="L512:L513"/>
    <mergeCell ref="M512:N513"/>
    <mergeCell ref="H515:H516"/>
    <mergeCell ref="H517:H518"/>
    <mergeCell ref="H531:H532"/>
    <mergeCell ref="H533:H534"/>
    <mergeCell ref="H537:H538"/>
    <mergeCell ref="I537:I538"/>
    <mergeCell ref="J537:K538"/>
    <mergeCell ref="L537:L538"/>
    <mergeCell ref="M537:N538"/>
    <mergeCell ref="H540:H541"/>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97:H598"/>
    <mergeCell ref="I597:I598"/>
    <mergeCell ref="J597:K598"/>
    <mergeCell ref="L597:L598"/>
    <mergeCell ref="M597:O598"/>
    <mergeCell ref="H600:H601"/>
    <mergeCell ref="I600:I601"/>
    <mergeCell ref="J600:L601"/>
    <mergeCell ref="M600:M601"/>
    <mergeCell ref="N600:P601"/>
    <mergeCell ref="H602:H603"/>
    <mergeCell ref="I602:I603"/>
    <mergeCell ref="J602:L603"/>
    <mergeCell ref="M602:M603"/>
    <mergeCell ref="N602:P603"/>
    <mergeCell ref="H648:H650"/>
    <mergeCell ref="H680:H682"/>
    <mergeCell ref="H711:H713"/>
    <mergeCell ref="H733:H734"/>
    <mergeCell ref="H746:H748"/>
    <mergeCell ref="H767:H768"/>
    <mergeCell ref="H780:H782"/>
    <mergeCell ref="H788:H789"/>
    <mergeCell ref="I788:I789"/>
    <mergeCell ref="J788:K789"/>
    <mergeCell ref="L788:L789"/>
    <mergeCell ref="M788:N789"/>
    <mergeCell ref="H805:H807"/>
    <mergeCell ref="H813:H814"/>
    <mergeCell ref="I813:I814"/>
    <mergeCell ref="J813:K814"/>
    <mergeCell ref="L813:L814"/>
    <mergeCell ref="M813:N814"/>
    <mergeCell ref="H828:H829"/>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H899:H900"/>
    <mergeCell ref="H905:H906"/>
    <mergeCell ref="I905:I906"/>
    <mergeCell ref="J905:K906"/>
    <mergeCell ref="L905:L906"/>
    <mergeCell ref="M905:N906"/>
    <mergeCell ref="H920:H921"/>
    <mergeCell ref="H922:H923"/>
    <mergeCell ref="H928:H929"/>
    <mergeCell ref="I928:I929"/>
    <mergeCell ref="J928:K929"/>
    <mergeCell ref="L928:L929"/>
    <mergeCell ref="M928:N929"/>
    <mergeCell ref="H944:H945"/>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H1016:H1017"/>
    <mergeCell ref="H1023:H1024"/>
    <mergeCell ref="I1023:I1024"/>
    <mergeCell ref="J1023:K1024"/>
    <mergeCell ref="L1023:L1024"/>
    <mergeCell ref="M1023:N1024"/>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T1059:T1060"/>
    <mergeCell ref="U1059:U1060"/>
    <mergeCell ref="V1059:V1060"/>
    <mergeCell ref="W1059:W1060"/>
    <mergeCell ref="X1059:X1060"/>
    <mergeCell ref="Y1059:Y1060"/>
    <mergeCell ref="Z1059:Z1060"/>
    <mergeCell ref="AA1059:AA1060"/>
    <mergeCell ref="AB1059:AB1060"/>
    <mergeCell ref="AC1059:AC1060"/>
    <mergeCell ref="AD1059:AD1060"/>
    <mergeCell ref="AE1059:AE1060"/>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77:H1078"/>
    <mergeCell ref="I1077:I1078"/>
    <mergeCell ref="J1077:L1078"/>
    <mergeCell ref="M1077:M1078"/>
    <mergeCell ref="N1077:P1078"/>
    <mergeCell ref="H1079:H1080"/>
    <mergeCell ref="I1079:I1080"/>
    <mergeCell ref="J1079:L1080"/>
    <mergeCell ref="M1079:M1080"/>
    <mergeCell ref="N1079:P1080"/>
    <mergeCell ref="H1082:H1083"/>
    <mergeCell ref="I1082:I1083"/>
    <mergeCell ref="J1082:K1083"/>
    <mergeCell ref="L1082:L1083"/>
    <mergeCell ref="M1082:N1083"/>
    <mergeCell ref="H1090:H1091"/>
    <mergeCell ref="I1090:I1091"/>
    <mergeCell ref="J1090:K1091"/>
    <mergeCell ref="L1090:L1091"/>
    <mergeCell ref="M1090:N1091"/>
    <mergeCell ref="H1092:H1093"/>
    <mergeCell ref="I1092:I1093"/>
    <mergeCell ref="J1092:K1093"/>
    <mergeCell ref="L1092:L1093"/>
    <mergeCell ref="M1092:N1093"/>
    <mergeCell ref="H1094:H1095"/>
    <mergeCell ref="I1094:I1095"/>
    <mergeCell ref="J1094:K1095"/>
    <mergeCell ref="L1094:L1095"/>
    <mergeCell ref="M1094:N1095"/>
    <mergeCell ref="H1096:H1097"/>
    <mergeCell ref="I1096:I1097"/>
    <mergeCell ref="J1096:K1097"/>
    <mergeCell ref="L1096:L1097"/>
    <mergeCell ref="M1096:N1097"/>
    <mergeCell ref="AC46:AF62"/>
    <mergeCell ref="AC63:AF75"/>
    <mergeCell ref="AC76:AF82"/>
    <mergeCell ref="AC111:AF133"/>
    <mergeCell ref="AC166:AF186"/>
    <mergeCell ref="AC187:AF206"/>
    <mergeCell ref="AC207:AF230"/>
    <mergeCell ref="AC231:AF253"/>
    <mergeCell ref="AC254:AF273"/>
    <mergeCell ref="AC274:AF292"/>
    <mergeCell ref="AC293:AF314"/>
    <mergeCell ref="AC315:AF337"/>
    <mergeCell ref="AC338:AF360"/>
    <mergeCell ref="AC361:AF379"/>
    <mergeCell ref="AC380:AF399"/>
    <mergeCell ref="AC400:AF423"/>
    <mergeCell ref="AC424:AF448"/>
    <mergeCell ref="AC449:AF468"/>
    <mergeCell ref="AC469:AF489"/>
    <mergeCell ref="AC490:AF514"/>
    <mergeCell ref="AC515:AF539"/>
    <mergeCell ref="AC540:AF560"/>
    <mergeCell ref="AC597:AF607"/>
    <mergeCell ref="AC647:AF678"/>
    <mergeCell ref="AC679:AF709"/>
    <mergeCell ref="AC710:AF744"/>
    <mergeCell ref="AC745:AF778"/>
    <mergeCell ref="AC779:AF803"/>
    <mergeCell ref="AC804:AF827"/>
    <mergeCell ref="AC828:AF861"/>
    <mergeCell ref="AC862:AF896"/>
    <mergeCell ref="AC897:AF919"/>
    <mergeCell ref="AC920:AF943"/>
    <mergeCell ref="AC944:AF978"/>
    <mergeCell ref="AC979:AF1013"/>
    <mergeCell ref="AC1014:AF1037"/>
  </mergeCells>
  <phoneticPr fontId="21"/>
  <dataValidations count="1">
    <dataValidation type="list" allowBlank="1" showDropDown="0" showInputMessage="1" showErrorMessage="1" sqref="I1068 O1068 M1049:M1050 M1068 O1087:O1088 I1049:I1050 I1066 L1066 L1084 O1049:O1050 I1087:I1088 M1074:M1075 O1074:O1075 A1098 U1081 D1097:D1099 L1033:L1035 I1031 O1031 L1031 O1035 I1033:I1035 M1022 I1009:I1011 L1009:L1011 O1011 I1003 L1003 O1003 O968 L968 I968 O976 L974:L976 I974:I976 O937 L937 I937 O941 L939:L941 I939:I941 L757:L759 O765:O766 P760 Q767:Q768 D761:D764 A763 L761:L766 O769 A793 D793:D794 Q780:Q782 U780 L788 Y779:Y780 A727 O735 L727:L732 A729 D727:D730 Q733:Q734 P726 O731:O732 L723:L725 Q711:Q713 U711 Y710:Y711 O666:O668 O662 D664:D665 F664:F665 A664 Q680:Q682 U680 O697:O699 O693 Y679:Y680 D695:D696 F695:F696 A695 O268:O270 M265 A265:A266 R270 D265:D266 L262:L264 Y254:Y255 Q255:Q256 U255 L244:L253 R253 O253 U253 L238 N239 S239 L240:L241 M242 P243 R250 A243 O248:O250 Y231:Y232 Q232:Q233 U232 L221:L230 R230 O230 U230 A178 M178 O181:O183 F178:F179 R183 D178:D179 O177 L174:L177 Y134:Y135 AC134:AC135 L140:L153 Q135 R159:R162 O143 O146:O147 Q150 A151 O157:O162 M154 L155:L165 R165 O165 U165 M54 L73:L76 O85 Q83 O75 L55:L59 L65 A69 M49:M52 L86 M89 O99 O101 P102 L61 D97:D99 D53:D55 A98 O58 U72 Y76:Y77 L53 R109:R110 Q70:Q72 L110 O110 U110:U111 M8:M9 Q8:Q9 U8:U9 Y10:Y11 AC10:AC11 R15 U15 A20:A21 L15:L20 O14 A24:A25 L34 R34 O34 U34 M35 L45 R45 O45 U45 L115 Q111:Q112 M118 O120 O124 A123 U121 L119:L120 Q121:Q123 R133 O133 U133 L133 Y166:Y167 Q167:Q168 U167 U186 O186 R186 L179:L186 U188 Q188:Q189 Y187:Y188 A198 M198 O201:O203 F198:F199 R203 D198:D199 O197 L194:L197 U206 O206 R206 L199:L206 L215 N216 S216 L217:L218 M219 P220 R227 A220 O225:O227 U208 Q208:Q209 Y207:Y208 U273 O273 L266:L273 R273 U275 Q275:Q276 Y274:Y275 O287:O289 M284 A284:A285 R289 D284:D285 L281:L283 O292 L285:L292 R292 U292:U293 L434 L436:L439 O438:O439 P440 M442 O444:O445 R445 D438 A438 Q442:Q443 M435 L444:L448 R448 O448 U448:U449 Y449:Y450 Q449 Q451 U423:U424 O423 R423 L419:L423 M410 Q417:Q418 F412:F414 D413 R420 O419:O420 M417 P415 O413:O414 L411:L414 L409 Q400 Y400:Y401 U379 O379 R379 F375 L376:L379 M367 L368:L370 A372 L373 D372 R376 O376 Q374:Q375 M374 P371 O370 L366 U337:U338 O337 R337 F328 F330 F326 A328 L334:L337 A332 L326:L329 A315 M325 R334 O334 Q332:Q333 M332 P330 O328:O329 L324 U317 Q317 Q315 Y315:Y316 Q295 U314:U315 O314 R314 L311:L314 F304 L303:L306 M302 F308 D305 R311 O311 Q309:Q310 M309 P307 O305:O306 F306 L301 Q293 U295 Y293:Y294 A350 U360 O360 R360 L358:L360 M348 F350:F351 L349:L352 A352 I344 R357 O357 Q355:Q356 M355 P353 O351:O352 L347 U340 Q340 Q338 Y338:Y339 U399:U400 O399 R399 L396:L399 M387 F393 F389 A397 L388:L391 D391 R396 O396 Q394:Q395 M394 P392 O390:O391 L386 Q426 Q424 Y424:Y425 O591 M593:M596 A601 U646 R624 L604:L607 O635:O636 D624:D627 A625 AC608:AC609 Y608:Y609 M634 O633 O629 M622 Q620 T609 M608 L609 L615:L621 P609 U605 R605 O605 M600:M603 L623:L633 O579 R578:R579 U579 O574 D569:D574 O570 AC561:AC562 O567 Q561 Y561:Y562 A571 F570:F571 L565:L579 U539:U540 O539 R539 A529 L535:L539 M526 Q533:Q534 D529 O535:O536 R536 M533 P531 O529:O530 L527:L530 L525 Q517 Q515 Y515:Y516 U514:U515 O514 R514 L510:L514 M501 Q508:Q509 A504 F504:F505 D504 O510:O511 R511 M508 P506 O504:O505 L502:L505 L500 Q492 Q490 Y490:Y491 R560 U560 O560 L552:L560 M551 O554:O557 F552:F553 R557 D552 L550 Q542 Q540 A552 Y540:Y541 R590 L590 U590 O584 L584 Y647:Y648 U648 Q648:Q650 L458 R465 A460 D460 O462:O465 F460 M459 L460:L468 R468 O468 U489:U490 U468:U469 O489 R489 L481:L489 M480 F481:F482 O483:O486 D481 A481 R486 L479 Y469:Y470 Q469 Q471 Q746:Q748 U746 Y745:Y746 Q805:Q807 U805 L813 Y804:Y805 D817:D818 A817 I915:I917 L915:L917 O917 I913 L913 O913 O886 L886 I886 O894 L892:L894 I892:I894 O851 L851 I851 O859 L857:L859 I857:I859">
      <formula1>"□,■"</formula1>
    </dataValidation>
  </dataValidations>
  <pageMargins left="0.7" right="0.7" top="0.75" bottom="0.75" header="0.3" footer="0.3"/>
  <pageSetup paperSize="9" scale="50" fitToWidth="1" fitToHeight="0" orientation="landscape" usePrinterDefaults="1" r:id="rId1"/>
  <rowBreaks count="25" manualBreakCount="25">
    <brk id="34" max="16383" man="1"/>
    <brk id="82" max="16383" man="1"/>
    <brk id="110" max="16383" man="1"/>
    <brk id="133" max="16383" man="1"/>
    <brk id="165" max="16383" man="1"/>
    <brk id="253" max="16383" man="1"/>
    <brk id="314" max="16383" man="1"/>
    <brk id="360" max="16383" man="1"/>
    <brk id="399" max="16383" man="1"/>
    <brk id="448" max="31" man="1"/>
    <brk id="514" max="31" man="1"/>
    <brk id="539" max="16383" man="1"/>
    <brk id="579" max="16383" man="1"/>
    <brk id="607" max="16383" man="1"/>
    <brk id="646" max="16383" man="1"/>
    <brk id="709" max="16383" man="1"/>
    <brk id="778" max="16383" man="1"/>
    <brk id="827" max="16383" man="1"/>
    <brk id="861" max="16383" man="1"/>
    <brk id="896" max="31" man="1"/>
    <brk id="943" max="16383" man="1"/>
    <brk id="978" max="16383" man="1"/>
    <brk id="1013" max="16383" man="1"/>
    <brk id="1037" max="16383" man="1"/>
    <brk id="1085"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K125"/>
  <sheetViews>
    <sheetView zoomScaleSheetLayoutView="25" workbookViewId="0">
      <selection activeCell="C1024" sqref="C1024"/>
    </sheetView>
  </sheetViews>
  <sheetFormatPr defaultRowHeight="13"/>
  <cols>
    <col min="1" max="1" width="1.375" style="55" customWidth="1"/>
    <col min="2" max="2" width="4.25" style="55" customWidth="1"/>
    <col min="3" max="3" width="3.375" style="55" customWidth="1"/>
    <col min="4" max="4" width="0.5" style="55" customWidth="1"/>
    <col min="5" max="36" width="3.125" style="55" customWidth="1"/>
    <col min="37" max="37" width="7.5" style="55" customWidth="1"/>
    <col min="38" max="16384" width="9" style="55" customWidth="1"/>
  </cols>
  <sheetData>
    <row r="1" spans="2:37" s="39" customFormat="1">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2:37" s="39" customFormat="1">
      <c r="B2" s="2" t="s">
        <v>291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9"/>
      <c r="AJ2" s="39"/>
      <c r="AK2" s="39"/>
    </row>
    <row r="3" spans="2:37" s="39" customFormat="1" ht="14.25" customHeight="1">
      <c r="B3" s="39"/>
      <c r="C3" s="39"/>
      <c r="D3" s="39"/>
      <c r="E3" s="39"/>
      <c r="F3" s="39"/>
      <c r="G3" s="39"/>
      <c r="H3" s="39"/>
      <c r="I3" s="39"/>
      <c r="J3" s="39"/>
      <c r="K3" s="39"/>
      <c r="L3" s="39"/>
      <c r="M3" s="39"/>
      <c r="N3" s="39"/>
      <c r="O3" s="39"/>
      <c r="P3" s="39"/>
      <c r="Q3" s="39"/>
      <c r="R3" s="39"/>
      <c r="S3" s="39"/>
      <c r="T3" s="39"/>
      <c r="U3" s="39"/>
      <c r="V3" s="39"/>
      <c r="W3" s="39"/>
      <c r="X3" s="39"/>
      <c r="Y3" s="39"/>
      <c r="Z3" s="39"/>
      <c r="AA3" s="39"/>
      <c r="AB3" s="779" t="s">
        <v>878</v>
      </c>
      <c r="AC3" s="793"/>
      <c r="AD3" s="793"/>
      <c r="AE3" s="793"/>
      <c r="AF3" s="793"/>
      <c r="AG3" s="7"/>
      <c r="AH3" s="19"/>
      <c r="AI3" s="19"/>
      <c r="AJ3" s="19"/>
      <c r="AK3" s="29"/>
    </row>
    <row r="4" spans="2:37" s="39" customFormat="1">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2:37" s="39" customFormat="1">
      <c r="B5" s="1" t="s">
        <v>2564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39" customFormat="1" ht="13.5" customHeight="1">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976" t="s">
        <v>979</v>
      </c>
      <c r="AF6" s="1"/>
      <c r="AG6" s="1"/>
      <c r="AH6" s="39" t="s">
        <v>881</v>
      </c>
      <c r="AI6" s="1"/>
      <c r="AJ6" s="1"/>
      <c r="AK6" s="39" t="s">
        <v>159</v>
      </c>
    </row>
    <row r="7" spans="2:37" s="39" customFormat="1">
      <c r="B7" s="1"/>
      <c r="C7" s="1"/>
      <c r="D7" s="1"/>
      <c r="E7" s="1"/>
      <c r="F7" s="1"/>
      <c r="G7" s="1"/>
      <c r="H7" s="1" t="s">
        <v>2562</v>
      </c>
      <c r="I7" s="1"/>
      <c r="J7" s="1"/>
      <c r="K7" s="39" t="s">
        <v>1169</v>
      </c>
      <c r="L7" s="1"/>
      <c r="M7" s="1"/>
      <c r="N7" s="1"/>
      <c r="O7" s="1"/>
      <c r="P7" s="1"/>
      <c r="Q7" s="1"/>
      <c r="R7" s="1"/>
      <c r="S7" s="1"/>
      <c r="T7" s="1"/>
      <c r="U7" s="39"/>
      <c r="V7" s="39"/>
      <c r="W7" s="39"/>
      <c r="X7" s="39"/>
      <c r="Y7" s="39"/>
      <c r="Z7" s="39"/>
      <c r="AA7" s="39"/>
      <c r="AB7" s="39"/>
      <c r="AC7" s="39"/>
      <c r="AD7" s="39"/>
      <c r="AE7" s="39"/>
      <c r="AF7" s="39"/>
      <c r="AG7" s="39"/>
      <c r="AH7" s="39"/>
      <c r="AI7" s="39"/>
      <c r="AJ7" s="39"/>
      <c r="AK7" s="39"/>
    </row>
    <row r="8" spans="2:37" s="39" customFormat="1">
      <c r="B8" s="39"/>
      <c r="C8" s="39"/>
      <c r="D8" s="39"/>
      <c r="E8" s="39"/>
      <c r="F8" s="39"/>
      <c r="G8" s="39"/>
      <c r="H8" s="39"/>
      <c r="I8" s="39"/>
      <c r="J8" s="39"/>
      <c r="K8" s="39"/>
      <c r="L8" s="39"/>
      <c r="M8" s="39"/>
      <c r="N8" s="39"/>
      <c r="O8" s="39"/>
      <c r="P8" s="39"/>
      <c r="Q8" s="39"/>
      <c r="R8" s="39"/>
      <c r="S8" s="39"/>
      <c r="T8" s="39"/>
      <c r="U8" s="39"/>
      <c r="V8" s="856" t="s">
        <v>152</v>
      </c>
      <c r="W8" s="856"/>
      <c r="X8" s="856"/>
      <c r="Y8" s="856"/>
      <c r="Z8" s="856"/>
      <c r="AA8" s="856"/>
      <c r="AB8" s="856"/>
      <c r="AC8" s="856"/>
      <c r="AD8" s="856"/>
      <c r="AE8" s="856"/>
      <c r="AF8" s="856"/>
      <c r="AG8" s="856"/>
      <c r="AH8" s="856"/>
      <c r="AI8" s="856"/>
      <c r="AJ8" s="856"/>
      <c r="AK8" s="856"/>
    </row>
    <row r="9" spans="2:37" s="39" customFormat="1">
      <c r="B9" s="39"/>
      <c r="C9" s="39"/>
      <c r="D9" s="39"/>
      <c r="E9" s="39"/>
      <c r="F9" s="39"/>
      <c r="G9" s="39"/>
      <c r="H9" s="39"/>
      <c r="I9" s="39"/>
      <c r="J9" s="39"/>
      <c r="K9" s="39"/>
      <c r="L9" s="39"/>
      <c r="M9" s="39"/>
      <c r="N9" s="39"/>
      <c r="O9" s="39"/>
      <c r="P9" s="39"/>
      <c r="Q9" s="39"/>
      <c r="R9" s="39"/>
      <c r="S9" s="39"/>
      <c r="T9" s="39"/>
      <c r="U9" s="39"/>
      <c r="V9" s="4"/>
      <c r="W9" s="4"/>
      <c r="X9" s="4"/>
      <c r="Y9" s="1"/>
      <c r="Z9" s="1"/>
      <c r="AA9" s="1"/>
      <c r="AB9" s="1"/>
      <c r="AC9" s="1"/>
      <c r="AD9" s="1"/>
      <c r="AE9" s="1"/>
      <c r="AF9" s="1"/>
      <c r="AG9" s="1"/>
      <c r="AH9" s="1"/>
      <c r="AI9" s="1"/>
      <c r="AJ9" s="1"/>
      <c r="AK9" s="1"/>
    </row>
    <row r="10" spans="2:37" s="39" customFormat="1">
      <c r="B10" s="39"/>
      <c r="C10" s="39"/>
      <c r="D10" s="39"/>
      <c r="E10" s="39"/>
      <c r="F10" s="39"/>
      <c r="G10" s="39"/>
      <c r="H10" s="39"/>
      <c r="I10" s="39"/>
      <c r="J10" s="39"/>
      <c r="K10" s="39"/>
      <c r="L10" s="39"/>
      <c r="M10" s="39"/>
      <c r="N10" s="39"/>
      <c r="O10" s="39"/>
      <c r="P10" s="39"/>
      <c r="Q10" s="39"/>
      <c r="R10" s="39"/>
      <c r="S10" s="39"/>
      <c r="T10" s="39"/>
      <c r="U10" s="39"/>
      <c r="V10" s="1" t="s">
        <v>738</v>
      </c>
      <c r="W10" s="1"/>
      <c r="X10" s="1"/>
      <c r="Y10" s="1"/>
      <c r="Z10" s="1"/>
      <c r="AA10" s="1"/>
      <c r="AB10" s="1"/>
      <c r="AC10" s="1"/>
      <c r="AD10" s="1"/>
      <c r="AE10" s="1"/>
      <c r="AF10" s="1"/>
      <c r="AG10" s="1"/>
      <c r="AH10" s="1"/>
      <c r="AI10" s="1"/>
      <c r="AJ10" s="1"/>
      <c r="AK10" s="1"/>
    </row>
    <row r="11" spans="2:37" s="39" customFormat="1">
      <c r="B11" s="39"/>
      <c r="C11" s="39"/>
      <c r="D11" s="39"/>
      <c r="E11" s="39"/>
      <c r="F11" s="39"/>
      <c r="G11" s="39"/>
      <c r="H11" s="39"/>
      <c r="I11" s="39"/>
      <c r="J11" s="39"/>
      <c r="K11" s="39"/>
      <c r="L11" s="39"/>
      <c r="M11" s="39"/>
      <c r="N11" s="39"/>
      <c r="O11" s="39"/>
      <c r="P11" s="39"/>
      <c r="Q11" s="39"/>
      <c r="R11" s="39"/>
      <c r="S11" s="39"/>
      <c r="T11" s="39"/>
      <c r="U11" s="39"/>
      <c r="V11" s="1"/>
      <c r="W11" s="1"/>
      <c r="X11" s="1"/>
      <c r="Y11" s="1"/>
      <c r="Z11" s="1"/>
      <c r="AA11" s="1"/>
      <c r="AB11" s="1"/>
      <c r="AC11" s="1"/>
      <c r="AD11" s="1"/>
      <c r="AE11" s="1"/>
      <c r="AF11" s="1"/>
      <c r="AG11" s="1"/>
      <c r="AH11" s="1"/>
      <c r="AI11" s="1"/>
      <c r="AJ11" s="1"/>
      <c r="AK11" s="1"/>
    </row>
    <row r="12" spans="2:37" s="39" customFormat="1">
      <c r="B12" s="39"/>
      <c r="C12" s="2" t="s">
        <v>1348</v>
      </c>
      <c r="D12" s="2"/>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row>
    <row r="13" spans="2:37" s="39" customFormat="1" ht="6.75" customHeight="1">
      <c r="B13" s="39"/>
      <c r="C13" s="2"/>
      <c r="D13" s="2"/>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row>
    <row r="14" spans="2:37" s="39" customFormat="1" ht="14.25" customHeight="1">
      <c r="B14" s="771" t="s">
        <v>1277</v>
      </c>
      <c r="C14" s="43" t="s">
        <v>1278</v>
      </c>
      <c r="D14" s="174"/>
      <c r="E14" s="174"/>
      <c r="F14" s="174"/>
      <c r="G14" s="174"/>
      <c r="H14" s="174"/>
      <c r="I14" s="174"/>
      <c r="J14" s="174"/>
      <c r="K14" s="174"/>
      <c r="L14" s="811"/>
      <c r="M14" s="90"/>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227"/>
    </row>
    <row r="15" spans="2:37" s="39" customFormat="1" ht="14.25" customHeight="1">
      <c r="B15" s="772"/>
      <c r="C15" s="56" t="s">
        <v>308</v>
      </c>
      <c r="D15" s="351"/>
      <c r="E15" s="351"/>
      <c r="F15" s="351"/>
      <c r="G15" s="351"/>
      <c r="H15" s="351"/>
      <c r="I15" s="351"/>
      <c r="J15" s="351"/>
      <c r="K15" s="351"/>
      <c r="L15" s="351"/>
      <c r="M15" s="816"/>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879"/>
    </row>
    <row r="16" spans="2:37" s="39" customFormat="1" ht="13.5" customHeight="1">
      <c r="B16" s="772"/>
      <c r="C16" s="43" t="s">
        <v>1281</v>
      </c>
      <c r="D16" s="174"/>
      <c r="E16" s="174"/>
      <c r="F16" s="174"/>
      <c r="G16" s="174"/>
      <c r="H16" s="174"/>
      <c r="I16" s="174"/>
      <c r="J16" s="174"/>
      <c r="K16" s="174"/>
      <c r="L16" s="812"/>
      <c r="M16" s="821" t="s">
        <v>655</v>
      </c>
      <c r="N16" s="821"/>
      <c r="O16" s="821"/>
      <c r="P16" s="821"/>
      <c r="Q16" s="821"/>
      <c r="R16" s="821"/>
      <c r="S16" s="821"/>
      <c r="T16" s="145" t="s">
        <v>1282</v>
      </c>
      <c r="U16" s="821"/>
      <c r="V16" s="821"/>
      <c r="W16" s="821"/>
      <c r="X16" s="145" t="s">
        <v>812</v>
      </c>
      <c r="Y16" s="821"/>
      <c r="Z16" s="821"/>
      <c r="AA16" s="821"/>
      <c r="AB16" s="821"/>
      <c r="AC16" s="821"/>
      <c r="AD16" s="821"/>
      <c r="AE16" s="821"/>
      <c r="AF16" s="821"/>
      <c r="AG16" s="821"/>
      <c r="AH16" s="821"/>
      <c r="AI16" s="821"/>
      <c r="AJ16" s="821"/>
      <c r="AK16" s="26"/>
    </row>
    <row r="17" spans="2:37" s="39" customFormat="1" ht="13.5" customHeight="1">
      <c r="B17" s="772"/>
      <c r="C17" s="44"/>
      <c r="D17" s="193"/>
      <c r="E17" s="193"/>
      <c r="F17" s="193"/>
      <c r="G17" s="193"/>
      <c r="H17" s="193"/>
      <c r="I17" s="193"/>
      <c r="J17" s="193"/>
      <c r="K17" s="193"/>
      <c r="L17" s="62"/>
      <c r="M17" s="123" t="s">
        <v>1284</v>
      </c>
      <c r="N17" s="123"/>
      <c r="O17" s="123"/>
      <c r="P17" s="123"/>
      <c r="Q17" s="146" t="s">
        <v>1286</v>
      </c>
      <c r="R17" s="123"/>
      <c r="S17" s="123"/>
      <c r="T17" s="123"/>
      <c r="U17" s="123"/>
      <c r="V17" s="123" t="s">
        <v>603</v>
      </c>
      <c r="W17" s="123"/>
      <c r="X17" s="123"/>
      <c r="Y17" s="123"/>
      <c r="Z17" s="123"/>
      <c r="AA17" s="123"/>
      <c r="AB17" s="123"/>
      <c r="AC17" s="123"/>
      <c r="AD17" s="123"/>
      <c r="AE17" s="123"/>
      <c r="AF17" s="123"/>
      <c r="AG17" s="123"/>
      <c r="AH17" s="123"/>
      <c r="AI17" s="123"/>
      <c r="AJ17" s="123"/>
      <c r="AK17" s="982"/>
    </row>
    <row r="18" spans="2:37" s="39" customFormat="1" ht="13.5" customHeight="1">
      <c r="B18" s="772"/>
      <c r="C18" s="56"/>
      <c r="D18" s="351"/>
      <c r="E18" s="351"/>
      <c r="F18" s="351"/>
      <c r="G18" s="351"/>
      <c r="H18" s="351"/>
      <c r="I18" s="351"/>
      <c r="J18" s="351"/>
      <c r="K18" s="351"/>
      <c r="L18" s="356"/>
      <c r="M18" s="823" t="s">
        <v>1289</v>
      </c>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82"/>
    </row>
    <row r="19" spans="2:37" s="39" customFormat="1" ht="14.25" customHeight="1">
      <c r="B19" s="772"/>
      <c r="C19" s="780" t="s">
        <v>1191</v>
      </c>
      <c r="D19" s="794"/>
      <c r="E19" s="794"/>
      <c r="F19" s="794"/>
      <c r="G19" s="794"/>
      <c r="H19" s="794"/>
      <c r="I19" s="794"/>
      <c r="J19" s="794"/>
      <c r="K19" s="794"/>
      <c r="L19" s="813"/>
      <c r="M19" s="779" t="s">
        <v>1295</v>
      </c>
      <c r="N19" s="793"/>
      <c r="O19" s="793"/>
      <c r="P19" s="793"/>
      <c r="Q19" s="807"/>
      <c r="R19" s="7"/>
      <c r="S19" s="19"/>
      <c r="T19" s="19"/>
      <c r="U19" s="19"/>
      <c r="V19" s="19"/>
      <c r="W19" s="19"/>
      <c r="X19" s="19"/>
      <c r="Y19" s="19"/>
      <c r="Z19" s="19"/>
      <c r="AA19" s="29"/>
      <c r="AB19" s="58" t="s">
        <v>274</v>
      </c>
      <c r="AC19" s="821"/>
      <c r="AD19" s="821"/>
      <c r="AE19" s="821"/>
      <c r="AF19" s="26"/>
      <c r="AG19" s="7"/>
      <c r="AH19" s="19"/>
      <c r="AI19" s="19"/>
      <c r="AJ19" s="19"/>
      <c r="AK19" s="29"/>
    </row>
    <row r="20" spans="2:37" ht="14.25" customHeight="1">
      <c r="B20" s="772"/>
      <c r="C20" s="896" t="s">
        <v>1352</v>
      </c>
      <c r="D20" s="802"/>
      <c r="E20" s="802"/>
      <c r="F20" s="802"/>
      <c r="G20" s="802"/>
      <c r="H20" s="802"/>
      <c r="I20" s="802"/>
      <c r="J20" s="802"/>
      <c r="K20" s="802"/>
      <c r="L20" s="915"/>
      <c r="M20" s="789"/>
      <c r="N20" s="796"/>
      <c r="O20" s="796"/>
      <c r="P20" s="796"/>
      <c r="Q20" s="796"/>
      <c r="R20" s="796"/>
      <c r="S20" s="796"/>
      <c r="T20" s="796"/>
      <c r="U20" s="841"/>
      <c r="V20" s="779" t="s">
        <v>211</v>
      </c>
      <c r="W20" s="793"/>
      <c r="X20" s="793"/>
      <c r="Y20" s="793"/>
      <c r="Z20" s="793"/>
      <c r="AA20" s="807"/>
      <c r="AB20" s="789"/>
      <c r="AC20" s="796"/>
      <c r="AD20" s="796"/>
      <c r="AE20" s="796"/>
      <c r="AF20" s="796"/>
      <c r="AG20" s="796"/>
      <c r="AH20" s="796"/>
      <c r="AI20" s="796"/>
      <c r="AJ20" s="796"/>
      <c r="AK20" s="841"/>
    </row>
    <row r="21" spans="2:37" ht="14.25" customHeight="1">
      <c r="B21" s="772"/>
      <c r="C21" s="777" t="s">
        <v>1296</v>
      </c>
      <c r="D21" s="787"/>
      <c r="E21" s="787"/>
      <c r="F21" s="787"/>
      <c r="G21" s="787"/>
      <c r="H21" s="787"/>
      <c r="I21" s="787"/>
      <c r="J21" s="787"/>
      <c r="K21" s="787"/>
      <c r="L21" s="815"/>
      <c r="M21" s="779" t="s">
        <v>1034</v>
      </c>
      <c r="N21" s="793"/>
      <c r="O21" s="793"/>
      <c r="P21" s="793"/>
      <c r="Q21" s="807"/>
      <c r="R21" s="844"/>
      <c r="S21" s="848"/>
      <c r="T21" s="848"/>
      <c r="U21" s="848"/>
      <c r="V21" s="848"/>
      <c r="W21" s="848"/>
      <c r="X21" s="848"/>
      <c r="Y21" s="848"/>
      <c r="Z21" s="848"/>
      <c r="AA21" s="862"/>
      <c r="AB21" s="796" t="s">
        <v>1194</v>
      </c>
      <c r="AC21" s="796"/>
      <c r="AD21" s="796"/>
      <c r="AE21" s="796"/>
      <c r="AF21" s="841"/>
      <c r="AG21" s="844"/>
      <c r="AH21" s="848"/>
      <c r="AI21" s="848"/>
      <c r="AJ21" s="848"/>
      <c r="AK21" s="862"/>
    </row>
    <row r="22" spans="2:37" ht="13.5" customHeight="1">
      <c r="B22" s="772"/>
      <c r="C22" s="43" t="s">
        <v>1298</v>
      </c>
      <c r="D22" s="174"/>
      <c r="E22" s="174"/>
      <c r="F22" s="174"/>
      <c r="G22" s="174"/>
      <c r="H22" s="174"/>
      <c r="I22" s="174"/>
      <c r="J22" s="174"/>
      <c r="K22" s="174"/>
      <c r="L22" s="812"/>
      <c r="M22" s="821" t="s">
        <v>655</v>
      </c>
      <c r="N22" s="821"/>
      <c r="O22" s="821"/>
      <c r="P22" s="821"/>
      <c r="Q22" s="821"/>
      <c r="R22" s="821"/>
      <c r="S22" s="821"/>
      <c r="T22" s="145" t="s">
        <v>1282</v>
      </c>
      <c r="U22" s="821"/>
      <c r="V22" s="821"/>
      <c r="W22" s="821"/>
      <c r="X22" s="145" t="s">
        <v>812</v>
      </c>
      <c r="Y22" s="821"/>
      <c r="Z22" s="821"/>
      <c r="AA22" s="821"/>
      <c r="AB22" s="821"/>
      <c r="AC22" s="821"/>
      <c r="AD22" s="821"/>
      <c r="AE22" s="821"/>
      <c r="AF22" s="821"/>
      <c r="AG22" s="821"/>
      <c r="AH22" s="821"/>
      <c r="AI22" s="821"/>
      <c r="AJ22" s="821"/>
      <c r="AK22" s="26"/>
    </row>
    <row r="23" spans="2:37" ht="14.25" customHeight="1">
      <c r="B23" s="772"/>
      <c r="C23" s="44"/>
      <c r="D23" s="193"/>
      <c r="E23" s="193"/>
      <c r="F23" s="193"/>
      <c r="G23" s="193"/>
      <c r="H23" s="193"/>
      <c r="I23" s="193"/>
      <c r="J23" s="193"/>
      <c r="K23" s="193"/>
      <c r="L23" s="62"/>
      <c r="M23" s="123" t="s">
        <v>1284</v>
      </c>
      <c r="N23" s="123"/>
      <c r="O23" s="123"/>
      <c r="P23" s="123"/>
      <c r="Q23" s="146" t="s">
        <v>1286</v>
      </c>
      <c r="R23" s="123"/>
      <c r="S23" s="123"/>
      <c r="T23" s="123"/>
      <c r="U23" s="123"/>
      <c r="V23" s="123" t="s">
        <v>603</v>
      </c>
      <c r="W23" s="123"/>
      <c r="X23" s="123"/>
      <c r="Y23" s="123"/>
      <c r="Z23" s="123"/>
      <c r="AA23" s="123"/>
      <c r="AB23" s="123"/>
      <c r="AC23" s="123"/>
      <c r="AD23" s="123"/>
      <c r="AE23" s="123"/>
      <c r="AF23" s="123"/>
      <c r="AG23" s="123"/>
      <c r="AH23" s="123"/>
      <c r="AI23" s="123"/>
      <c r="AJ23" s="123"/>
      <c r="AK23" s="982"/>
    </row>
    <row r="24" spans="2:37">
      <c r="B24" s="773"/>
      <c r="C24" s="56"/>
      <c r="D24" s="351"/>
      <c r="E24" s="351"/>
      <c r="F24" s="351"/>
      <c r="G24" s="351"/>
      <c r="H24" s="351"/>
      <c r="I24" s="351"/>
      <c r="J24" s="351"/>
      <c r="K24" s="351"/>
      <c r="L24" s="356"/>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82"/>
    </row>
    <row r="25" spans="2:37" ht="13.5" customHeight="1">
      <c r="B25" s="774" t="s">
        <v>1355</v>
      </c>
      <c r="C25" s="43" t="s">
        <v>1278</v>
      </c>
      <c r="D25" s="174"/>
      <c r="E25" s="174"/>
      <c r="F25" s="174"/>
      <c r="G25" s="174"/>
      <c r="H25" s="174"/>
      <c r="I25" s="174"/>
      <c r="J25" s="174"/>
      <c r="K25" s="174"/>
      <c r="L25" s="812"/>
      <c r="M25" s="90"/>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227"/>
    </row>
    <row r="26" spans="2:37" ht="13.5" customHeight="1">
      <c r="B26" s="775"/>
      <c r="C26" s="56" t="s">
        <v>166</v>
      </c>
      <c r="D26" s="351"/>
      <c r="E26" s="351"/>
      <c r="F26" s="351"/>
      <c r="G26" s="351"/>
      <c r="H26" s="351"/>
      <c r="I26" s="351"/>
      <c r="J26" s="351"/>
      <c r="K26" s="351"/>
      <c r="L26" s="356"/>
      <c r="M26" s="816"/>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879"/>
    </row>
    <row r="27" spans="2:37" ht="13.5" customHeight="1">
      <c r="B27" s="775"/>
      <c r="C27" s="43" t="s">
        <v>188</v>
      </c>
      <c r="D27" s="174"/>
      <c r="E27" s="174"/>
      <c r="F27" s="174"/>
      <c r="G27" s="174"/>
      <c r="H27" s="174"/>
      <c r="I27" s="174"/>
      <c r="J27" s="174"/>
      <c r="K27" s="174"/>
      <c r="L27" s="812"/>
      <c r="M27" s="821" t="s">
        <v>655</v>
      </c>
      <c r="N27" s="821"/>
      <c r="O27" s="821"/>
      <c r="P27" s="821"/>
      <c r="Q27" s="821"/>
      <c r="R27" s="821"/>
      <c r="S27" s="821"/>
      <c r="T27" s="145" t="s">
        <v>1282</v>
      </c>
      <c r="U27" s="821"/>
      <c r="V27" s="821"/>
      <c r="W27" s="821"/>
      <c r="X27" s="145" t="s">
        <v>812</v>
      </c>
      <c r="Y27" s="821"/>
      <c r="Z27" s="821"/>
      <c r="AA27" s="821"/>
      <c r="AB27" s="821"/>
      <c r="AC27" s="821"/>
      <c r="AD27" s="821"/>
      <c r="AE27" s="821"/>
      <c r="AF27" s="821"/>
      <c r="AG27" s="821"/>
      <c r="AH27" s="821"/>
      <c r="AI27" s="821"/>
      <c r="AJ27" s="821"/>
      <c r="AK27" s="26"/>
    </row>
    <row r="28" spans="2:37" ht="14.25" customHeight="1">
      <c r="B28" s="775"/>
      <c r="C28" s="44"/>
      <c r="D28" s="193"/>
      <c r="E28" s="193"/>
      <c r="F28" s="193"/>
      <c r="G28" s="193"/>
      <c r="H28" s="193"/>
      <c r="I28" s="193"/>
      <c r="J28" s="193"/>
      <c r="K28" s="193"/>
      <c r="L28" s="62"/>
      <c r="M28" s="123" t="s">
        <v>1284</v>
      </c>
      <c r="N28" s="123"/>
      <c r="O28" s="123"/>
      <c r="P28" s="123"/>
      <c r="Q28" s="146" t="s">
        <v>1286</v>
      </c>
      <c r="R28" s="123"/>
      <c r="S28" s="123"/>
      <c r="T28" s="123"/>
      <c r="U28" s="123"/>
      <c r="V28" s="123" t="s">
        <v>603</v>
      </c>
      <c r="W28" s="123"/>
      <c r="X28" s="123"/>
      <c r="Y28" s="123"/>
      <c r="Z28" s="123"/>
      <c r="AA28" s="123"/>
      <c r="AB28" s="123"/>
      <c r="AC28" s="123"/>
      <c r="AD28" s="123"/>
      <c r="AE28" s="123"/>
      <c r="AF28" s="123"/>
      <c r="AG28" s="123"/>
      <c r="AH28" s="123"/>
      <c r="AI28" s="123"/>
      <c r="AJ28" s="123"/>
      <c r="AK28" s="982"/>
    </row>
    <row r="29" spans="2:37">
      <c r="B29" s="775"/>
      <c r="C29" s="56"/>
      <c r="D29" s="351"/>
      <c r="E29" s="351"/>
      <c r="F29" s="351"/>
      <c r="G29" s="351"/>
      <c r="H29" s="351"/>
      <c r="I29" s="351"/>
      <c r="J29" s="351"/>
      <c r="K29" s="351"/>
      <c r="L29" s="356"/>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82"/>
    </row>
    <row r="30" spans="2:37" ht="14.25" customHeight="1">
      <c r="B30" s="775"/>
      <c r="C30" s="780" t="s">
        <v>1191</v>
      </c>
      <c r="D30" s="794"/>
      <c r="E30" s="794"/>
      <c r="F30" s="794"/>
      <c r="G30" s="794"/>
      <c r="H30" s="794"/>
      <c r="I30" s="794"/>
      <c r="J30" s="794"/>
      <c r="K30" s="794"/>
      <c r="L30" s="813"/>
      <c r="M30" s="779" t="s">
        <v>1295</v>
      </c>
      <c r="N30" s="793"/>
      <c r="O30" s="793"/>
      <c r="P30" s="793"/>
      <c r="Q30" s="807"/>
      <c r="R30" s="7"/>
      <c r="S30" s="19"/>
      <c r="T30" s="19"/>
      <c r="U30" s="19"/>
      <c r="V30" s="19"/>
      <c r="W30" s="19"/>
      <c r="X30" s="19"/>
      <c r="Y30" s="19"/>
      <c r="Z30" s="19"/>
      <c r="AA30" s="29"/>
      <c r="AB30" s="58" t="s">
        <v>274</v>
      </c>
      <c r="AC30" s="821"/>
      <c r="AD30" s="821"/>
      <c r="AE30" s="821"/>
      <c r="AF30" s="26"/>
      <c r="AG30" s="7"/>
      <c r="AH30" s="19"/>
      <c r="AI30" s="19"/>
      <c r="AJ30" s="19"/>
      <c r="AK30" s="29"/>
    </row>
    <row r="31" spans="2:37" ht="13.5" customHeight="1">
      <c r="B31" s="775"/>
      <c r="C31" s="897" t="s">
        <v>1299</v>
      </c>
      <c r="D31" s="861"/>
      <c r="E31" s="861"/>
      <c r="F31" s="861"/>
      <c r="G31" s="861"/>
      <c r="H31" s="861"/>
      <c r="I31" s="861"/>
      <c r="J31" s="861"/>
      <c r="K31" s="861"/>
      <c r="L31" s="867"/>
      <c r="M31" s="821" t="s">
        <v>655</v>
      </c>
      <c r="N31" s="821"/>
      <c r="O31" s="821"/>
      <c r="P31" s="821"/>
      <c r="Q31" s="821"/>
      <c r="R31" s="821"/>
      <c r="S31" s="821"/>
      <c r="T31" s="145" t="s">
        <v>1282</v>
      </c>
      <c r="U31" s="821"/>
      <c r="V31" s="821"/>
      <c r="W31" s="821"/>
      <c r="X31" s="145" t="s">
        <v>812</v>
      </c>
      <c r="Y31" s="821"/>
      <c r="Z31" s="821"/>
      <c r="AA31" s="821"/>
      <c r="AB31" s="821"/>
      <c r="AC31" s="821"/>
      <c r="AD31" s="821"/>
      <c r="AE31" s="821"/>
      <c r="AF31" s="821"/>
      <c r="AG31" s="821"/>
      <c r="AH31" s="821"/>
      <c r="AI31" s="821"/>
      <c r="AJ31" s="821"/>
      <c r="AK31" s="26"/>
    </row>
    <row r="32" spans="2:37" ht="14.25" customHeight="1">
      <c r="B32" s="775"/>
      <c r="C32" s="898"/>
      <c r="D32" s="903"/>
      <c r="E32" s="903"/>
      <c r="F32" s="903"/>
      <c r="G32" s="903"/>
      <c r="H32" s="903"/>
      <c r="I32" s="903"/>
      <c r="J32" s="903"/>
      <c r="K32" s="903"/>
      <c r="L32" s="916"/>
      <c r="M32" s="123" t="s">
        <v>1284</v>
      </c>
      <c r="N32" s="123"/>
      <c r="O32" s="123"/>
      <c r="P32" s="123"/>
      <c r="Q32" s="146" t="s">
        <v>1286</v>
      </c>
      <c r="R32" s="123"/>
      <c r="S32" s="123"/>
      <c r="T32" s="123"/>
      <c r="U32" s="123"/>
      <c r="V32" s="123" t="s">
        <v>603</v>
      </c>
      <c r="W32" s="123"/>
      <c r="X32" s="123"/>
      <c r="Y32" s="123"/>
      <c r="Z32" s="123"/>
      <c r="AA32" s="123"/>
      <c r="AB32" s="123"/>
      <c r="AC32" s="123"/>
      <c r="AD32" s="123"/>
      <c r="AE32" s="123"/>
      <c r="AF32" s="123"/>
      <c r="AG32" s="123"/>
      <c r="AH32" s="123"/>
      <c r="AI32" s="123"/>
      <c r="AJ32" s="123"/>
      <c r="AK32" s="982"/>
    </row>
    <row r="33" spans="1:37">
      <c r="B33" s="775"/>
      <c r="C33" s="899"/>
      <c r="D33" s="904"/>
      <c r="E33" s="904"/>
      <c r="F33" s="904"/>
      <c r="G33" s="904"/>
      <c r="H33" s="904"/>
      <c r="I33" s="904"/>
      <c r="J33" s="904"/>
      <c r="K33" s="904"/>
      <c r="L33" s="9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82"/>
    </row>
    <row r="34" spans="1:37" ht="14.25" customHeight="1">
      <c r="B34" s="775"/>
      <c r="C34" s="780" t="s">
        <v>1191</v>
      </c>
      <c r="D34" s="794"/>
      <c r="E34" s="794"/>
      <c r="F34" s="794"/>
      <c r="G34" s="794"/>
      <c r="H34" s="794"/>
      <c r="I34" s="794"/>
      <c r="J34" s="794"/>
      <c r="K34" s="794"/>
      <c r="L34" s="813"/>
      <c r="M34" s="779" t="s">
        <v>1295</v>
      </c>
      <c r="N34" s="793"/>
      <c r="O34" s="793"/>
      <c r="P34" s="793"/>
      <c r="Q34" s="807"/>
      <c r="R34" s="7"/>
      <c r="S34" s="19"/>
      <c r="T34" s="19"/>
      <c r="U34" s="19"/>
      <c r="V34" s="19"/>
      <c r="W34" s="19"/>
      <c r="X34" s="19"/>
      <c r="Y34" s="19"/>
      <c r="Z34" s="19"/>
      <c r="AA34" s="29"/>
      <c r="AB34" s="58" t="s">
        <v>274</v>
      </c>
      <c r="AC34" s="821"/>
      <c r="AD34" s="821"/>
      <c r="AE34" s="821"/>
      <c r="AF34" s="26"/>
      <c r="AG34" s="7"/>
      <c r="AH34" s="19"/>
      <c r="AI34" s="19"/>
      <c r="AJ34" s="19"/>
      <c r="AK34" s="29"/>
    </row>
    <row r="35" spans="1:37" ht="14.25" customHeight="1">
      <c r="B35" s="775"/>
      <c r="C35" s="780" t="s">
        <v>1302</v>
      </c>
      <c r="D35" s="794"/>
      <c r="E35" s="794"/>
      <c r="F35" s="794"/>
      <c r="G35" s="794"/>
      <c r="H35" s="794"/>
      <c r="I35" s="794"/>
      <c r="J35" s="794"/>
      <c r="K35" s="794"/>
      <c r="L35" s="813"/>
      <c r="M35" s="77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815"/>
    </row>
    <row r="36" spans="1:37" ht="13.5" customHeight="1">
      <c r="B36" s="775"/>
      <c r="C36" s="43" t="s">
        <v>1304</v>
      </c>
      <c r="D36" s="174"/>
      <c r="E36" s="174"/>
      <c r="F36" s="174"/>
      <c r="G36" s="174"/>
      <c r="H36" s="174"/>
      <c r="I36" s="174"/>
      <c r="J36" s="174"/>
      <c r="K36" s="174"/>
      <c r="L36" s="812"/>
      <c r="M36" s="821" t="s">
        <v>655</v>
      </c>
      <c r="N36" s="821"/>
      <c r="O36" s="821"/>
      <c r="P36" s="821"/>
      <c r="Q36" s="821"/>
      <c r="R36" s="821"/>
      <c r="S36" s="821"/>
      <c r="T36" s="145" t="s">
        <v>1282</v>
      </c>
      <c r="U36" s="821"/>
      <c r="V36" s="821"/>
      <c r="W36" s="821"/>
      <c r="X36" s="145" t="s">
        <v>812</v>
      </c>
      <c r="Y36" s="821"/>
      <c r="Z36" s="821"/>
      <c r="AA36" s="821"/>
      <c r="AB36" s="821"/>
      <c r="AC36" s="821"/>
      <c r="AD36" s="821"/>
      <c r="AE36" s="821"/>
      <c r="AF36" s="821"/>
      <c r="AG36" s="821"/>
      <c r="AH36" s="821"/>
      <c r="AI36" s="821"/>
      <c r="AJ36" s="821"/>
      <c r="AK36" s="26"/>
    </row>
    <row r="37" spans="1:37" ht="14.25" customHeight="1">
      <c r="B37" s="775"/>
      <c r="C37" s="44"/>
      <c r="D37" s="193"/>
      <c r="E37" s="193"/>
      <c r="F37" s="193"/>
      <c r="G37" s="193"/>
      <c r="H37" s="193"/>
      <c r="I37" s="193"/>
      <c r="J37" s="193"/>
      <c r="K37" s="193"/>
      <c r="L37" s="62"/>
      <c r="M37" s="123" t="s">
        <v>1284</v>
      </c>
      <c r="N37" s="123"/>
      <c r="O37" s="123"/>
      <c r="P37" s="123"/>
      <c r="Q37" s="146" t="s">
        <v>1286</v>
      </c>
      <c r="R37" s="123"/>
      <c r="S37" s="123"/>
      <c r="T37" s="123"/>
      <c r="U37" s="123"/>
      <c r="V37" s="123" t="s">
        <v>603</v>
      </c>
      <c r="W37" s="123"/>
      <c r="X37" s="123"/>
      <c r="Y37" s="123"/>
      <c r="Z37" s="123"/>
      <c r="AA37" s="123"/>
      <c r="AB37" s="123"/>
      <c r="AC37" s="123"/>
      <c r="AD37" s="123"/>
      <c r="AE37" s="123"/>
      <c r="AF37" s="123"/>
      <c r="AG37" s="123"/>
      <c r="AH37" s="123"/>
      <c r="AI37" s="123"/>
      <c r="AJ37" s="123"/>
      <c r="AK37" s="982"/>
    </row>
    <row r="38" spans="1:37">
      <c r="B38" s="776"/>
      <c r="C38" s="56"/>
      <c r="D38" s="351"/>
      <c r="E38" s="351"/>
      <c r="F38" s="351"/>
      <c r="G38" s="351"/>
      <c r="H38" s="351"/>
      <c r="I38" s="351"/>
      <c r="J38" s="351"/>
      <c r="K38" s="351"/>
      <c r="L38" s="356"/>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82"/>
    </row>
    <row r="39" spans="1:37" ht="13.5" customHeight="1">
      <c r="B39" s="774" t="s">
        <v>1356</v>
      </c>
      <c r="C39" s="790" t="s">
        <v>1307</v>
      </c>
      <c r="D39" s="797"/>
      <c r="E39" s="797"/>
      <c r="F39" s="797"/>
      <c r="G39" s="797"/>
      <c r="H39" s="797"/>
      <c r="I39" s="797"/>
      <c r="J39" s="797"/>
      <c r="K39" s="797"/>
      <c r="L39" s="918"/>
      <c r="M39" s="927" t="s">
        <v>703</v>
      </c>
      <c r="N39" s="931"/>
      <c r="O39" s="893" t="s">
        <v>994</v>
      </c>
      <c r="P39" s="900"/>
      <c r="Q39" s="944"/>
      <c r="R39" s="8" t="s">
        <v>946</v>
      </c>
      <c r="S39" s="20"/>
      <c r="T39" s="20"/>
      <c r="U39" s="20"/>
      <c r="V39" s="20"/>
      <c r="W39" s="20"/>
      <c r="X39" s="20"/>
      <c r="Y39" s="20"/>
      <c r="Z39" s="21"/>
      <c r="AA39" s="893" t="s">
        <v>1309</v>
      </c>
      <c r="AB39" s="900"/>
      <c r="AC39" s="900"/>
      <c r="AD39" s="944"/>
      <c r="AE39" s="878" t="s">
        <v>1311</v>
      </c>
      <c r="AF39" s="978"/>
      <c r="AG39" s="978"/>
      <c r="AH39" s="978"/>
      <c r="AI39" s="888"/>
      <c r="AJ39" s="981" t="s">
        <v>1358</v>
      </c>
      <c r="AK39" s="983"/>
    </row>
    <row r="40" spans="1:37" ht="14.25" customHeight="1">
      <c r="B40" s="776"/>
      <c r="C40" s="792"/>
      <c r="D40" s="799"/>
      <c r="E40" s="799"/>
      <c r="F40" s="799"/>
      <c r="G40" s="799"/>
      <c r="H40" s="799"/>
      <c r="I40" s="799"/>
      <c r="J40" s="799"/>
      <c r="K40" s="799"/>
      <c r="L40" s="919"/>
      <c r="M40" s="830"/>
      <c r="N40" s="889"/>
      <c r="O40" s="932" t="s">
        <v>1359</v>
      </c>
      <c r="P40" s="938"/>
      <c r="Q40" s="945"/>
      <c r="R40" s="17"/>
      <c r="S40" s="25"/>
      <c r="T40" s="25"/>
      <c r="U40" s="25"/>
      <c r="V40" s="25"/>
      <c r="W40" s="25"/>
      <c r="X40" s="25"/>
      <c r="Y40" s="25"/>
      <c r="Z40" s="24"/>
      <c r="AA40" s="932" t="s">
        <v>1012</v>
      </c>
      <c r="AB40" s="938"/>
      <c r="AC40" s="938"/>
      <c r="AD40" s="938"/>
      <c r="AE40" s="977" t="s">
        <v>1312</v>
      </c>
      <c r="AF40" s="979"/>
      <c r="AG40" s="979"/>
      <c r="AH40" s="979"/>
      <c r="AI40" s="980"/>
      <c r="AJ40" s="933" t="s">
        <v>542</v>
      </c>
      <c r="AK40" s="946"/>
    </row>
    <row r="41" spans="1:37" ht="14.25" customHeight="1">
      <c r="A41" s="890"/>
      <c r="B41" s="775"/>
      <c r="C41" s="771" t="s">
        <v>1360</v>
      </c>
      <c r="D41" s="905"/>
      <c r="E41" s="908" t="s">
        <v>17</v>
      </c>
      <c r="F41" s="908"/>
      <c r="G41" s="908"/>
      <c r="H41" s="908"/>
      <c r="I41" s="908"/>
      <c r="J41" s="908"/>
      <c r="K41" s="908"/>
      <c r="L41" s="920"/>
      <c r="M41" s="830"/>
      <c r="N41" s="837"/>
      <c r="O41" s="933"/>
      <c r="P41" s="939"/>
      <c r="Q41" s="946"/>
      <c r="R41" s="951" t="s">
        <v>89</v>
      </c>
      <c r="S41" s="904" t="s">
        <v>1055</v>
      </c>
      <c r="T41" s="904"/>
      <c r="U41" s="957" t="s">
        <v>89</v>
      </c>
      <c r="V41" s="904" t="s">
        <v>586</v>
      </c>
      <c r="W41" s="904"/>
      <c r="X41" s="957" t="s">
        <v>89</v>
      </c>
      <c r="Y41" s="904" t="s">
        <v>1314</v>
      </c>
      <c r="Z41" s="917"/>
      <c r="AA41" s="963"/>
      <c r="AB41" s="967"/>
      <c r="AC41" s="967"/>
      <c r="AD41" s="972"/>
      <c r="AE41" s="933"/>
      <c r="AF41" s="939"/>
      <c r="AG41" s="940"/>
      <c r="AH41" s="940"/>
      <c r="AI41" s="947"/>
      <c r="AJ41" s="934"/>
      <c r="AK41" s="947"/>
    </row>
    <row r="42" spans="1:37" ht="14.25" customHeight="1">
      <c r="B42" s="775"/>
      <c r="C42" s="772"/>
      <c r="D42" s="906"/>
      <c r="E42" s="909" t="s">
        <v>283</v>
      </c>
      <c r="F42" s="911"/>
      <c r="G42" s="911"/>
      <c r="H42" s="911"/>
      <c r="I42" s="911"/>
      <c r="J42" s="911"/>
      <c r="K42" s="911"/>
      <c r="L42" s="921"/>
      <c r="M42" s="796"/>
      <c r="N42" s="838"/>
      <c r="O42" s="934"/>
      <c r="P42" s="940"/>
      <c r="Q42" s="947"/>
      <c r="R42" s="952" t="s">
        <v>89</v>
      </c>
      <c r="S42" s="858" t="s">
        <v>1055</v>
      </c>
      <c r="T42" s="858"/>
      <c r="U42" s="958" t="s">
        <v>89</v>
      </c>
      <c r="V42" s="858" t="s">
        <v>586</v>
      </c>
      <c r="W42" s="858"/>
      <c r="X42" s="958" t="s">
        <v>89</v>
      </c>
      <c r="Y42" s="858" t="s">
        <v>1314</v>
      </c>
      <c r="Z42" s="864"/>
      <c r="AA42" s="964"/>
      <c r="AB42" s="968"/>
      <c r="AC42" s="968"/>
      <c r="AD42" s="973"/>
      <c r="AE42" s="934"/>
      <c r="AF42" s="940"/>
      <c r="AG42" s="940"/>
      <c r="AH42" s="940"/>
      <c r="AI42" s="947"/>
      <c r="AJ42" s="934"/>
      <c r="AK42" s="947"/>
    </row>
    <row r="43" spans="1:37" ht="14.25" customHeight="1">
      <c r="B43" s="775"/>
      <c r="C43" s="772"/>
      <c r="D43" s="906"/>
      <c r="E43" s="909" t="s">
        <v>468</v>
      </c>
      <c r="F43" s="911"/>
      <c r="G43" s="911"/>
      <c r="H43" s="911"/>
      <c r="I43" s="911"/>
      <c r="J43" s="911"/>
      <c r="K43" s="911"/>
      <c r="L43" s="921"/>
      <c r="M43" s="796"/>
      <c r="N43" s="838"/>
      <c r="O43" s="934"/>
      <c r="P43" s="940"/>
      <c r="Q43" s="947"/>
      <c r="R43" s="952" t="s">
        <v>89</v>
      </c>
      <c r="S43" s="858" t="s">
        <v>1055</v>
      </c>
      <c r="T43" s="858"/>
      <c r="U43" s="958" t="s">
        <v>89</v>
      </c>
      <c r="V43" s="858" t="s">
        <v>586</v>
      </c>
      <c r="W43" s="858"/>
      <c r="X43" s="958" t="s">
        <v>89</v>
      </c>
      <c r="Y43" s="858" t="s">
        <v>1314</v>
      </c>
      <c r="Z43" s="864"/>
      <c r="AA43" s="964"/>
      <c r="AB43" s="968"/>
      <c r="AC43" s="968"/>
      <c r="AD43" s="973"/>
      <c r="AE43" s="934"/>
      <c r="AF43" s="940"/>
      <c r="AG43" s="940"/>
      <c r="AH43" s="940"/>
      <c r="AI43" s="947"/>
      <c r="AJ43" s="934"/>
      <c r="AK43" s="947"/>
    </row>
    <row r="44" spans="1:37" ht="14.25" customHeight="1">
      <c r="B44" s="775"/>
      <c r="C44" s="772"/>
      <c r="D44" s="906"/>
      <c r="E44" s="909" t="s">
        <v>450</v>
      </c>
      <c r="F44" s="911"/>
      <c r="G44" s="911"/>
      <c r="H44" s="911"/>
      <c r="I44" s="911"/>
      <c r="J44" s="911"/>
      <c r="K44" s="911"/>
      <c r="L44" s="921"/>
      <c r="M44" s="796"/>
      <c r="N44" s="838"/>
      <c r="O44" s="934"/>
      <c r="P44" s="940"/>
      <c r="Q44" s="947"/>
      <c r="R44" s="952" t="s">
        <v>89</v>
      </c>
      <c r="S44" s="858" t="s">
        <v>1055</v>
      </c>
      <c r="T44" s="858"/>
      <c r="U44" s="958" t="s">
        <v>89</v>
      </c>
      <c r="V44" s="858" t="s">
        <v>586</v>
      </c>
      <c r="W44" s="858"/>
      <c r="X44" s="958" t="s">
        <v>89</v>
      </c>
      <c r="Y44" s="858" t="s">
        <v>1314</v>
      </c>
      <c r="Z44" s="864"/>
      <c r="AA44" s="964"/>
      <c r="AB44" s="968"/>
      <c r="AC44" s="968"/>
      <c r="AD44" s="973"/>
      <c r="AE44" s="934"/>
      <c r="AF44" s="940"/>
      <c r="AG44" s="940"/>
      <c r="AH44" s="940"/>
      <c r="AI44" s="947"/>
      <c r="AJ44" s="934"/>
      <c r="AK44" s="947"/>
    </row>
    <row r="45" spans="1:37" ht="14.25" customHeight="1">
      <c r="B45" s="775"/>
      <c r="C45" s="772"/>
      <c r="D45" s="906"/>
      <c r="E45" s="909" t="s">
        <v>718</v>
      </c>
      <c r="F45" s="911"/>
      <c r="G45" s="911"/>
      <c r="H45" s="911"/>
      <c r="I45" s="911"/>
      <c r="J45" s="911"/>
      <c r="K45" s="911"/>
      <c r="L45" s="921"/>
      <c r="M45" s="796"/>
      <c r="N45" s="838"/>
      <c r="O45" s="934"/>
      <c r="P45" s="940"/>
      <c r="Q45" s="947"/>
      <c r="R45" s="952" t="s">
        <v>89</v>
      </c>
      <c r="S45" s="858" t="s">
        <v>1055</v>
      </c>
      <c r="T45" s="858"/>
      <c r="U45" s="958" t="s">
        <v>89</v>
      </c>
      <c r="V45" s="858" t="s">
        <v>586</v>
      </c>
      <c r="W45" s="858"/>
      <c r="X45" s="958" t="s">
        <v>89</v>
      </c>
      <c r="Y45" s="858" t="s">
        <v>1314</v>
      </c>
      <c r="Z45" s="864"/>
      <c r="AA45" s="964"/>
      <c r="AB45" s="968"/>
      <c r="AC45" s="968"/>
      <c r="AD45" s="973"/>
      <c r="AE45" s="934"/>
      <c r="AF45" s="940"/>
      <c r="AG45" s="940"/>
      <c r="AH45" s="940"/>
      <c r="AI45" s="947"/>
      <c r="AJ45" s="934"/>
      <c r="AK45" s="947"/>
    </row>
    <row r="46" spans="1:37" ht="14.25" customHeight="1">
      <c r="B46" s="775"/>
      <c r="C46" s="772"/>
      <c r="D46" s="907"/>
      <c r="E46" s="910" t="s">
        <v>374</v>
      </c>
      <c r="F46" s="912"/>
      <c r="G46" s="912"/>
      <c r="H46" s="912"/>
      <c r="I46" s="912"/>
      <c r="J46" s="912"/>
      <c r="K46" s="912"/>
      <c r="L46" s="922"/>
      <c r="M46" s="846"/>
      <c r="N46" s="839"/>
      <c r="O46" s="935"/>
      <c r="P46" s="941"/>
      <c r="Q46" s="948"/>
      <c r="R46" s="953" t="s">
        <v>89</v>
      </c>
      <c r="S46" s="859" t="s">
        <v>1055</v>
      </c>
      <c r="T46" s="859"/>
      <c r="U46" s="959" t="s">
        <v>89</v>
      </c>
      <c r="V46" s="859" t="s">
        <v>586</v>
      </c>
      <c r="W46" s="859"/>
      <c r="X46" s="959" t="s">
        <v>89</v>
      </c>
      <c r="Y46" s="859" t="s">
        <v>1314</v>
      </c>
      <c r="Z46" s="865"/>
      <c r="AA46" s="965"/>
      <c r="AB46" s="969"/>
      <c r="AC46" s="969"/>
      <c r="AD46" s="974"/>
      <c r="AE46" s="935"/>
      <c r="AF46" s="941"/>
      <c r="AG46" s="941"/>
      <c r="AH46" s="941"/>
      <c r="AI46" s="948"/>
      <c r="AJ46" s="935"/>
      <c r="AK46" s="948"/>
    </row>
    <row r="47" spans="1:37" ht="14.25" customHeight="1">
      <c r="B47" s="775"/>
      <c r="C47" s="772"/>
      <c r="D47" s="905"/>
      <c r="E47" s="908" t="s">
        <v>1042</v>
      </c>
      <c r="F47" s="913"/>
      <c r="G47" s="913"/>
      <c r="H47" s="913"/>
      <c r="I47" s="913"/>
      <c r="J47" s="913"/>
      <c r="K47" s="913"/>
      <c r="L47" s="923"/>
      <c r="M47" s="847"/>
      <c r="N47" s="840"/>
      <c r="O47" s="936"/>
      <c r="P47" s="942"/>
      <c r="Q47" s="949"/>
      <c r="R47" s="954" t="s">
        <v>89</v>
      </c>
      <c r="S47" s="860" t="s">
        <v>1055</v>
      </c>
      <c r="T47" s="860"/>
      <c r="U47" s="960" t="s">
        <v>89</v>
      </c>
      <c r="V47" s="860" t="s">
        <v>586</v>
      </c>
      <c r="W47" s="860"/>
      <c r="X47" s="960" t="s">
        <v>89</v>
      </c>
      <c r="Y47" s="860" t="s">
        <v>1314</v>
      </c>
      <c r="Z47" s="866"/>
      <c r="AA47" s="966"/>
      <c r="AB47" s="970"/>
      <c r="AC47" s="970"/>
      <c r="AD47" s="975"/>
      <c r="AE47" s="936"/>
      <c r="AF47" s="942"/>
      <c r="AG47" s="942"/>
      <c r="AH47" s="942"/>
      <c r="AI47" s="949"/>
      <c r="AJ47" s="936"/>
      <c r="AK47" s="949"/>
    </row>
    <row r="48" spans="1:37" ht="14.25" customHeight="1">
      <c r="B48" s="775"/>
      <c r="C48" s="772"/>
      <c r="D48" s="906"/>
      <c r="E48" s="909" t="s">
        <v>192</v>
      </c>
      <c r="F48" s="911"/>
      <c r="G48" s="911"/>
      <c r="H48" s="911"/>
      <c r="I48" s="911"/>
      <c r="J48" s="911"/>
      <c r="K48" s="911"/>
      <c r="L48" s="921"/>
      <c r="M48" s="796"/>
      <c r="N48" s="838"/>
      <c r="O48" s="934"/>
      <c r="P48" s="940"/>
      <c r="Q48" s="947"/>
      <c r="R48" s="952" t="s">
        <v>89</v>
      </c>
      <c r="S48" s="858" t="s">
        <v>1055</v>
      </c>
      <c r="T48" s="858"/>
      <c r="U48" s="958" t="s">
        <v>89</v>
      </c>
      <c r="V48" s="858" t="s">
        <v>586</v>
      </c>
      <c r="W48" s="858"/>
      <c r="X48" s="958" t="s">
        <v>89</v>
      </c>
      <c r="Y48" s="858" t="s">
        <v>1314</v>
      </c>
      <c r="Z48" s="864"/>
      <c r="AA48" s="964"/>
      <c r="AB48" s="968"/>
      <c r="AC48" s="968"/>
      <c r="AD48" s="973"/>
      <c r="AE48" s="934"/>
      <c r="AF48" s="940"/>
      <c r="AG48" s="940"/>
      <c r="AH48" s="940"/>
      <c r="AI48" s="947"/>
      <c r="AJ48" s="934"/>
      <c r="AK48" s="947"/>
    </row>
    <row r="49" spans="2:37" ht="14.25" customHeight="1">
      <c r="B49" s="775"/>
      <c r="C49" s="772"/>
      <c r="D49" s="906"/>
      <c r="E49" s="909" t="s">
        <v>786</v>
      </c>
      <c r="F49" s="911"/>
      <c r="G49" s="911"/>
      <c r="H49" s="911"/>
      <c r="I49" s="911"/>
      <c r="J49" s="911"/>
      <c r="K49" s="911"/>
      <c r="L49" s="921"/>
      <c r="M49" s="796"/>
      <c r="N49" s="838"/>
      <c r="O49" s="934"/>
      <c r="P49" s="940"/>
      <c r="Q49" s="947"/>
      <c r="R49" s="952" t="s">
        <v>89</v>
      </c>
      <c r="S49" s="858" t="s">
        <v>1055</v>
      </c>
      <c r="T49" s="858"/>
      <c r="U49" s="958" t="s">
        <v>89</v>
      </c>
      <c r="V49" s="858" t="s">
        <v>586</v>
      </c>
      <c r="W49" s="858"/>
      <c r="X49" s="958" t="s">
        <v>89</v>
      </c>
      <c r="Y49" s="858" t="s">
        <v>1314</v>
      </c>
      <c r="Z49" s="864"/>
      <c r="AA49" s="964"/>
      <c r="AB49" s="968"/>
      <c r="AC49" s="968"/>
      <c r="AD49" s="973"/>
      <c r="AE49" s="934"/>
      <c r="AF49" s="940"/>
      <c r="AG49" s="940"/>
      <c r="AH49" s="940"/>
      <c r="AI49" s="947"/>
      <c r="AJ49" s="934"/>
      <c r="AK49" s="947"/>
    </row>
    <row r="50" spans="2:37" ht="14.25" customHeight="1">
      <c r="B50" s="776"/>
      <c r="C50" s="773"/>
      <c r="D50" s="906"/>
      <c r="E50" s="909" t="s">
        <v>1059</v>
      </c>
      <c r="F50" s="911"/>
      <c r="G50" s="911"/>
      <c r="H50" s="911"/>
      <c r="I50" s="911"/>
      <c r="J50" s="911"/>
      <c r="K50" s="911"/>
      <c r="L50" s="921"/>
      <c r="M50" s="796"/>
      <c r="N50" s="838"/>
      <c r="O50" s="934"/>
      <c r="P50" s="940"/>
      <c r="Q50" s="947"/>
      <c r="R50" s="952" t="s">
        <v>89</v>
      </c>
      <c r="S50" s="858" t="s">
        <v>1055</v>
      </c>
      <c r="T50" s="858"/>
      <c r="U50" s="958" t="s">
        <v>89</v>
      </c>
      <c r="V50" s="858" t="s">
        <v>586</v>
      </c>
      <c r="W50" s="858"/>
      <c r="X50" s="958" t="s">
        <v>89</v>
      </c>
      <c r="Y50" s="858" t="s">
        <v>1314</v>
      </c>
      <c r="Z50" s="864"/>
      <c r="AA50" s="964"/>
      <c r="AB50" s="968"/>
      <c r="AC50" s="968"/>
      <c r="AD50" s="973"/>
      <c r="AE50" s="934"/>
      <c r="AF50" s="940"/>
      <c r="AG50" s="940"/>
      <c r="AH50" s="940"/>
      <c r="AI50" s="947"/>
      <c r="AJ50" s="934"/>
      <c r="AK50" s="947"/>
    </row>
    <row r="51" spans="2:37" ht="14.25" customHeight="1">
      <c r="B51" s="891" t="s">
        <v>1361</v>
      </c>
      <c r="C51" s="891"/>
      <c r="D51" s="891"/>
      <c r="E51" s="891"/>
      <c r="F51" s="891"/>
      <c r="G51" s="891"/>
      <c r="H51" s="891"/>
      <c r="I51" s="891"/>
      <c r="J51" s="891"/>
      <c r="K51" s="891"/>
      <c r="L51" s="924"/>
      <c r="M51" s="928"/>
      <c r="N51" s="928"/>
      <c r="O51" s="928"/>
      <c r="P51" s="928"/>
      <c r="Q51" s="928"/>
      <c r="R51" s="955"/>
      <c r="S51" s="955"/>
      <c r="T51" s="955"/>
      <c r="U51" s="961"/>
      <c r="V51" s="34"/>
      <c r="W51" s="2"/>
      <c r="X51" s="2"/>
      <c r="Y51" s="2"/>
      <c r="Z51" s="2"/>
      <c r="AA51" s="2"/>
      <c r="AB51" s="971"/>
      <c r="AC51" s="971"/>
      <c r="AD51" s="971"/>
      <c r="AJ51" s="894"/>
      <c r="AK51" s="984"/>
    </row>
    <row r="52" spans="2:37" ht="14.25" customHeight="1">
      <c r="B52" s="891" t="s">
        <v>21</v>
      </c>
      <c r="C52" s="891"/>
      <c r="D52" s="891"/>
      <c r="E52" s="891"/>
      <c r="F52" s="891"/>
      <c r="G52" s="891"/>
      <c r="H52" s="891"/>
      <c r="I52" s="891"/>
      <c r="J52" s="891"/>
      <c r="K52" s="914"/>
      <c r="L52" s="925"/>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85"/>
    </row>
    <row r="53" spans="2:37" ht="14.25" customHeight="1">
      <c r="B53" s="781" t="s">
        <v>562</v>
      </c>
      <c r="C53" s="781"/>
      <c r="D53" s="781"/>
      <c r="E53" s="781"/>
      <c r="F53" s="781"/>
      <c r="G53" s="781"/>
      <c r="H53" s="781"/>
      <c r="I53" s="781"/>
      <c r="J53" s="781"/>
      <c r="K53" s="781"/>
      <c r="L53" s="926"/>
      <c r="M53" s="930"/>
      <c r="N53" s="930"/>
      <c r="O53" s="930"/>
      <c r="P53" s="930"/>
      <c r="Q53" s="930"/>
      <c r="R53" s="956"/>
      <c r="S53" s="956"/>
      <c r="T53" s="956"/>
      <c r="U53" s="962"/>
      <c r="V53" s="34" t="s">
        <v>772</v>
      </c>
      <c r="W53" s="2"/>
      <c r="X53" s="2"/>
      <c r="Y53" s="2"/>
      <c r="Z53" s="2"/>
      <c r="AA53" s="2"/>
      <c r="AB53" s="971"/>
      <c r="AC53" s="971"/>
      <c r="AD53" s="971"/>
      <c r="AJ53" s="894"/>
      <c r="AK53" s="984"/>
    </row>
    <row r="54" spans="2:37" ht="14.25" customHeight="1">
      <c r="B54" s="892" t="s">
        <v>384</v>
      </c>
      <c r="C54" s="892"/>
      <c r="D54" s="892"/>
      <c r="E54" s="892"/>
      <c r="F54" s="892"/>
      <c r="G54" s="892"/>
      <c r="H54" s="892"/>
      <c r="I54" s="892"/>
      <c r="J54" s="892"/>
      <c r="K54" s="896"/>
      <c r="L54" s="777"/>
      <c r="M54" s="787"/>
      <c r="N54" s="787"/>
      <c r="O54" s="787"/>
      <c r="P54" s="787"/>
      <c r="Q54" s="787"/>
      <c r="R54" s="787"/>
      <c r="S54" s="787"/>
      <c r="T54" s="787"/>
      <c r="U54" s="787"/>
      <c r="V54" s="787"/>
      <c r="W54" s="787"/>
      <c r="X54" s="787"/>
      <c r="Y54" s="787"/>
      <c r="Z54" s="787"/>
      <c r="AA54" s="787"/>
      <c r="AB54" s="787"/>
      <c r="AC54" s="787"/>
      <c r="AD54" s="787"/>
      <c r="AE54" s="787"/>
      <c r="AF54" s="787"/>
      <c r="AG54" s="787"/>
      <c r="AH54" s="787"/>
      <c r="AI54" s="787"/>
      <c r="AJ54" s="787"/>
      <c r="AK54" s="815"/>
    </row>
    <row r="55" spans="2:37" ht="14.25" customHeight="1">
      <c r="B55" s="893" t="s">
        <v>1328</v>
      </c>
      <c r="C55" s="900"/>
      <c r="D55" s="900"/>
      <c r="E55" s="900"/>
      <c r="F55" s="900"/>
      <c r="G55" s="900"/>
      <c r="H55" s="900"/>
      <c r="I55" s="900"/>
      <c r="J55" s="900"/>
      <c r="K55" s="900"/>
      <c r="L55" s="894"/>
      <c r="M55" s="894"/>
      <c r="N55" s="894"/>
      <c r="O55" s="937"/>
      <c r="P55" s="943"/>
      <c r="Q55" s="950"/>
      <c r="R55" s="950"/>
      <c r="S55" s="950"/>
      <c r="T55" s="950"/>
      <c r="U55" s="950"/>
      <c r="V55" s="34"/>
      <c r="W55" s="2"/>
      <c r="X55" s="2"/>
      <c r="Y55" s="2"/>
      <c r="Z55" s="2"/>
      <c r="AA55" s="2"/>
      <c r="AB55" s="971"/>
      <c r="AC55" s="971"/>
      <c r="AD55" s="971"/>
      <c r="AJ55" s="894"/>
      <c r="AK55" s="984"/>
    </row>
    <row r="56" spans="2:37" ht="14.25" customHeight="1">
      <c r="B56" s="771" t="s">
        <v>788</v>
      </c>
      <c r="C56" s="789" t="s">
        <v>1039</v>
      </c>
      <c r="D56" s="796"/>
      <c r="E56" s="796"/>
      <c r="F56" s="796"/>
      <c r="G56" s="796"/>
      <c r="H56" s="796"/>
      <c r="I56" s="796"/>
      <c r="J56" s="796"/>
      <c r="K56" s="796"/>
      <c r="L56" s="796"/>
      <c r="M56" s="796"/>
      <c r="N56" s="796"/>
      <c r="O56" s="796"/>
      <c r="P56" s="796"/>
      <c r="Q56" s="796"/>
      <c r="R56" s="796"/>
      <c r="S56" s="796"/>
      <c r="T56" s="841"/>
      <c r="U56" s="789" t="s">
        <v>1330</v>
      </c>
      <c r="V56" s="796"/>
      <c r="W56" s="796"/>
      <c r="X56" s="796"/>
      <c r="Y56" s="796"/>
      <c r="Z56" s="796"/>
      <c r="AA56" s="796"/>
      <c r="AB56" s="796"/>
      <c r="AC56" s="796"/>
      <c r="AD56" s="796"/>
      <c r="AE56" s="796"/>
      <c r="AF56" s="796"/>
      <c r="AG56" s="796"/>
      <c r="AH56" s="796"/>
      <c r="AI56" s="796"/>
      <c r="AJ56" s="796"/>
      <c r="AK56" s="841"/>
    </row>
    <row r="57" spans="2:37">
      <c r="B57" s="772"/>
      <c r="C57" s="790"/>
      <c r="D57" s="797"/>
      <c r="E57" s="797"/>
      <c r="F57" s="797"/>
      <c r="G57" s="797"/>
      <c r="H57" s="797"/>
      <c r="I57" s="797"/>
      <c r="J57" s="797"/>
      <c r="K57" s="797"/>
      <c r="L57" s="797"/>
      <c r="M57" s="797"/>
      <c r="N57" s="797"/>
      <c r="O57" s="797"/>
      <c r="P57" s="797"/>
      <c r="Q57" s="797"/>
      <c r="R57" s="797"/>
      <c r="S57" s="797"/>
      <c r="T57" s="853"/>
      <c r="U57" s="790"/>
      <c r="V57" s="797"/>
      <c r="W57" s="797"/>
      <c r="X57" s="797"/>
      <c r="Y57" s="797"/>
      <c r="Z57" s="797"/>
      <c r="AA57" s="797"/>
      <c r="AB57" s="797"/>
      <c r="AC57" s="797"/>
      <c r="AD57" s="797"/>
      <c r="AE57" s="797"/>
      <c r="AF57" s="797"/>
      <c r="AG57" s="797"/>
      <c r="AH57" s="797"/>
      <c r="AI57" s="797"/>
      <c r="AJ57" s="797"/>
      <c r="AK57" s="853"/>
    </row>
    <row r="58" spans="2:37">
      <c r="B58" s="772"/>
      <c r="C58" s="791"/>
      <c r="D58" s="798"/>
      <c r="E58" s="798"/>
      <c r="F58" s="798"/>
      <c r="G58" s="798"/>
      <c r="H58" s="798"/>
      <c r="I58" s="798"/>
      <c r="J58" s="798"/>
      <c r="K58" s="798"/>
      <c r="L58" s="798"/>
      <c r="M58" s="798"/>
      <c r="N58" s="798"/>
      <c r="O58" s="798"/>
      <c r="P58" s="798"/>
      <c r="Q58" s="798"/>
      <c r="R58" s="798"/>
      <c r="S58" s="798"/>
      <c r="T58" s="854"/>
      <c r="U58" s="791"/>
      <c r="V58" s="798"/>
      <c r="W58" s="798"/>
      <c r="X58" s="798"/>
      <c r="Y58" s="798"/>
      <c r="Z58" s="798"/>
      <c r="AA58" s="798"/>
      <c r="AB58" s="798"/>
      <c r="AC58" s="798"/>
      <c r="AD58" s="798"/>
      <c r="AE58" s="798"/>
      <c r="AF58" s="798"/>
      <c r="AG58" s="798"/>
      <c r="AH58" s="798"/>
      <c r="AI58" s="798"/>
      <c r="AJ58" s="798"/>
      <c r="AK58" s="854"/>
    </row>
    <row r="59" spans="2:37">
      <c r="B59" s="772"/>
      <c r="C59" s="791"/>
      <c r="D59" s="798"/>
      <c r="E59" s="798"/>
      <c r="F59" s="798"/>
      <c r="G59" s="798"/>
      <c r="H59" s="798"/>
      <c r="I59" s="798"/>
      <c r="J59" s="798"/>
      <c r="K59" s="798"/>
      <c r="L59" s="798"/>
      <c r="M59" s="798"/>
      <c r="N59" s="798"/>
      <c r="O59" s="798"/>
      <c r="P59" s="798"/>
      <c r="Q59" s="798"/>
      <c r="R59" s="798"/>
      <c r="S59" s="798"/>
      <c r="T59" s="854"/>
      <c r="U59" s="791"/>
      <c r="V59" s="798"/>
      <c r="W59" s="798"/>
      <c r="X59" s="798"/>
      <c r="Y59" s="798"/>
      <c r="Z59" s="798"/>
      <c r="AA59" s="798"/>
      <c r="AB59" s="798"/>
      <c r="AC59" s="798"/>
      <c r="AD59" s="798"/>
      <c r="AE59" s="798"/>
      <c r="AF59" s="798"/>
      <c r="AG59" s="798"/>
      <c r="AH59" s="798"/>
      <c r="AI59" s="798"/>
      <c r="AJ59" s="798"/>
      <c r="AK59" s="854"/>
    </row>
    <row r="60" spans="2:37">
      <c r="B60" s="773"/>
      <c r="C60" s="792"/>
      <c r="D60" s="799"/>
      <c r="E60" s="799"/>
      <c r="F60" s="799"/>
      <c r="G60" s="799"/>
      <c r="H60" s="799"/>
      <c r="I60" s="799"/>
      <c r="J60" s="799"/>
      <c r="K60" s="799"/>
      <c r="L60" s="799"/>
      <c r="M60" s="799"/>
      <c r="N60" s="799"/>
      <c r="O60" s="799"/>
      <c r="P60" s="799"/>
      <c r="Q60" s="799"/>
      <c r="R60" s="799"/>
      <c r="S60" s="799"/>
      <c r="T60" s="855"/>
      <c r="U60" s="792"/>
      <c r="V60" s="799"/>
      <c r="W60" s="799"/>
      <c r="X60" s="799"/>
      <c r="Y60" s="799"/>
      <c r="Z60" s="799"/>
      <c r="AA60" s="799"/>
      <c r="AB60" s="799"/>
      <c r="AC60" s="799"/>
      <c r="AD60" s="799"/>
      <c r="AE60" s="799"/>
      <c r="AF60" s="799"/>
      <c r="AG60" s="799"/>
      <c r="AH60" s="799"/>
      <c r="AI60" s="799"/>
      <c r="AJ60" s="799"/>
      <c r="AK60" s="855"/>
    </row>
    <row r="61" spans="2:37" ht="14.25" customHeight="1">
      <c r="B61" s="779" t="s">
        <v>1333</v>
      </c>
      <c r="C61" s="793"/>
      <c r="D61" s="793"/>
      <c r="E61" s="793"/>
      <c r="F61" s="807"/>
      <c r="G61" s="781" t="s">
        <v>1334</v>
      </c>
      <c r="H61" s="781"/>
      <c r="I61" s="781"/>
      <c r="J61" s="781"/>
      <c r="K61" s="781"/>
      <c r="L61" s="781"/>
      <c r="M61" s="781"/>
      <c r="N61" s="781"/>
      <c r="O61" s="781"/>
      <c r="P61" s="781"/>
      <c r="Q61" s="781"/>
      <c r="R61" s="781"/>
      <c r="S61" s="781"/>
      <c r="T61" s="781"/>
      <c r="U61" s="781"/>
      <c r="V61" s="781"/>
      <c r="W61" s="781"/>
      <c r="X61" s="781"/>
      <c r="Y61" s="781"/>
      <c r="Z61" s="781"/>
      <c r="AA61" s="781"/>
      <c r="AB61" s="781"/>
      <c r="AC61" s="781"/>
      <c r="AD61" s="781"/>
      <c r="AE61" s="781"/>
      <c r="AF61" s="781"/>
      <c r="AG61" s="781"/>
      <c r="AH61" s="781"/>
      <c r="AI61" s="781"/>
      <c r="AJ61" s="781"/>
      <c r="AK61" s="781"/>
    </row>
    <row r="63" spans="2:37">
      <c r="B63" s="894" t="s">
        <v>856</v>
      </c>
    </row>
    <row r="64" spans="2:37">
      <c r="B64" s="894" t="s">
        <v>894</v>
      </c>
    </row>
    <row r="65" spans="2:5">
      <c r="B65" s="894" t="s">
        <v>986</v>
      </c>
    </row>
    <row r="66" spans="2:5">
      <c r="B66" s="894" t="s">
        <v>467</v>
      </c>
    </row>
    <row r="67" spans="2:5">
      <c r="B67" s="894" t="s">
        <v>1076</v>
      </c>
    </row>
    <row r="68" spans="2:5">
      <c r="B68" s="894" t="s">
        <v>895</v>
      </c>
    </row>
    <row r="69" spans="2:5">
      <c r="B69" s="894" t="s">
        <v>1315</v>
      </c>
    </row>
    <row r="70" spans="2:5">
      <c r="B70" s="894"/>
      <c r="E70" s="55" t="s">
        <v>1340</v>
      </c>
    </row>
    <row r="71" spans="2:5">
      <c r="B71" s="894" t="s">
        <v>563</v>
      </c>
    </row>
    <row r="72" spans="2:5">
      <c r="B72" s="894" t="s">
        <v>1123</v>
      </c>
    </row>
    <row r="73" spans="2:5">
      <c r="B73" s="894" t="s">
        <v>1362</v>
      </c>
    </row>
    <row r="74" spans="2:5">
      <c r="E74" s="55" t="s">
        <v>652</v>
      </c>
    </row>
    <row r="83" spans="2:2" ht="12.75" customHeight="1">
      <c r="B83" s="895"/>
    </row>
    <row r="84" spans="2:2" ht="12.75" customHeight="1">
      <c r="B84" s="895" t="s">
        <v>1363</v>
      </c>
    </row>
    <row r="85" spans="2:2" ht="12.75" customHeight="1">
      <c r="B85" s="895" t="s">
        <v>761</v>
      </c>
    </row>
    <row r="86" spans="2:2" ht="12.75" customHeight="1">
      <c r="B86" s="895" t="s">
        <v>827</v>
      </c>
    </row>
    <row r="87" spans="2:2" ht="12.75" customHeight="1">
      <c r="B87" s="895" t="s">
        <v>1366</v>
      </c>
    </row>
    <row r="88" spans="2:2" ht="12.75" customHeight="1">
      <c r="B88" s="895" t="s">
        <v>1369</v>
      </c>
    </row>
    <row r="89" spans="2:2" ht="12.75" customHeight="1">
      <c r="B89" s="895" t="s">
        <v>1372</v>
      </c>
    </row>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row r="123" spans="3:7" ht="12.75" customHeight="1"/>
    <row r="124" spans="3:7" ht="12.75" customHeight="1">
      <c r="C124" s="901"/>
      <c r="D124" s="901"/>
      <c r="E124" s="901"/>
      <c r="F124" s="901"/>
      <c r="G124" s="901"/>
    </row>
    <row r="125" spans="3:7" ht="12.75" customHeight="1">
      <c r="C125" s="902"/>
    </row>
    <row r="126" spans="3:7" ht="12.75" customHeight="1"/>
    <row r="127" spans="3:7" ht="12.75" customHeight="1"/>
  </sheetData>
  <mergeCells count="212">
    <mergeCell ref="AB3:AF3"/>
    <mergeCell ref="AG3:AK3"/>
    <mergeCell ref="B5:AK5"/>
    <mergeCell ref="AF6:AG6"/>
    <mergeCell ref="AI6:AJ6"/>
    <mergeCell ref="B7:G7"/>
    <mergeCell ref="H7:J7"/>
    <mergeCell ref="V8:X8"/>
    <mergeCell ref="Y8:AK8"/>
    <mergeCell ref="Y9:AK9"/>
    <mergeCell ref="V10:X10"/>
    <mergeCell ref="Y10:AK10"/>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AA39:AD39"/>
    <mergeCell ref="AE39:AI39"/>
    <mergeCell ref="AJ39:AK39"/>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E49:L49"/>
    <mergeCell ref="M49:N49"/>
    <mergeCell ref="O49:Q49"/>
    <mergeCell ref="S49:T49"/>
    <mergeCell ref="V49:W49"/>
    <mergeCell ref="Y49:Z49"/>
    <mergeCell ref="AA49:AD49"/>
    <mergeCell ref="AE49:AI49"/>
    <mergeCell ref="AJ49:AK49"/>
    <mergeCell ref="E50:L50"/>
    <mergeCell ref="M50:N50"/>
    <mergeCell ref="O50:Q50"/>
    <mergeCell ref="S50:T50"/>
    <mergeCell ref="V50:W50"/>
    <mergeCell ref="Y50:Z50"/>
    <mergeCell ref="AA50:AD50"/>
    <mergeCell ref="AE50:AI50"/>
    <mergeCell ref="AJ50:AK50"/>
    <mergeCell ref="B51:K51"/>
    <mergeCell ref="B52:K52"/>
    <mergeCell ref="L52:AK52"/>
    <mergeCell ref="B53:K53"/>
    <mergeCell ref="B54:K54"/>
    <mergeCell ref="L54:AK54"/>
    <mergeCell ref="B55:N55"/>
    <mergeCell ref="C56:T56"/>
    <mergeCell ref="U56:AK56"/>
    <mergeCell ref="B61:F61"/>
    <mergeCell ref="G61:AK61"/>
    <mergeCell ref="C16:L18"/>
    <mergeCell ref="C22:L24"/>
    <mergeCell ref="C27:L29"/>
    <mergeCell ref="C31:L33"/>
    <mergeCell ref="C36:L38"/>
    <mergeCell ref="C39:L40"/>
    <mergeCell ref="M39:N40"/>
    <mergeCell ref="R39:Z40"/>
    <mergeCell ref="B56:B60"/>
    <mergeCell ref="C57:T60"/>
    <mergeCell ref="U57:AK60"/>
    <mergeCell ref="B14:B24"/>
    <mergeCell ref="B25:B38"/>
    <mergeCell ref="B39:B50"/>
    <mergeCell ref="C41:C50"/>
  </mergeCells>
  <phoneticPr fontId="21"/>
  <dataValidations count="2">
    <dataValidation type="list" allowBlank="1" showDropDown="0" showInputMessage="1" showErrorMessage="1" sqref="M41:N50">
      <formula1>"○"</formula1>
    </dataValidation>
    <dataValidation type="list" allowBlank="1" showDropDown="0" showInputMessage="1" showErrorMessage="1" sqref="R41:R50 U41:U50 X41:X50">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L964"/>
  <sheetViews>
    <sheetView zoomScaleSheetLayoutView="115" workbookViewId="0">
      <selection activeCell="C1024" sqref="C1024"/>
    </sheetView>
  </sheetViews>
  <sheetFormatPr defaultRowHeight="13"/>
  <cols>
    <col min="1" max="1" width="1.5" style="55" customWidth="1"/>
    <col min="2" max="2" width="4.25" style="55" customWidth="1"/>
    <col min="3" max="3" width="3.375" style="55" customWidth="1"/>
    <col min="4" max="4" width="0.5" style="55" customWidth="1"/>
    <col min="5" max="36" width="3.125" style="55" customWidth="1"/>
    <col min="37" max="37" width="3" style="55" customWidth="1"/>
    <col min="38" max="16384" width="9" style="55" customWidth="1"/>
  </cols>
  <sheetData>
    <row r="1" spans="2:38" s="39" customFormat="1">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row>
    <row r="2" spans="2:38" s="39" customFormat="1">
      <c r="B2" s="2" t="s">
        <v>1346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9"/>
      <c r="AJ2" s="39"/>
      <c r="AK2" s="39"/>
      <c r="AL2" s="39"/>
    </row>
    <row r="3" spans="2:38" s="39" customFormat="1" ht="14.25" customHeight="1">
      <c r="B3" s="39"/>
      <c r="C3" s="39"/>
      <c r="D3" s="39"/>
      <c r="E3" s="39"/>
      <c r="F3" s="39"/>
      <c r="G3" s="39"/>
      <c r="H3" s="39"/>
      <c r="I3" s="39"/>
      <c r="J3" s="39"/>
      <c r="K3" s="39"/>
      <c r="L3" s="39"/>
      <c r="M3" s="39"/>
      <c r="N3" s="39"/>
      <c r="O3" s="39"/>
      <c r="P3" s="39"/>
      <c r="Q3" s="39"/>
      <c r="R3" s="39"/>
      <c r="S3" s="39"/>
      <c r="T3" s="39"/>
      <c r="U3" s="39"/>
      <c r="V3" s="39"/>
      <c r="W3" s="39"/>
      <c r="X3" s="39"/>
      <c r="Y3" s="39"/>
      <c r="Z3" s="39"/>
      <c r="AA3" s="39"/>
      <c r="AB3" s="779" t="s">
        <v>878</v>
      </c>
      <c r="AC3" s="793"/>
      <c r="AD3" s="793"/>
      <c r="AE3" s="793"/>
      <c r="AF3" s="807"/>
      <c r="AG3" s="7"/>
      <c r="AH3" s="19"/>
      <c r="AI3" s="19"/>
      <c r="AJ3" s="19"/>
      <c r="AK3" s="29"/>
      <c r="AL3" s="11"/>
    </row>
    <row r="4" spans="2:38" s="39" customFormat="1">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row>
    <row r="5" spans="2:38" s="39" customFormat="1">
      <c r="B5" s="1" t="s">
        <v>523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39"/>
    </row>
    <row r="6" spans="2:38" s="39" customFormat="1">
      <c r="B6" s="1" t="s">
        <v>686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39"/>
    </row>
    <row r="7" spans="2:38" s="39" customFormat="1" ht="13.5" customHeight="1">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976" t="s">
        <v>979</v>
      </c>
      <c r="AF7" s="1"/>
      <c r="AG7" s="1"/>
      <c r="AH7" s="39" t="s">
        <v>881</v>
      </c>
      <c r="AI7" s="1"/>
      <c r="AJ7" s="1"/>
      <c r="AK7" s="39" t="s">
        <v>159</v>
      </c>
      <c r="AL7" s="39"/>
    </row>
    <row r="8" spans="2:38" s="39" customFormat="1">
      <c r="B8" s="1"/>
      <c r="C8" s="1"/>
      <c r="D8" s="1"/>
      <c r="E8" s="1"/>
      <c r="F8" s="1"/>
      <c r="G8" s="1"/>
      <c r="H8" s="1" t="s">
        <v>2562</v>
      </c>
      <c r="I8" s="1"/>
      <c r="J8" s="1"/>
      <c r="K8" s="39" t="s">
        <v>1169</v>
      </c>
      <c r="L8" s="1"/>
      <c r="M8" s="1"/>
      <c r="N8" s="1"/>
      <c r="O8" s="1"/>
      <c r="P8" s="1"/>
      <c r="Q8" s="1"/>
      <c r="R8" s="1"/>
      <c r="S8" s="1"/>
      <c r="T8" s="1"/>
      <c r="U8" s="39"/>
      <c r="V8" s="39"/>
      <c r="W8" s="39"/>
      <c r="X8" s="39"/>
      <c r="Y8" s="39"/>
      <c r="Z8" s="39"/>
      <c r="AA8" s="39"/>
      <c r="AB8" s="39"/>
      <c r="AC8" s="39"/>
      <c r="AD8" s="39"/>
      <c r="AE8" s="39"/>
      <c r="AF8" s="39"/>
      <c r="AG8" s="39"/>
      <c r="AH8" s="39"/>
      <c r="AI8" s="39"/>
      <c r="AJ8" s="39"/>
      <c r="AK8" s="39"/>
      <c r="AL8" s="39"/>
    </row>
    <row r="9" spans="2:38" s="39" customFormat="1">
      <c r="B9" s="39"/>
      <c r="C9" s="39"/>
      <c r="D9" s="39"/>
      <c r="E9" s="39"/>
      <c r="F9" s="39"/>
      <c r="G9" s="39"/>
      <c r="H9" s="39"/>
      <c r="I9" s="39"/>
      <c r="J9" s="39"/>
      <c r="K9" s="39"/>
      <c r="L9" s="39"/>
      <c r="M9" s="39"/>
      <c r="N9" s="39"/>
      <c r="O9" s="39"/>
      <c r="P9" s="39"/>
      <c r="Q9" s="39"/>
      <c r="R9" s="39"/>
      <c r="S9" s="39"/>
      <c r="T9" s="39"/>
      <c r="U9" s="39"/>
      <c r="V9" s="856" t="s">
        <v>152</v>
      </c>
      <c r="W9" s="856"/>
      <c r="X9" s="856"/>
      <c r="Y9" s="856"/>
      <c r="Z9" s="856"/>
      <c r="AA9" s="856"/>
      <c r="AB9" s="856"/>
      <c r="AC9" s="856"/>
      <c r="AD9" s="856"/>
      <c r="AE9" s="856"/>
      <c r="AF9" s="856"/>
      <c r="AG9" s="856"/>
      <c r="AH9" s="856"/>
      <c r="AI9" s="856"/>
      <c r="AJ9" s="856"/>
      <c r="AK9" s="856"/>
      <c r="AL9" s="39"/>
    </row>
    <row r="10" spans="2:38" s="39" customFormat="1">
      <c r="B10" s="39"/>
      <c r="C10" s="39"/>
      <c r="D10" s="39"/>
      <c r="E10" s="39"/>
      <c r="F10" s="39"/>
      <c r="G10" s="39"/>
      <c r="H10" s="39"/>
      <c r="I10" s="39"/>
      <c r="J10" s="39"/>
      <c r="K10" s="39"/>
      <c r="L10" s="39"/>
      <c r="M10" s="39"/>
      <c r="N10" s="39"/>
      <c r="O10" s="39"/>
      <c r="P10" s="39"/>
      <c r="Q10" s="39"/>
      <c r="R10" s="39"/>
      <c r="S10" s="39"/>
      <c r="T10" s="39"/>
      <c r="U10" s="39"/>
      <c r="V10" s="4"/>
      <c r="W10" s="4"/>
      <c r="X10" s="4"/>
      <c r="Y10" s="1"/>
      <c r="Z10" s="1"/>
      <c r="AA10" s="1"/>
      <c r="AB10" s="1"/>
      <c r="AC10" s="1"/>
      <c r="AD10" s="1"/>
      <c r="AE10" s="1"/>
      <c r="AF10" s="1"/>
      <c r="AG10" s="1"/>
      <c r="AH10" s="1"/>
      <c r="AI10" s="1"/>
      <c r="AJ10" s="1"/>
      <c r="AK10" s="1"/>
      <c r="AL10" s="39"/>
    </row>
    <row r="11" spans="2:38" s="39" customFormat="1">
      <c r="B11" s="39"/>
      <c r="C11" s="39"/>
      <c r="D11" s="39"/>
      <c r="E11" s="39"/>
      <c r="F11" s="39"/>
      <c r="G11" s="39"/>
      <c r="H11" s="39"/>
      <c r="I11" s="39"/>
      <c r="J11" s="39"/>
      <c r="K11" s="39"/>
      <c r="L11" s="39"/>
      <c r="M11" s="39"/>
      <c r="N11" s="39"/>
      <c r="O11" s="39"/>
      <c r="P11" s="39"/>
      <c r="Q11" s="39"/>
      <c r="R11" s="39"/>
      <c r="S11" s="39"/>
      <c r="T11" s="39"/>
      <c r="U11" s="39"/>
      <c r="V11" s="1" t="s">
        <v>738</v>
      </c>
      <c r="W11" s="1"/>
      <c r="X11" s="1"/>
      <c r="Y11" s="1"/>
      <c r="Z11" s="1"/>
      <c r="AA11" s="1"/>
      <c r="AB11" s="1"/>
      <c r="AC11" s="1"/>
      <c r="AD11" s="1"/>
      <c r="AE11" s="1"/>
      <c r="AF11" s="1"/>
      <c r="AG11" s="1"/>
      <c r="AH11" s="1"/>
      <c r="AI11" s="1"/>
      <c r="AJ11" s="1"/>
      <c r="AK11" s="1"/>
      <c r="AL11" s="39"/>
    </row>
    <row r="12" spans="2:38" s="39" customFormat="1">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976"/>
      <c r="AB12" s="2"/>
      <c r="AC12" s="2"/>
      <c r="AD12" s="2"/>
      <c r="AE12" s="2"/>
      <c r="AF12" s="2"/>
      <c r="AG12" s="2"/>
      <c r="AH12" s="2"/>
      <c r="AI12" s="2"/>
      <c r="AJ12" s="2"/>
      <c r="AK12" s="2"/>
      <c r="AL12" s="39"/>
    </row>
    <row r="13" spans="2:38" s="39" customFormat="1">
      <c r="B13" s="39"/>
      <c r="C13" s="2" t="s">
        <v>1348</v>
      </c>
      <c r="D13" s="2"/>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row>
    <row r="14" spans="2:38" s="39" customFormat="1" ht="6.75" customHeight="1">
      <c r="B14" s="39"/>
      <c r="C14" s="2"/>
      <c r="D14" s="2"/>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row>
    <row r="15" spans="2:38" s="39" customFormat="1" ht="14.25" customHeight="1">
      <c r="B15" s="771" t="s">
        <v>1277</v>
      </c>
      <c r="C15" s="43" t="s">
        <v>1278</v>
      </c>
      <c r="D15" s="174"/>
      <c r="E15" s="174"/>
      <c r="F15" s="174"/>
      <c r="G15" s="174"/>
      <c r="H15" s="174"/>
      <c r="I15" s="174"/>
      <c r="J15" s="174"/>
      <c r="K15" s="174"/>
      <c r="L15" s="811"/>
      <c r="M15" s="90"/>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227"/>
      <c r="AL15" s="39"/>
    </row>
    <row r="16" spans="2:38" s="39" customFormat="1" ht="14.25" customHeight="1">
      <c r="B16" s="772"/>
      <c r="C16" s="56" t="s">
        <v>308</v>
      </c>
      <c r="D16" s="351"/>
      <c r="E16" s="351"/>
      <c r="F16" s="351"/>
      <c r="G16" s="351"/>
      <c r="H16" s="351"/>
      <c r="I16" s="351"/>
      <c r="J16" s="351"/>
      <c r="K16" s="351"/>
      <c r="L16" s="351"/>
      <c r="M16" s="816"/>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879"/>
      <c r="AL16" s="39"/>
    </row>
    <row r="17" spans="2:38" s="39" customFormat="1" ht="13.5" customHeight="1">
      <c r="B17" s="772"/>
      <c r="C17" s="43" t="s">
        <v>1281</v>
      </c>
      <c r="D17" s="174"/>
      <c r="E17" s="174"/>
      <c r="F17" s="174"/>
      <c r="G17" s="174"/>
      <c r="H17" s="174"/>
      <c r="I17" s="174"/>
      <c r="J17" s="174"/>
      <c r="K17" s="174"/>
      <c r="L17" s="812"/>
      <c r="M17" s="821" t="s">
        <v>655</v>
      </c>
      <c r="N17" s="821"/>
      <c r="O17" s="821"/>
      <c r="P17" s="821"/>
      <c r="Q17" s="821"/>
      <c r="R17" s="821"/>
      <c r="S17" s="821"/>
      <c r="T17" s="145" t="s">
        <v>1282</v>
      </c>
      <c r="U17" s="821"/>
      <c r="V17" s="821"/>
      <c r="W17" s="821"/>
      <c r="X17" s="145" t="s">
        <v>812</v>
      </c>
      <c r="Y17" s="821"/>
      <c r="Z17" s="821"/>
      <c r="AA17" s="821"/>
      <c r="AB17" s="821"/>
      <c r="AC17" s="821"/>
      <c r="AD17" s="821"/>
      <c r="AE17" s="821"/>
      <c r="AF17" s="821"/>
      <c r="AG17" s="821"/>
      <c r="AH17" s="821"/>
      <c r="AI17" s="821"/>
      <c r="AJ17" s="821"/>
      <c r="AK17" s="26"/>
      <c r="AL17" s="39"/>
    </row>
    <row r="18" spans="2:38" s="39" customFormat="1" ht="13.5" customHeight="1">
      <c r="B18" s="772"/>
      <c r="C18" s="44"/>
      <c r="D18" s="193"/>
      <c r="E18" s="193"/>
      <c r="F18" s="193"/>
      <c r="G18" s="193"/>
      <c r="H18" s="193"/>
      <c r="I18" s="193"/>
      <c r="J18" s="193"/>
      <c r="K18" s="193"/>
      <c r="L18" s="62"/>
      <c r="M18" s="123" t="s">
        <v>1284</v>
      </c>
      <c r="N18" s="123"/>
      <c r="O18" s="123"/>
      <c r="P18" s="123"/>
      <c r="Q18" s="146" t="s">
        <v>1286</v>
      </c>
      <c r="R18" s="123"/>
      <c r="S18" s="123"/>
      <c r="T18" s="123"/>
      <c r="U18" s="123"/>
      <c r="V18" s="123" t="s">
        <v>603</v>
      </c>
      <c r="W18" s="123"/>
      <c r="X18" s="123"/>
      <c r="Y18" s="123"/>
      <c r="Z18" s="123"/>
      <c r="AA18" s="123"/>
      <c r="AB18" s="123"/>
      <c r="AC18" s="123"/>
      <c r="AD18" s="123"/>
      <c r="AE18" s="123"/>
      <c r="AF18" s="123"/>
      <c r="AG18" s="123"/>
      <c r="AH18" s="123"/>
      <c r="AI18" s="123"/>
      <c r="AJ18" s="123"/>
      <c r="AK18" s="982"/>
      <c r="AL18" s="39"/>
    </row>
    <row r="19" spans="2:38" s="39" customFormat="1" ht="13.5" customHeight="1">
      <c r="B19" s="772"/>
      <c r="C19" s="56"/>
      <c r="D19" s="351"/>
      <c r="E19" s="351"/>
      <c r="F19" s="351"/>
      <c r="G19" s="351"/>
      <c r="H19" s="351"/>
      <c r="I19" s="351"/>
      <c r="J19" s="351"/>
      <c r="K19" s="351"/>
      <c r="L19" s="356"/>
      <c r="M19" s="823" t="s">
        <v>1289</v>
      </c>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82"/>
      <c r="AL19" s="39"/>
    </row>
    <row r="20" spans="2:38" s="39" customFormat="1" ht="14.25" customHeight="1">
      <c r="B20" s="772"/>
      <c r="C20" s="780" t="s">
        <v>1191</v>
      </c>
      <c r="D20" s="794"/>
      <c r="E20" s="794"/>
      <c r="F20" s="794"/>
      <c r="G20" s="794"/>
      <c r="H20" s="794"/>
      <c r="I20" s="794"/>
      <c r="J20" s="794"/>
      <c r="K20" s="794"/>
      <c r="L20" s="813"/>
      <c r="M20" s="779" t="s">
        <v>1295</v>
      </c>
      <c r="N20" s="793"/>
      <c r="O20" s="793"/>
      <c r="P20" s="793"/>
      <c r="Q20" s="807"/>
      <c r="R20" s="7"/>
      <c r="S20" s="19"/>
      <c r="T20" s="19"/>
      <c r="U20" s="19"/>
      <c r="V20" s="19"/>
      <c r="W20" s="19"/>
      <c r="X20" s="19"/>
      <c r="Y20" s="19"/>
      <c r="Z20" s="19"/>
      <c r="AA20" s="29"/>
      <c r="AB20" s="58" t="s">
        <v>274</v>
      </c>
      <c r="AC20" s="821"/>
      <c r="AD20" s="821"/>
      <c r="AE20" s="821"/>
      <c r="AF20" s="26"/>
      <c r="AG20" s="7"/>
      <c r="AH20" s="19"/>
      <c r="AI20" s="19"/>
      <c r="AJ20" s="19"/>
      <c r="AK20" s="29"/>
      <c r="AL20" s="39"/>
    </row>
    <row r="21" spans="2:38" ht="14.25" customHeight="1">
      <c r="B21" s="772"/>
      <c r="C21" s="896" t="s">
        <v>1352</v>
      </c>
      <c r="D21" s="802"/>
      <c r="E21" s="802"/>
      <c r="F21" s="802"/>
      <c r="G21" s="802"/>
      <c r="H21" s="802"/>
      <c r="I21" s="802"/>
      <c r="J21" s="802"/>
      <c r="K21" s="802"/>
      <c r="L21" s="915"/>
      <c r="M21" s="789"/>
      <c r="N21" s="796"/>
      <c r="O21" s="796"/>
      <c r="P21" s="796"/>
      <c r="Q21" s="796"/>
      <c r="R21" s="796"/>
      <c r="S21" s="796"/>
      <c r="T21" s="796"/>
      <c r="U21" s="841"/>
      <c r="V21" s="779" t="s">
        <v>211</v>
      </c>
      <c r="W21" s="793"/>
      <c r="X21" s="793"/>
      <c r="Y21" s="793"/>
      <c r="Z21" s="793"/>
      <c r="AA21" s="807"/>
      <c r="AB21" s="789"/>
      <c r="AC21" s="796"/>
      <c r="AD21" s="796"/>
      <c r="AE21" s="796"/>
      <c r="AF21" s="796"/>
      <c r="AG21" s="796"/>
      <c r="AH21" s="796"/>
      <c r="AI21" s="796"/>
      <c r="AJ21" s="796"/>
      <c r="AK21" s="841"/>
    </row>
    <row r="22" spans="2:38" ht="14.25" customHeight="1">
      <c r="B22" s="772"/>
      <c r="C22" s="777" t="s">
        <v>1296</v>
      </c>
      <c r="D22" s="787"/>
      <c r="E22" s="787"/>
      <c r="F22" s="787"/>
      <c r="G22" s="787"/>
      <c r="H22" s="787"/>
      <c r="I22" s="787"/>
      <c r="J22" s="787"/>
      <c r="K22" s="787"/>
      <c r="L22" s="815"/>
      <c r="M22" s="779" t="s">
        <v>1034</v>
      </c>
      <c r="N22" s="793"/>
      <c r="O22" s="793"/>
      <c r="P22" s="793"/>
      <c r="Q22" s="807"/>
      <c r="R22" s="844"/>
      <c r="S22" s="848"/>
      <c r="T22" s="848"/>
      <c r="U22" s="848"/>
      <c r="V22" s="848"/>
      <c r="W22" s="848"/>
      <c r="X22" s="848"/>
      <c r="Y22" s="848"/>
      <c r="Z22" s="848"/>
      <c r="AA22" s="862"/>
      <c r="AB22" s="796" t="s">
        <v>1194</v>
      </c>
      <c r="AC22" s="796"/>
      <c r="AD22" s="796"/>
      <c r="AE22" s="796"/>
      <c r="AF22" s="841"/>
      <c r="AG22" s="844"/>
      <c r="AH22" s="848"/>
      <c r="AI22" s="848"/>
      <c r="AJ22" s="848"/>
      <c r="AK22" s="862"/>
    </row>
    <row r="23" spans="2:38" ht="13.5" customHeight="1">
      <c r="B23" s="772"/>
      <c r="C23" s="43" t="s">
        <v>1298</v>
      </c>
      <c r="D23" s="174"/>
      <c r="E23" s="174"/>
      <c r="F23" s="174"/>
      <c r="G23" s="174"/>
      <c r="H23" s="174"/>
      <c r="I23" s="174"/>
      <c r="J23" s="174"/>
      <c r="K23" s="174"/>
      <c r="L23" s="812"/>
      <c r="M23" s="821" t="s">
        <v>655</v>
      </c>
      <c r="N23" s="821"/>
      <c r="O23" s="821"/>
      <c r="P23" s="821"/>
      <c r="Q23" s="821"/>
      <c r="R23" s="821"/>
      <c r="S23" s="821"/>
      <c r="T23" s="145" t="s">
        <v>1282</v>
      </c>
      <c r="U23" s="821"/>
      <c r="V23" s="821"/>
      <c r="W23" s="821"/>
      <c r="X23" s="145" t="s">
        <v>812</v>
      </c>
      <c r="Y23" s="821"/>
      <c r="Z23" s="821"/>
      <c r="AA23" s="821"/>
      <c r="AB23" s="821"/>
      <c r="AC23" s="821"/>
      <c r="AD23" s="821"/>
      <c r="AE23" s="821"/>
      <c r="AF23" s="821"/>
      <c r="AG23" s="821"/>
      <c r="AH23" s="821"/>
      <c r="AI23" s="821"/>
      <c r="AJ23" s="821"/>
      <c r="AK23" s="26"/>
    </row>
    <row r="24" spans="2:38" ht="14.25" customHeight="1">
      <c r="B24" s="772"/>
      <c r="C24" s="44"/>
      <c r="D24" s="193"/>
      <c r="E24" s="193"/>
      <c r="F24" s="193"/>
      <c r="G24" s="193"/>
      <c r="H24" s="193"/>
      <c r="I24" s="193"/>
      <c r="J24" s="193"/>
      <c r="K24" s="193"/>
      <c r="L24" s="62"/>
      <c r="M24" s="123" t="s">
        <v>1284</v>
      </c>
      <c r="N24" s="123"/>
      <c r="O24" s="123"/>
      <c r="P24" s="123"/>
      <c r="Q24" s="146" t="s">
        <v>1286</v>
      </c>
      <c r="R24" s="123"/>
      <c r="S24" s="123"/>
      <c r="T24" s="123"/>
      <c r="U24" s="123"/>
      <c r="V24" s="123" t="s">
        <v>603</v>
      </c>
      <c r="W24" s="123"/>
      <c r="X24" s="123"/>
      <c r="Y24" s="123"/>
      <c r="Z24" s="123"/>
      <c r="AA24" s="123"/>
      <c r="AB24" s="123"/>
      <c r="AC24" s="123"/>
      <c r="AD24" s="123"/>
      <c r="AE24" s="123"/>
      <c r="AF24" s="123"/>
      <c r="AG24" s="123"/>
      <c r="AH24" s="123"/>
      <c r="AI24" s="123"/>
      <c r="AJ24" s="123"/>
      <c r="AK24" s="982"/>
    </row>
    <row r="25" spans="2:38">
      <c r="B25" s="773"/>
      <c r="C25" s="56"/>
      <c r="D25" s="351"/>
      <c r="E25" s="351"/>
      <c r="F25" s="351"/>
      <c r="G25" s="351"/>
      <c r="H25" s="351"/>
      <c r="I25" s="351"/>
      <c r="J25" s="351"/>
      <c r="K25" s="351"/>
      <c r="L25" s="356"/>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82"/>
    </row>
    <row r="26" spans="2:38" ht="13.5" customHeight="1">
      <c r="B26" s="774" t="s">
        <v>1355</v>
      </c>
      <c r="C26" s="43" t="s">
        <v>1278</v>
      </c>
      <c r="D26" s="174"/>
      <c r="E26" s="174"/>
      <c r="F26" s="174"/>
      <c r="G26" s="174"/>
      <c r="H26" s="174"/>
      <c r="I26" s="174"/>
      <c r="J26" s="174"/>
      <c r="K26" s="174"/>
      <c r="L26" s="812"/>
      <c r="M26" s="90"/>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227"/>
    </row>
    <row r="27" spans="2:38" ht="13.5" customHeight="1">
      <c r="B27" s="775"/>
      <c r="C27" s="56" t="s">
        <v>166</v>
      </c>
      <c r="D27" s="351"/>
      <c r="E27" s="351"/>
      <c r="F27" s="351"/>
      <c r="G27" s="351"/>
      <c r="H27" s="351"/>
      <c r="I27" s="351"/>
      <c r="J27" s="351"/>
      <c r="K27" s="351"/>
      <c r="L27" s="356"/>
      <c r="M27" s="816"/>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879"/>
    </row>
    <row r="28" spans="2:38" ht="13.5" customHeight="1">
      <c r="B28" s="775"/>
      <c r="C28" s="43" t="s">
        <v>188</v>
      </c>
      <c r="D28" s="174"/>
      <c r="E28" s="174"/>
      <c r="F28" s="174"/>
      <c r="G28" s="174"/>
      <c r="H28" s="174"/>
      <c r="I28" s="174"/>
      <c r="J28" s="174"/>
      <c r="K28" s="174"/>
      <c r="L28" s="812"/>
      <c r="M28" s="821" t="s">
        <v>655</v>
      </c>
      <c r="N28" s="821"/>
      <c r="O28" s="821"/>
      <c r="P28" s="821"/>
      <c r="Q28" s="821"/>
      <c r="R28" s="821"/>
      <c r="S28" s="821"/>
      <c r="T28" s="145" t="s">
        <v>1282</v>
      </c>
      <c r="U28" s="821"/>
      <c r="V28" s="821"/>
      <c r="W28" s="821"/>
      <c r="X28" s="145" t="s">
        <v>812</v>
      </c>
      <c r="Y28" s="821"/>
      <c r="Z28" s="821"/>
      <c r="AA28" s="821"/>
      <c r="AB28" s="821"/>
      <c r="AC28" s="821"/>
      <c r="AD28" s="821"/>
      <c r="AE28" s="821"/>
      <c r="AF28" s="821"/>
      <c r="AG28" s="821"/>
      <c r="AH28" s="821"/>
      <c r="AI28" s="821"/>
      <c r="AJ28" s="821"/>
      <c r="AK28" s="26"/>
    </row>
    <row r="29" spans="2:38" ht="14.25" customHeight="1">
      <c r="B29" s="775"/>
      <c r="C29" s="44"/>
      <c r="D29" s="193"/>
      <c r="E29" s="193"/>
      <c r="F29" s="193"/>
      <c r="G29" s="193"/>
      <c r="H29" s="193"/>
      <c r="I29" s="193"/>
      <c r="J29" s="193"/>
      <c r="K29" s="193"/>
      <c r="L29" s="62"/>
      <c r="M29" s="123" t="s">
        <v>1284</v>
      </c>
      <c r="N29" s="123"/>
      <c r="O29" s="123"/>
      <c r="P29" s="123"/>
      <c r="Q29" s="146" t="s">
        <v>1286</v>
      </c>
      <c r="R29" s="123"/>
      <c r="S29" s="123"/>
      <c r="T29" s="123"/>
      <c r="U29" s="123"/>
      <c r="V29" s="123" t="s">
        <v>603</v>
      </c>
      <c r="W29" s="123"/>
      <c r="X29" s="123"/>
      <c r="Y29" s="123"/>
      <c r="Z29" s="123"/>
      <c r="AA29" s="123"/>
      <c r="AB29" s="123"/>
      <c r="AC29" s="123"/>
      <c r="AD29" s="123"/>
      <c r="AE29" s="123"/>
      <c r="AF29" s="123"/>
      <c r="AG29" s="123"/>
      <c r="AH29" s="123"/>
      <c r="AI29" s="123"/>
      <c r="AJ29" s="123"/>
      <c r="AK29" s="982"/>
    </row>
    <row r="30" spans="2:38">
      <c r="B30" s="775"/>
      <c r="C30" s="56"/>
      <c r="D30" s="351"/>
      <c r="E30" s="351"/>
      <c r="F30" s="351"/>
      <c r="G30" s="351"/>
      <c r="H30" s="351"/>
      <c r="I30" s="351"/>
      <c r="J30" s="351"/>
      <c r="K30" s="351"/>
      <c r="L30" s="356"/>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82"/>
    </row>
    <row r="31" spans="2:38" ht="14.25" customHeight="1">
      <c r="B31" s="775"/>
      <c r="C31" s="780" t="s">
        <v>1191</v>
      </c>
      <c r="D31" s="794"/>
      <c r="E31" s="794"/>
      <c r="F31" s="794"/>
      <c r="G31" s="794"/>
      <c r="H31" s="794"/>
      <c r="I31" s="794"/>
      <c r="J31" s="794"/>
      <c r="K31" s="794"/>
      <c r="L31" s="813"/>
      <c r="M31" s="779" t="s">
        <v>1295</v>
      </c>
      <c r="N31" s="793"/>
      <c r="O31" s="793"/>
      <c r="P31" s="793"/>
      <c r="Q31" s="807"/>
      <c r="R31" s="7"/>
      <c r="S31" s="19"/>
      <c r="T31" s="19"/>
      <c r="U31" s="19"/>
      <c r="V31" s="19"/>
      <c r="W31" s="19"/>
      <c r="X31" s="19"/>
      <c r="Y31" s="19"/>
      <c r="Z31" s="19"/>
      <c r="AA31" s="29"/>
      <c r="AB31" s="58" t="s">
        <v>274</v>
      </c>
      <c r="AC31" s="821"/>
      <c r="AD31" s="821"/>
      <c r="AE31" s="821"/>
      <c r="AF31" s="26"/>
      <c r="AG31" s="7"/>
      <c r="AH31" s="19"/>
      <c r="AI31" s="19"/>
      <c r="AJ31" s="19"/>
      <c r="AK31" s="29"/>
    </row>
    <row r="32" spans="2:38" ht="13.5" customHeight="1">
      <c r="B32" s="775"/>
      <c r="C32" s="897" t="s">
        <v>1299</v>
      </c>
      <c r="D32" s="861"/>
      <c r="E32" s="861"/>
      <c r="F32" s="861"/>
      <c r="G32" s="861"/>
      <c r="H32" s="861"/>
      <c r="I32" s="861"/>
      <c r="J32" s="861"/>
      <c r="K32" s="861"/>
      <c r="L32" s="867"/>
      <c r="M32" s="821" t="s">
        <v>655</v>
      </c>
      <c r="N32" s="821"/>
      <c r="O32" s="821"/>
      <c r="P32" s="821"/>
      <c r="Q32" s="821"/>
      <c r="R32" s="821"/>
      <c r="S32" s="821"/>
      <c r="T32" s="145" t="s">
        <v>1282</v>
      </c>
      <c r="U32" s="821"/>
      <c r="V32" s="821"/>
      <c r="W32" s="821"/>
      <c r="X32" s="145" t="s">
        <v>812</v>
      </c>
      <c r="Y32" s="821"/>
      <c r="Z32" s="821"/>
      <c r="AA32" s="821"/>
      <c r="AB32" s="821"/>
      <c r="AC32" s="821"/>
      <c r="AD32" s="821"/>
      <c r="AE32" s="821"/>
      <c r="AF32" s="821"/>
      <c r="AG32" s="821"/>
      <c r="AH32" s="821"/>
      <c r="AI32" s="821"/>
      <c r="AJ32" s="821"/>
      <c r="AK32" s="26"/>
    </row>
    <row r="33" spans="1:37" ht="14.25" customHeight="1">
      <c r="B33" s="775"/>
      <c r="C33" s="898"/>
      <c r="D33" s="903"/>
      <c r="E33" s="903"/>
      <c r="F33" s="903"/>
      <c r="G33" s="903"/>
      <c r="H33" s="903"/>
      <c r="I33" s="903"/>
      <c r="J33" s="903"/>
      <c r="K33" s="903"/>
      <c r="L33" s="916"/>
      <c r="M33" s="123" t="s">
        <v>1284</v>
      </c>
      <c r="N33" s="123"/>
      <c r="O33" s="123"/>
      <c r="P33" s="123"/>
      <c r="Q33" s="146" t="s">
        <v>1286</v>
      </c>
      <c r="R33" s="123"/>
      <c r="S33" s="123"/>
      <c r="T33" s="123"/>
      <c r="U33" s="123"/>
      <c r="V33" s="123" t="s">
        <v>603</v>
      </c>
      <c r="W33" s="123"/>
      <c r="X33" s="123"/>
      <c r="Y33" s="123"/>
      <c r="Z33" s="123"/>
      <c r="AA33" s="123"/>
      <c r="AB33" s="123"/>
      <c r="AC33" s="123"/>
      <c r="AD33" s="123"/>
      <c r="AE33" s="123"/>
      <c r="AF33" s="123"/>
      <c r="AG33" s="123"/>
      <c r="AH33" s="123"/>
      <c r="AI33" s="123"/>
      <c r="AJ33" s="123"/>
      <c r="AK33" s="982"/>
    </row>
    <row r="34" spans="1:37">
      <c r="B34" s="775"/>
      <c r="C34" s="899"/>
      <c r="D34" s="904"/>
      <c r="E34" s="904"/>
      <c r="F34" s="904"/>
      <c r="G34" s="904"/>
      <c r="H34" s="904"/>
      <c r="I34" s="904"/>
      <c r="J34" s="904"/>
      <c r="K34" s="904"/>
      <c r="L34" s="9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82"/>
    </row>
    <row r="35" spans="1:37" ht="14.25" customHeight="1">
      <c r="B35" s="775"/>
      <c r="C35" s="780" t="s">
        <v>1191</v>
      </c>
      <c r="D35" s="794"/>
      <c r="E35" s="794"/>
      <c r="F35" s="794"/>
      <c r="G35" s="794"/>
      <c r="H35" s="794"/>
      <c r="I35" s="794"/>
      <c r="J35" s="794"/>
      <c r="K35" s="794"/>
      <c r="L35" s="813"/>
      <c r="M35" s="779" t="s">
        <v>1295</v>
      </c>
      <c r="N35" s="793"/>
      <c r="O35" s="793"/>
      <c r="P35" s="793"/>
      <c r="Q35" s="807"/>
      <c r="R35" s="7"/>
      <c r="S35" s="19"/>
      <c r="T35" s="19"/>
      <c r="U35" s="19"/>
      <c r="V35" s="19"/>
      <c r="W35" s="19"/>
      <c r="X35" s="19"/>
      <c r="Y35" s="19"/>
      <c r="Z35" s="19"/>
      <c r="AA35" s="29"/>
      <c r="AB35" s="58" t="s">
        <v>274</v>
      </c>
      <c r="AC35" s="821"/>
      <c r="AD35" s="821"/>
      <c r="AE35" s="821"/>
      <c r="AF35" s="26"/>
      <c r="AG35" s="7"/>
      <c r="AH35" s="19"/>
      <c r="AI35" s="19"/>
      <c r="AJ35" s="19"/>
      <c r="AK35" s="29"/>
    </row>
    <row r="36" spans="1:37" ht="14.25" customHeight="1">
      <c r="B36" s="775"/>
      <c r="C36" s="780" t="s">
        <v>1302</v>
      </c>
      <c r="D36" s="794"/>
      <c r="E36" s="794"/>
      <c r="F36" s="794"/>
      <c r="G36" s="794"/>
      <c r="H36" s="794"/>
      <c r="I36" s="794"/>
      <c r="J36" s="794"/>
      <c r="K36" s="794"/>
      <c r="L36" s="813"/>
      <c r="M36" s="77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815"/>
    </row>
    <row r="37" spans="1:37" ht="13.5" customHeight="1">
      <c r="B37" s="775"/>
      <c r="C37" s="43" t="s">
        <v>1304</v>
      </c>
      <c r="D37" s="174"/>
      <c r="E37" s="174"/>
      <c r="F37" s="174"/>
      <c r="G37" s="174"/>
      <c r="H37" s="174"/>
      <c r="I37" s="174"/>
      <c r="J37" s="174"/>
      <c r="K37" s="174"/>
      <c r="L37" s="812"/>
      <c r="M37" s="821" t="s">
        <v>655</v>
      </c>
      <c r="N37" s="821"/>
      <c r="O37" s="821"/>
      <c r="P37" s="821"/>
      <c r="Q37" s="821"/>
      <c r="R37" s="821"/>
      <c r="S37" s="821"/>
      <c r="T37" s="145" t="s">
        <v>1282</v>
      </c>
      <c r="U37" s="821"/>
      <c r="V37" s="821"/>
      <c r="W37" s="821"/>
      <c r="X37" s="145" t="s">
        <v>812</v>
      </c>
      <c r="Y37" s="821"/>
      <c r="Z37" s="821"/>
      <c r="AA37" s="821"/>
      <c r="AB37" s="821"/>
      <c r="AC37" s="821"/>
      <c r="AD37" s="821"/>
      <c r="AE37" s="821"/>
      <c r="AF37" s="821"/>
      <c r="AG37" s="821"/>
      <c r="AH37" s="821"/>
      <c r="AI37" s="821"/>
      <c r="AJ37" s="821"/>
      <c r="AK37" s="26"/>
    </row>
    <row r="38" spans="1:37" ht="14.25" customHeight="1">
      <c r="B38" s="775"/>
      <c r="C38" s="44"/>
      <c r="D38" s="193"/>
      <c r="E38" s="193"/>
      <c r="F38" s="193"/>
      <c r="G38" s="193"/>
      <c r="H38" s="193"/>
      <c r="I38" s="193"/>
      <c r="J38" s="193"/>
      <c r="K38" s="193"/>
      <c r="L38" s="62"/>
      <c r="M38" s="123" t="s">
        <v>1284</v>
      </c>
      <c r="N38" s="123"/>
      <c r="O38" s="123"/>
      <c r="P38" s="123"/>
      <c r="Q38" s="146" t="s">
        <v>1286</v>
      </c>
      <c r="R38" s="123"/>
      <c r="S38" s="123"/>
      <c r="T38" s="123"/>
      <c r="U38" s="123"/>
      <c r="V38" s="123" t="s">
        <v>603</v>
      </c>
      <c r="W38" s="123"/>
      <c r="X38" s="123"/>
      <c r="Y38" s="123"/>
      <c r="Z38" s="123"/>
      <c r="AA38" s="123"/>
      <c r="AB38" s="123"/>
      <c r="AC38" s="123"/>
      <c r="AD38" s="123"/>
      <c r="AE38" s="123"/>
      <c r="AF38" s="123"/>
      <c r="AG38" s="123"/>
      <c r="AH38" s="123"/>
      <c r="AI38" s="123"/>
      <c r="AJ38" s="123"/>
      <c r="AK38" s="982"/>
    </row>
    <row r="39" spans="1:37">
      <c r="B39" s="776"/>
      <c r="C39" s="56"/>
      <c r="D39" s="351"/>
      <c r="E39" s="351"/>
      <c r="F39" s="351"/>
      <c r="G39" s="351"/>
      <c r="H39" s="351"/>
      <c r="I39" s="351"/>
      <c r="J39" s="351"/>
      <c r="K39" s="351"/>
      <c r="L39" s="356"/>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82"/>
    </row>
    <row r="40" spans="1:37" ht="13.5" customHeight="1">
      <c r="B40" s="987" t="s">
        <v>1356</v>
      </c>
      <c r="C40" s="990" t="s">
        <v>1307</v>
      </c>
      <c r="D40" s="992"/>
      <c r="E40" s="992"/>
      <c r="F40" s="992"/>
      <c r="G40" s="992"/>
      <c r="H40" s="992"/>
      <c r="I40" s="992"/>
      <c r="J40" s="992"/>
      <c r="K40" s="992"/>
      <c r="L40" s="992"/>
      <c r="M40" s="832" t="s">
        <v>703</v>
      </c>
      <c r="N40" s="841"/>
      <c r="O40" s="778" t="s">
        <v>796</v>
      </c>
      <c r="P40" s="788"/>
      <c r="Q40" s="835"/>
      <c r="R40" s="7" t="s">
        <v>946</v>
      </c>
      <c r="S40" s="19"/>
      <c r="T40" s="19"/>
      <c r="U40" s="19"/>
      <c r="V40" s="19"/>
      <c r="W40" s="19"/>
      <c r="X40" s="19"/>
      <c r="Y40" s="19"/>
      <c r="Z40" s="29"/>
      <c r="AA40" s="778" t="s">
        <v>1309</v>
      </c>
      <c r="AB40" s="788"/>
      <c r="AC40" s="788"/>
      <c r="AD40" s="835"/>
      <c r="AE40" s="844" t="s">
        <v>1311</v>
      </c>
      <c r="AF40" s="848"/>
      <c r="AG40" s="978"/>
      <c r="AH40" s="978"/>
      <c r="AI40" s="981" t="s">
        <v>201</v>
      </c>
      <c r="AJ40" s="1023"/>
      <c r="AK40" s="983"/>
    </row>
    <row r="41" spans="1:37" ht="14.25" customHeight="1">
      <c r="A41" s="890"/>
      <c r="B41" s="775"/>
      <c r="C41" s="790"/>
      <c r="D41" s="798"/>
      <c r="E41" s="798"/>
      <c r="F41" s="798"/>
      <c r="G41" s="798"/>
      <c r="H41" s="798"/>
      <c r="I41" s="798"/>
      <c r="J41" s="798"/>
      <c r="K41" s="798"/>
      <c r="L41" s="798"/>
      <c r="M41" s="1014"/>
      <c r="N41" s="1016"/>
      <c r="O41" s="932" t="s">
        <v>1359</v>
      </c>
      <c r="P41" s="938"/>
      <c r="Q41" s="945"/>
      <c r="R41" s="17"/>
      <c r="S41" s="25"/>
      <c r="T41" s="25"/>
      <c r="U41" s="25"/>
      <c r="V41" s="25"/>
      <c r="W41" s="25"/>
      <c r="X41" s="25"/>
      <c r="Y41" s="25"/>
      <c r="Z41" s="24"/>
      <c r="AA41" s="1021" t="s">
        <v>1012</v>
      </c>
      <c r="AB41" s="894"/>
      <c r="AC41" s="894"/>
      <c r="AD41" s="894"/>
      <c r="AE41" s="933" t="s">
        <v>1312</v>
      </c>
      <c r="AF41" s="939"/>
      <c r="AG41" s="939"/>
      <c r="AH41" s="939"/>
      <c r="AI41" s="933" t="s">
        <v>542</v>
      </c>
      <c r="AJ41" s="939"/>
      <c r="AK41" s="946"/>
    </row>
    <row r="42" spans="1:37" ht="14.25" customHeight="1">
      <c r="B42" s="775"/>
      <c r="C42" s="771" t="s">
        <v>1375</v>
      </c>
      <c r="D42" s="906"/>
      <c r="E42" s="909" t="s">
        <v>749</v>
      </c>
      <c r="F42" s="909"/>
      <c r="G42" s="909"/>
      <c r="H42" s="909"/>
      <c r="I42" s="909"/>
      <c r="J42" s="909"/>
      <c r="K42" s="909"/>
      <c r="L42" s="1005"/>
      <c r="M42" s="796"/>
      <c r="N42" s="838"/>
      <c r="O42" s="934"/>
      <c r="P42" s="940"/>
      <c r="Q42" s="947"/>
      <c r="R42" s="952" t="s">
        <v>89</v>
      </c>
      <c r="S42" s="858" t="s">
        <v>1055</v>
      </c>
      <c r="T42" s="858"/>
      <c r="U42" s="958" t="s">
        <v>89</v>
      </c>
      <c r="V42" s="858" t="s">
        <v>586</v>
      </c>
      <c r="W42" s="858"/>
      <c r="X42" s="958" t="s">
        <v>89</v>
      </c>
      <c r="Y42" s="858" t="s">
        <v>1314</v>
      </c>
      <c r="Z42" s="864"/>
      <c r="AA42" s="964"/>
      <c r="AB42" s="968"/>
      <c r="AC42" s="968"/>
      <c r="AD42" s="973"/>
      <c r="AE42" s="964"/>
      <c r="AF42" s="968"/>
      <c r="AG42" s="968"/>
      <c r="AH42" s="973"/>
      <c r="AI42" s="952" t="s">
        <v>89</v>
      </c>
      <c r="AJ42" s="858" t="s">
        <v>1376</v>
      </c>
      <c r="AK42" s="864"/>
    </row>
    <row r="43" spans="1:37" ht="14.25" customHeight="1">
      <c r="B43" s="775"/>
      <c r="C43" s="772"/>
      <c r="D43" s="906"/>
      <c r="E43" s="909" t="s">
        <v>1379</v>
      </c>
      <c r="F43" s="911"/>
      <c r="G43" s="911"/>
      <c r="H43" s="911"/>
      <c r="I43" s="911"/>
      <c r="J43" s="911"/>
      <c r="K43" s="911"/>
      <c r="L43" s="921"/>
      <c r="M43" s="796"/>
      <c r="N43" s="838"/>
      <c r="O43" s="934"/>
      <c r="P43" s="940"/>
      <c r="Q43" s="947"/>
      <c r="R43" s="952" t="s">
        <v>89</v>
      </c>
      <c r="S43" s="858" t="s">
        <v>1055</v>
      </c>
      <c r="T43" s="858"/>
      <c r="U43" s="958" t="s">
        <v>89</v>
      </c>
      <c r="V43" s="858" t="s">
        <v>586</v>
      </c>
      <c r="W43" s="858"/>
      <c r="X43" s="958" t="s">
        <v>89</v>
      </c>
      <c r="Y43" s="858" t="s">
        <v>1314</v>
      </c>
      <c r="Z43" s="864"/>
      <c r="AA43" s="964"/>
      <c r="AB43" s="968"/>
      <c r="AC43" s="968"/>
      <c r="AD43" s="973"/>
      <c r="AE43" s="964"/>
      <c r="AF43" s="968"/>
      <c r="AG43" s="968"/>
      <c r="AH43" s="973"/>
      <c r="AI43" s="952" t="s">
        <v>89</v>
      </c>
      <c r="AJ43" s="858" t="s">
        <v>1376</v>
      </c>
      <c r="AK43" s="864"/>
    </row>
    <row r="44" spans="1:37" ht="14.25" customHeight="1">
      <c r="B44" s="775"/>
      <c r="C44" s="772"/>
      <c r="D44" s="906"/>
      <c r="E44" s="909" t="s">
        <v>345</v>
      </c>
      <c r="F44" s="911"/>
      <c r="G44" s="911"/>
      <c r="H44" s="911"/>
      <c r="I44" s="911"/>
      <c r="J44" s="911"/>
      <c r="K44" s="911"/>
      <c r="L44" s="921"/>
      <c r="M44" s="796"/>
      <c r="N44" s="838"/>
      <c r="O44" s="934"/>
      <c r="P44" s="940"/>
      <c r="Q44" s="947"/>
      <c r="R44" s="952" t="s">
        <v>89</v>
      </c>
      <c r="S44" s="858" t="s">
        <v>1055</v>
      </c>
      <c r="T44" s="858"/>
      <c r="U44" s="958" t="s">
        <v>89</v>
      </c>
      <c r="V44" s="858" t="s">
        <v>586</v>
      </c>
      <c r="W44" s="858"/>
      <c r="X44" s="958" t="s">
        <v>89</v>
      </c>
      <c r="Y44" s="858" t="s">
        <v>1314</v>
      </c>
      <c r="Z44" s="864"/>
      <c r="AA44" s="964"/>
      <c r="AB44" s="968"/>
      <c r="AC44" s="968"/>
      <c r="AD44" s="973"/>
      <c r="AE44" s="964"/>
      <c r="AF44" s="968"/>
      <c r="AG44" s="968"/>
      <c r="AH44" s="973"/>
      <c r="AI44" s="952" t="s">
        <v>89</v>
      </c>
      <c r="AJ44" s="858" t="s">
        <v>1376</v>
      </c>
      <c r="AK44" s="864"/>
    </row>
    <row r="45" spans="1:37" ht="14.25" customHeight="1">
      <c r="B45" s="775"/>
      <c r="C45" s="772"/>
      <c r="D45" s="906"/>
      <c r="E45" s="909" t="s">
        <v>1381</v>
      </c>
      <c r="F45" s="911"/>
      <c r="G45" s="911"/>
      <c r="H45" s="911"/>
      <c r="I45" s="911"/>
      <c r="J45" s="911"/>
      <c r="K45" s="911"/>
      <c r="L45" s="921"/>
      <c r="M45" s="796"/>
      <c r="N45" s="838"/>
      <c r="O45" s="934"/>
      <c r="P45" s="940"/>
      <c r="Q45" s="947"/>
      <c r="R45" s="952" t="s">
        <v>89</v>
      </c>
      <c r="S45" s="858" t="s">
        <v>1055</v>
      </c>
      <c r="T45" s="858"/>
      <c r="U45" s="958" t="s">
        <v>89</v>
      </c>
      <c r="V45" s="858" t="s">
        <v>586</v>
      </c>
      <c r="W45" s="858"/>
      <c r="X45" s="958" t="s">
        <v>89</v>
      </c>
      <c r="Y45" s="858" t="s">
        <v>1314</v>
      </c>
      <c r="Z45" s="864"/>
      <c r="AA45" s="964"/>
      <c r="AB45" s="968"/>
      <c r="AC45" s="968"/>
      <c r="AD45" s="973"/>
      <c r="AE45" s="964"/>
      <c r="AF45" s="968"/>
      <c r="AG45" s="968"/>
      <c r="AH45" s="973"/>
      <c r="AI45" s="952" t="s">
        <v>89</v>
      </c>
      <c r="AJ45" s="858" t="s">
        <v>1376</v>
      </c>
      <c r="AK45" s="864"/>
    </row>
    <row r="46" spans="1:37" ht="14.25" customHeight="1">
      <c r="B46" s="775"/>
      <c r="C46" s="772"/>
      <c r="D46" s="906"/>
      <c r="E46" s="909" t="s">
        <v>1140</v>
      </c>
      <c r="F46" s="911"/>
      <c r="G46" s="911"/>
      <c r="H46" s="911"/>
      <c r="I46" s="911"/>
      <c r="J46" s="911"/>
      <c r="K46" s="911"/>
      <c r="L46" s="921"/>
      <c r="M46" s="796"/>
      <c r="N46" s="838"/>
      <c r="O46" s="934"/>
      <c r="P46" s="940"/>
      <c r="Q46" s="947"/>
      <c r="R46" s="952" t="s">
        <v>89</v>
      </c>
      <c r="S46" s="858" t="s">
        <v>1055</v>
      </c>
      <c r="T46" s="858"/>
      <c r="U46" s="958" t="s">
        <v>89</v>
      </c>
      <c r="V46" s="858" t="s">
        <v>586</v>
      </c>
      <c r="W46" s="858"/>
      <c r="X46" s="958" t="s">
        <v>89</v>
      </c>
      <c r="Y46" s="858" t="s">
        <v>1314</v>
      </c>
      <c r="Z46" s="864"/>
      <c r="AA46" s="964"/>
      <c r="AB46" s="968"/>
      <c r="AC46" s="968"/>
      <c r="AD46" s="973"/>
      <c r="AE46" s="964"/>
      <c r="AF46" s="968"/>
      <c r="AG46" s="968"/>
      <c r="AH46" s="973"/>
      <c r="AI46" s="952" t="s">
        <v>89</v>
      </c>
      <c r="AJ46" s="858" t="s">
        <v>1376</v>
      </c>
      <c r="AK46" s="864"/>
    </row>
    <row r="47" spans="1:37" ht="14.25" customHeight="1">
      <c r="B47" s="775"/>
      <c r="C47" s="772"/>
      <c r="D47" s="906"/>
      <c r="E47" s="995" t="s">
        <v>1384</v>
      </c>
      <c r="F47" s="999"/>
      <c r="G47" s="999"/>
      <c r="H47" s="999"/>
      <c r="I47" s="999"/>
      <c r="J47" s="999"/>
      <c r="K47" s="999"/>
      <c r="L47" s="1006"/>
      <c r="M47" s="796"/>
      <c r="N47" s="838"/>
      <c r="O47" s="934"/>
      <c r="P47" s="940"/>
      <c r="Q47" s="947"/>
      <c r="R47" s="952" t="s">
        <v>89</v>
      </c>
      <c r="S47" s="858" t="s">
        <v>1055</v>
      </c>
      <c r="T47" s="858"/>
      <c r="U47" s="958" t="s">
        <v>89</v>
      </c>
      <c r="V47" s="858" t="s">
        <v>586</v>
      </c>
      <c r="W47" s="858"/>
      <c r="X47" s="958" t="s">
        <v>89</v>
      </c>
      <c r="Y47" s="858" t="s">
        <v>1314</v>
      </c>
      <c r="Z47" s="864"/>
      <c r="AA47" s="964"/>
      <c r="AB47" s="968"/>
      <c r="AC47" s="968"/>
      <c r="AD47" s="973"/>
      <c r="AE47" s="964"/>
      <c r="AF47" s="968"/>
      <c r="AG47" s="968"/>
      <c r="AH47" s="973"/>
      <c r="AI47" s="952" t="s">
        <v>89</v>
      </c>
      <c r="AJ47" s="858" t="s">
        <v>1376</v>
      </c>
      <c r="AK47" s="864"/>
    </row>
    <row r="48" spans="1:37" ht="14.25" customHeight="1">
      <c r="B48" s="775"/>
      <c r="C48" s="772"/>
      <c r="D48" s="906"/>
      <c r="E48" s="991" t="s">
        <v>1385</v>
      </c>
      <c r="F48" s="1000"/>
      <c r="G48" s="1000"/>
      <c r="H48" s="1000"/>
      <c r="I48" s="1000"/>
      <c r="J48" s="1000"/>
      <c r="K48" s="1000"/>
      <c r="L48" s="1007"/>
      <c r="M48" s="796"/>
      <c r="N48" s="838"/>
      <c r="O48" s="934"/>
      <c r="P48" s="940"/>
      <c r="Q48" s="947"/>
      <c r="R48" s="952" t="s">
        <v>89</v>
      </c>
      <c r="S48" s="858" t="s">
        <v>1055</v>
      </c>
      <c r="T48" s="858"/>
      <c r="U48" s="958" t="s">
        <v>89</v>
      </c>
      <c r="V48" s="858" t="s">
        <v>586</v>
      </c>
      <c r="W48" s="858"/>
      <c r="X48" s="958" t="s">
        <v>89</v>
      </c>
      <c r="Y48" s="858" t="s">
        <v>1314</v>
      </c>
      <c r="Z48" s="864"/>
      <c r="AA48" s="964"/>
      <c r="AB48" s="968"/>
      <c r="AC48" s="968"/>
      <c r="AD48" s="973"/>
      <c r="AE48" s="964"/>
      <c r="AF48" s="968"/>
      <c r="AG48" s="968"/>
      <c r="AH48" s="973"/>
      <c r="AI48" s="952" t="s">
        <v>89</v>
      </c>
      <c r="AJ48" s="858" t="s">
        <v>1376</v>
      </c>
      <c r="AK48" s="864"/>
    </row>
    <row r="49" spans="2:37" ht="14.25" customHeight="1">
      <c r="B49" s="775"/>
      <c r="C49" s="772"/>
      <c r="D49" s="993"/>
      <c r="E49" s="991" t="s">
        <v>1386</v>
      </c>
      <c r="F49" s="1001"/>
      <c r="G49" s="1001"/>
      <c r="H49" s="1001"/>
      <c r="I49" s="1001"/>
      <c r="J49" s="1001"/>
      <c r="K49" s="1001"/>
      <c r="L49" s="1008"/>
      <c r="M49" s="796"/>
      <c r="N49" s="838"/>
      <c r="O49" s="934"/>
      <c r="P49" s="940"/>
      <c r="Q49" s="947"/>
      <c r="R49" s="952" t="s">
        <v>89</v>
      </c>
      <c r="S49" s="858" t="s">
        <v>1055</v>
      </c>
      <c r="T49" s="858"/>
      <c r="U49" s="958" t="s">
        <v>89</v>
      </c>
      <c r="V49" s="858" t="s">
        <v>586</v>
      </c>
      <c r="W49" s="858"/>
      <c r="X49" s="958" t="s">
        <v>89</v>
      </c>
      <c r="Y49" s="858" t="s">
        <v>1314</v>
      </c>
      <c r="Z49" s="864"/>
      <c r="AA49" s="964"/>
      <c r="AB49" s="968"/>
      <c r="AC49" s="968"/>
      <c r="AD49" s="973"/>
      <c r="AE49" s="964"/>
      <c r="AF49" s="968"/>
      <c r="AG49" s="968"/>
      <c r="AH49" s="973"/>
      <c r="AI49" s="952" t="s">
        <v>89</v>
      </c>
      <c r="AJ49" s="858" t="s">
        <v>1376</v>
      </c>
      <c r="AK49" s="864"/>
    </row>
    <row r="50" spans="2:37" ht="14.25" customHeight="1">
      <c r="B50" s="775"/>
      <c r="C50" s="772"/>
      <c r="D50" s="993"/>
      <c r="E50" s="996" t="s">
        <v>690</v>
      </c>
      <c r="F50" s="1002"/>
      <c r="G50" s="1002"/>
      <c r="H50" s="1002"/>
      <c r="I50" s="1002"/>
      <c r="J50" s="1002"/>
      <c r="K50" s="1002"/>
      <c r="L50" s="1009"/>
      <c r="M50" s="796"/>
      <c r="N50" s="838"/>
      <c r="O50" s="934"/>
      <c r="P50" s="940"/>
      <c r="Q50" s="947"/>
      <c r="R50" s="952" t="s">
        <v>89</v>
      </c>
      <c r="S50" s="858" t="s">
        <v>1055</v>
      </c>
      <c r="T50" s="858"/>
      <c r="U50" s="958" t="s">
        <v>89</v>
      </c>
      <c r="V50" s="858" t="s">
        <v>586</v>
      </c>
      <c r="W50" s="858"/>
      <c r="X50" s="958" t="s">
        <v>89</v>
      </c>
      <c r="Y50" s="858" t="s">
        <v>1314</v>
      </c>
      <c r="Z50" s="864"/>
      <c r="AA50" s="964"/>
      <c r="AB50" s="968"/>
      <c r="AC50" s="968"/>
      <c r="AD50" s="973"/>
      <c r="AE50" s="964"/>
      <c r="AF50" s="968"/>
      <c r="AG50" s="968"/>
      <c r="AH50" s="973"/>
      <c r="AI50" s="952" t="s">
        <v>89</v>
      </c>
      <c r="AJ50" s="858" t="s">
        <v>1376</v>
      </c>
      <c r="AK50" s="864"/>
    </row>
    <row r="51" spans="2:37" ht="14.25" customHeight="1">
      <c r="B51" s="775"/>
      <c r="C51" s="772"/>
      <c r="D51" s="993"/>
      <c r="E51" s="997" t="s">
        <v>583</v>
      </c>
      <c r="F51" s="1003"/>
      <c r="G51" s="1003"/>
      <c r="H51" s="1003"/>
      <c r="I51" s="1003"/>
      <c r="J51" s="1003"/>
      <c r="K51" s="1003"/>
      <c r="L51" s="1010"/>
      <c r="M51" s="796"/>
      <c r="N51" s="838"/>
      <c r="O51" s="934"/>
      <c r="P51" s="940"/>
      <c r="Q51" s="947"/>
      <c r="R51" s="952" t="s">
        <v>89</v>
      </c>
      <c r="S51" s="858" t="s">
        <v>1055</v>
      </c>
      <c r="T51" s="858"/>
      <c r="U51" s="958" t="s">
        <v>89</v>
      </c>
      <c r="V51" s="858" t="s">
        <v>586</v>
      </c>
      <c r="W51" s="858"/>
      <c r="X51" s="958" t="s">
        <v>89</v>
      </c>
      <c r="Y51" s="858" t="s">
        <v>1314</v>
      </c>
      <c r="Z51" s="864"/>
      <c r="AA51" s="964"/>
      <c r="AB51" s="968"/>
      <c r="AC51" s="968"/>
      <c r="AD51" s="973"/>
      <c r="AE51" s="964"/>
      <c r="AF51" s="968"/>
      <c r="AG51" s="968"/>
      <c r="AH51" s="973"/>
      <c r="AI51" s="952" t="s">
        <v>89</v>
      </c>
      <c r="AJ51" s="858" t="s">
        <v>1376</v>
      </c>
      <c r="AK51" s="864"/>
    </row>
    <row r="52" spans="2:37" ht="14.25" customHeight="1">
      <c r="B52" s="775"/>
      <c r="C52" s="772"/>
      <c r="D52" s="994"/>
      <c r="E52" s="998" t="s">
        <v>593</v>
      </c>
      <c r="F52" s="998"/>
      <c r="G52" s="998"/>
      <c r="H52" s="998"/>
      <c r="I52" s="998"/>
      <c r="J52" s="998"/>
      <c r="K52" s="998"/>
      <c r="L52" s="1011"/>
      <c r="M52" s="796"/>
      <c r="N52" s="838"/>
      <c r="O52" s="934"/>
      <c r="P52" s="940"/>
      <c r="Q52" s="947"/>
      <c r="R52" s="952" t="s">
        <v>89</v>
      </c>
      <c r="S52" s="858" t="s">
        <v>1055</v>
      </c>
      <c r="T52" s="858"/>
      <c r="U52" s="958" t="s">
        <v>89</v>
      </c>
      <c r="V52" s="858" t="s">
        <v>586</v>
      </c>
      <c r="W52" s="858"/>
      <c r="X52" s="958" t="s">
        <v>89</v>
      </c>
      <c r="Y52" s="858" t="s">
        <v>1314</v>
      </c>
      <c r="Z52" s="864"/>
      <c r="AA52" s="964"/>
      <c r="AB52" s="968"/>
      <c r="AC52" s="968"/>
      <c r="AD52" s="973"/>
      <c r="AE52" s="964"/>
      <c r="AF52" s="968"/>
      <c r="AG52" s="968"/>
      <c r="AH52" s="973"/>
      <c r="AI52" s="952" t="s">
        <v>89</v>
      </c>
      <c r="AJ52" s="858" t="s">
        <v>1376</v>
      </c>
      <c r="AK52" s="864"/>
    </row>
    <row r="53" spans="2:37" ht="14.25" customHeight="1">
      <c r="B53" s="775"/>
      <c r="C53" s="772"/>
      <c r="D53" s="906"/>
      <c r="E53" s="995" t="s">
        <v>88</v>
      </c>
      <c r="F53" s="999"/>
      <c r="G53" s="999"/>
      <c r="H53" s="999"/>
      <c r="I53" s="999"/>
      <c r="J53" s="999"/>
      <c r="K53" s="999"/>
      <c r="L53" s="1006"/>
      <c r="M53" s="796"/>
      <c r="N53" s="838"/>
      <c r="O53" s="934"/>
      <c r="P53" s="940"/>
      <c r="Q53" s="947"/>
      <c r="R53" s="952" t="s">
        <v>89</v>
      </c>
      <c r="S53" s="858" t="s">
        <v>1055</v>
      </c>
      <c r="T53" s="858"/>
      <c r="U53" s="958" t="s">
        <v>89</v>
      </c>
      <c r="V53" s="858" t="s">
        <v>586</v>
      </c>
      <c r="W53" s="858"/>
      <c r="X53" s="958" t="s">
        <v>89</v>
      </c>
      <c r="Y53" s="858" t="s">
        <v>1314</v>
      </c>
      <c r="Z53" s="864"/>
      <c r="AA53" s="964"/>
      <c r="AB53" s="968"/>
      <c r="AC53" s="968"/>
      <c r="AD53" s="973"/>
      <c r="AE53" s="964"/>
      <c r="AF53" s="968"/>
      <c r="AG53" s="968"/>
      <c r="AH53" s="973"/>
      <c r="AI53" s="952" t="s">
        <v>89</v>
      </c>
      <c r="AJ53" s="858" t="s">
        <v>1376</v>
      </c>
      <c r="AK53" s="864"/>
    </row>
    <row r="54" spans="2:37" ht="14.25" customHeight="1">
      <c r="B54" s="775"/>
      <c r="C54" s="773"/>
      <c r="D54" s="906"/>
      <c r="E54" s="995" t="s">
        <v>112</v>
      </c>
      <c r="F54" s="999"/>
      <c r="G54" s="999"/>
      <c r="H54" s="999"/>
      <c r="I54" s="999"/>
      <c r="J54" s="999"/>
      <c r="K54" s="999"/>
      <c r="L54" s="1006"/>
      <c r="M54" s="796"/>
      <c r="N54" s="838"/>
      <c r="O54" s="934"/>
      <c r="P54" s="940"/>
      <c r="Q54" s="947"/>
      <c r="R54" s="952" t="s">
        <v>89</v>
      </c>
      <c r="S54" s="858" t="s">
        <v>1055</v>
      </c>
      <c r="T54" s="858"/>
      <c r="U54" s="958" t="s">
        <v>89</v>
      </c>
      <c r="V54" s="858" t="s">
        <v>586</v>
      </c>
      <c r="W54" s="858"/>
      <c r="X54" s="958" t="s">
        <v>89</v>
      </c>
      <c r="Y54" s="858" t="s">
        <v>1314</v>
      </c>
      <c r="Z54" s="864"/>
      <c r="AA54" s="964"/>
      <c r="AB54" s="968"/>
      <c r="AC54" s="968"/>
      <c r="AD54" s="973"/>
      <c r="AE54" s="964"/>
      <c r="AF54" s="968"/>
      <c r="AG54" s="968"/>
      <c r="AH54" s="973"/>
      <c r="AI54" s="952" t="s">
        <v>89</v>
      </c>
      <c r="AJ54" s="858" t="s">
        <v>1376</v>
      </c>
      <c r="AK54" s="864"/>
    </row>
    <row r="55" spans="2:37" ht="14.25" customHeight="1">
      <c r="B55" s="988"/>
      <c r="C55" s="777" t="s">
        <v>46</v>
      </c>
      <c r="D55" s="787"/>
      <c r="E55" s="787"/>
      <c r="F55" s="787"/>
      <c r="G55" s="787"/>
      <c r="H55" s="787"/>
      <c r="I55" s="787"/>
      <c r="J55" s="787"/>
      <c r="K55" s="787"/>
      <c r="L55" s="1012"/>
      <c r="M55" s="796"/>
      <c r="N55" s="838"/>
      <c r="O55" s="934"/>
      <c r="P55" s="940"/>
      <c r="Q55" s="947"/>
      <c r="R55" s="952" t="s">
        <v>89</v>
      </c>
      <c r="S55" s="858" t="s">
        <v>1055</v>
      </c>
      <c r="T55" s="858"/>
      <c r="U55" s="958" t="s">
        <v>89</v>
      </c>
      <c r="V55" s="858" t="s">
        <v>586</v>
      </c>
      <c r="W55" s="858"/>
      <c r="X55" s="958" t="s">
        <v>89</v>
      </c>
      <c r="Y55" s="858" t="s">
        <v>1314</v>
      </c>
      <c r="Z55" s="864"/>
      <c r="AA55" s="964"/>
      <c r="AB55" s="968"/>
      <c r="AC55" s="968"/>
      <c r="AD55" s="973"/>
      <c r="AE55" s="964"/>
      <c r="AF55" s="968"/>
      <c r="AG55" s="968"/>
      <c r="AH55" s="973"/>
      <c r="AI55" s="1022"/>
      <c r="AJ55" s="1024"/>
      <c r="AK55" s="1025"/>
    </row>
    <row r="56" spans="2:37" ht="14.25" customHeight="1">
      <c r="B56" s="988"/>
      <c r="C56" s="777" t="s">
        <v>1177</v>
      </c>
      <c r="D56" s="787"/>
      <c r="E56" s="787"/>
      <c r="F56" s="787"/>
      <c r="G56" s="787"/>
      <c r="H56" s="787"/>
      <c r="I56" s="787"/>
      <c r="J56" s="787"/>
      <c r="K56" s="787"/>
      <c r="L56" s="1012"/>
      <c r="M56" s="796"/>
      <c r="N56" s="838"/>
      <c r="O56" s="934"/>
      <c r="P56" s="940"/>
      <c r="Q56" s="947"/>
      <c r="R56" s="952" t="s">
        <v>89</v>
      </c>
      <c r="S56" s="858" t="s">
        <v>1055</v>
      </c>
      <c r="T56" s="858"/>
      <c r="U56" s="958" t="s">
        <v>89</v>
      </c>
      <c r="V56" s="858" t="s">
        <v>586</v>
      </c>
      <c r="W56" s="858"/>
      <c r="X56" s="958" t="s">
        <v>89</v>
      </c>
      <c r="Y56" s="858" t="s">
        <v>1314</v>
      </c>
      <c r="Z56" s="864"/>
      <c r="AA56" s="964"/>
      <c r="AB56" s="968"/>
      <c r="AC56" s="968"/>
      <c r="AD56" s="973"/>
      <c r="AE56" s="964"/>
      <c r="AF56" s="968"/>
      <c r="AG56" s="968"/>
      <c r="AH56" s="973"/>
      <c r="AI56" s="1022"/>
      <c r="AJ56" s="1024"/>
      <c r="AK56" s="1025"/>
    </row>
    <row r="57" spans="2:37" ht="14.25" customHeight="1">
      <c r="B57" s="989" t="s">
        <v>5</v>
      </c>
      <c r="C57" s="991"/>
      <c r="D57" s="991"/>
      <c r="E57" s="991"/>
      <c r="F57" s="991"/>
      <c r="G57" s="991"/>
      <c r="H57" s="991"/>
      <c r="I57" s="991"/>
      <c r="J57" s="991"/>
      <c r="K57" s="1004"/>
      <c r="L57" s="924"/>
      <c r="M57" s="1015"/>
      <c r="N57" s="1015"/>
      <c r="O57" s="1015"/>
      <c r="P57" s="1015"/>
      <c r="Q57" s="1015"/>
      <c r="R57" s="955"/>
      <c r="S57" s="955"/>
      <c r="T57" s="955"/>
      <c r="U57" s="961"/>
      <c r="V57" s="34"/>
      <c r="W57" s="2"/>
      <c r="X57" s="2"/>
      <c r="Y57" s="2"/>
      <c r="Z57" s="2"/>
      <c r="AA57" s="2"/>
      <c r="AB57" s="971"/>
      <c r="AC57" s="971"/>
      <c r="AD57" s="971"/>
      <c r="AJ57" s="894"/>
      <c r="AK57" s="984"/>
    </row>
    <row r="58" spans="2:37" ht="14.25" customHeight="1">
      <c r="B58" s="891" t="s">
        <v>136</v>
      </c>
      <c r="C58" s="891"/>
      <c r="D58" s="891"/>
      <c r="E58" s="891"/>
      <c r="F58" s="891"/>
      <c r="G58" s="891"/>
      <c r="H58" s="891"/>
      <c r="I58" s="891"/>
      <c r="J58" s="891"/>
      <c r="K58" s="914"/>
      <c r="L58" s="925"/>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85"/>
    </row>
    <row r="59" spans="2:37" ht="14.25" customHeight="1">
      <c r="B59" s="781" t="s">
        <v>562</v>
      </c>
      <c r="C59" s="781"/>
      <c r="D59" s="781"/>
      <c r="E59" s="781"/>
      <c r="F59" s="781"/>
      <c r="G59" s="781"/>
      <c r="H59" s="781"/>
      <c r="I59" s="781"/>
      <c r="J59" s="781"/>
      <c r="K59" s="781"/>
      <c r="L59" s="1013"/>
      <c r="M59" s="1015"/>
      <c r="N59" s="1015"/>
      <c r="O59" s="1015"/>
      <c r="P59" s="1015"/>
      <c r="Q59" s="1015"/>
      <c r="R59" s="955"/>
      <c r="S59" s="955"/>
      <c r="T59" s="955"/>
      <c r="U59" s="961"/>
      <c r="V59" s="34" t="s">
        <v>772</v>
      </c>
      <c r="W59" s="2"/>
      <c r="X59" s="2"/>
      <c r="Y59" s="2"/>
      <c r="Z59" s="2"/>
      <c r="AA59" s="2"/>
      <c r="AB59" s="971"/>
      <c r="AC59" s="971"/>
      <c r="AD59" s="971"/>
      <c r="AJ59" s="894"/>
      <c r="AK59" s="984"/>
    </row>
    <row r="60" spans="2:37" ht="14.25" customHeight="1">
      <c r="B60" s="989" t="s">
        <v>384</v>
      </c>
      <c r="C60" s="991"/>
      <c r="D60" s="991"/>
      <c r="E60" s="991"/>
      <c r="F60" s="991"/>
      <c r="G60" s="991"/>
      <c r="H60" s="991"/>
      <c r="I60" s="991"/>
      <c r="J60" s="991"/>
      <c r="K60" s="991"/>
      <c r="L60" s="780"/>
      <c r="M60" s="794"/>
      <c r="N60" s="794"/>
      <c r="O60" s="794"/>
      <c r="P60" s="794"/>
      <c r="Q60" s="794"/>
      <c r="R60" s="794"/>
      <c r="S60" s="794"/>
      <c r="T60" s="794"/>
      <c r="U60" s="794"/>
      <c r="V60" s="794"/>
      <c r="W60" s="794"/>
      <c r="X60" s="794"/>
      <c r="Y60" s="794"/>
      <c r="Z60" s="794"/>
      <c r="AA60" s="794"/>
      <c r="AB60" s="794"/>
      <c r="AC60" s="794"/>
      <c r="AD60" s="794"/>
      <c r="AE60" s="794"/>
      <c r="AF60" s="794"/>
      <c r="AG60" s="794"/>
      <c r="AH60" s="794"/>
      <c r="AI60" s="794"/>
      <c r="AJ60" s="794"/>
      <c r="AK60" s="813"/>
    </row>
    <row r="61" spans="2:37" ht="14.25" customHeight="1">
      <c r="B61" s="778" t="s">
        <v>1328</v>
      </c>
      <c r="C61" s="788"/>
      <c r="D61" s="788"/>
      <c r="E61" s="788"/>
      <c r="F61" s="788"/>
      <c r="G61" s="788"/>
      <c r="H61" s="788"/>
      <c r="I61" s="788"/>
      <c r="J61" s="788"/>
      <c r="K61" s="788"/>
      <c r="L61" s="938"/>
      <c r="M61" s="938"/>
      <c r="N61" s="938"/>
      <c r="O61" s="1017"/>
      <c r="P61" s="1018"/>
      <c r="Q61" s="1019"/>
      <c r="R61" s="1019"/>
      <c r="S61" s="1019"/>
      <c r="T61" s="1019"/>
      <c r="U61" s="955"/>
      <c r="V61" s="34"/>
      <c r="W61" s="2"/>
      <c r="X61" s="2"/>
      <c r="Y61" s="2"/>
      <c r="Z61" s="2"/>
      <c r="AA61" s="2"/>
      <c r="AB61" s="971"/>
      <c r="AC61" s="971"/>
      <c r="AD61" s="971"/>
      <c r="AJ61" s="894"/>
      <c r="AK61" s="984"/>
    </row>
    <row r="62" spans="2:37" ht="14.25" customHeight="1">
      <c r="B62" s="771" t="s">
        <v>788</v>
      </c>
      <c r="C62" s="789" t="s">
        <v>1039</v>
      </c>
      <c r="D62" s="796"/>
      <c r="E62" s="796"/>
      <c r="F62" s="796"/>
      <c r="G62" s="796"/>
      <c r="H62" s="796"/>
      <c r="I62" s="796"/>
      <c r="J62" s="796"/>
      <c r="K62" s="796"/>
      <c r="L62" s="796"/>
      <c r="M62" s="796"/>
      <c r="N62" s="796"/>
      <c r="O62" s="796"/>
      <c r="P62" s="796"/>
      <c r="Q62" s="796"/>
      <c r="R62" s="796"/>
      <c r="S62" s="796"/>
      <c r="T62" s="796"/>
      <c r="U62" s="789" t="s">
        <v>1330</v>
      </c>
      <c r="V62" s="796"/>
      <c r="W62" s="796"/>
      <c r="X62" s="796"/>
      <c r="Y62" s="796"/>
      <c r="Z62" s="796"/>
      <c r="AA62" s="796"/>
      <c r="AB62" s="796"/>
      <c r="AC62" s="796"/>
      <c r="AD62" s="796"/>
      <c r="AE62" s="796"/>
      <c r="AF62" s="796"/>
      <c r="AG62" s="796"/>
      <c r="AH62" s="796"/>
      <c r="AI62" s="796"/>
      <c r="AJ62" s="796"/>
      <c r="AK62" s="841"/>
    </row>
    <row r="63" spans="2:37">
      <c r="B63" s="772"/>
      <c r="C63" s="790"/>
      <c r="D63" s="797"/>
      <c r="E63" s="797"/>
      <c r="F63" s="797"/>
      <c r="G63" s="797"/>
      <c r="H63" s="797"/>
      <c r="I63" s="797"/>
      <c r="J63" s="797"/>
      <c r="K63" s="797"/>
      <c r="L63" s="797"/>
      <c r="M63" s="797"/>
      <c r="N63" s="797"/>
      <c r="O63" s="797"/>
      <c r="P63" s="797"/>
      <c r="Q63" s="797"/>
      <c r="R63" s="797"/>
      <c r="S63" s="797"/>
      <c r="T63" s="797"/>
      <c r="U63" s="790"/>
      <c r="V63" s="797"/>
      <c r="W63" s="797"/>
      <c r="X63" s="797"/>
      <c r="Y63" s="797"/>
      <c r="Z63" s="797"/>
      <c r="AA63" s="797"/>
      <c r="AB63" s="797"/>
      <c r="AC63" s="797"/>
      <c r="AD63" s="797"/>
      <c r="AE63" s="797"/>
      <c r="AF63" s="797"/>
      <c r="AG63" s="797"/>
      <c r="AH63" s="797"/>
      <c r="AI63" s="797"/>
      <c r="AJ63" s="797"/>
      <c r="AK63" s="853"/>
    </row>
    <row r="64" spans="2:37">
      <c r="B64" s="772"/>
      <c r="C64" s="791"/>
      <c r="D64" s="798"/>
      <c r="E64" s="798"/>
      <c r="F64" s="798"/>
      <c r="G64" s="798"/>
      <c r="H64" s="798"/>
      <c r="I64" s="798"/>
      <c r="J64" s="798"/>
      <c r="K64" s="798"/>
      <c r="L64" s="798"/>
      <c r="M64" s="798"/>
      <c r="N64" s="798"/>
      <c r="O64" s="798"/>
      <c r="P64" s="798"/>
      <c r="Q64" s="798"/>
      <c r="R64" s="798"/>
      <c r="S64" s="798"/>
      <c r="T64" s="798"/>
      <c r="U64" s="791"/>
      <c r="V64" s="798"/>
      <c r="W64" s="798"/>
      <c r="X64" s="798"/>
      <c r="Y64" s="798"/>
      <c r="Z64" s="798"/>
      <c r="AA64" s="798"/>
      <c r="AB64" s="798"/>
      <c r="AC64" s="798"/>
      <c r="AD64" s="798"/>
      <c r="AE64" s="798"/>
      <c r="AF64" s="798"/>
      <c r="AG64" s="798"/>
      <c r="AH64" s="798"/>
      <c r="AI64" s="798"/>
      <c r="AJ64" s="798"/>
      <c r="AK64" s="854"/>
    </row>
    <row r="65" spans="2:37">
      <c r="B65" s="772"/>
      <c r="C65" s="791"/>
      <c r="D65" s="798"/>
      <c r="E65" s="798"/>
      <c r="F65" s="798"/>
      <c r="G65" s="798"/>
      <c r="H65" s="798"/>
      <c r="I65" s="798"/>
      <c r="J65" s="798"/>
      <c r="K65" s="798"/>
      <c r="L65" s="798"/>
      <c r="M65" s="798"/>
      <c r="N65" s="798"/>
      <c r="O65" s="798"/>
      <c r="P65" s="798"/>
      <c r="Q65" s="798"/>
      <c r="R65" s="798"/>
      <c r="S65" s="798"/>
      <c r="T65" s="798"/>
      <c r="U65" s="791"/>
      <c r="V65" s="798"/>
      <c r="W65" s="798"/>
      <c r="X65" s="798"/>
      <c r="Y65" s="798"/>
      <c r="Z65" s="798"/>
      <c r="AA65" s="798"/>
      <c r="AB65" s="798"/>
      <c r="AC65" s="798"/>
      <c r="AD65" s="798"/>
      <c r="AE65" s="798"/>
      <c r="AF65" s="798"/>
      <c r="AG65" s="798"/>
      <c r="AH65" s="798"/>
      <c r="AI65" s="798"/>
      <c r="AJ65" s="798"/>
      <c r="AK65" s="854"/>
    </row>
    <row r="66" spans="2:37">
      <c r="B66" s="773"/>
      <c r="C66" s="792"/>
      <c r="D66" s="799"/>
      <c r="E66" s="799"/>
      <c r="F66" s="799"/>
      <c r="G66" s="799"/>
      <c r="H66" s="799"/>
      <c r="I66" s="799"/>
      <c r="J66" s="799"/>
      <c r="K66" s="799"/>
      <c r="L66" s="799"/>
      <c r="M66" s="799"/>
      <c r="N66" s="799"/>
      <c r="O66" s="799"/>
      <c r="P66" s="799"/>
      <c r="Q66" s="799"/>
      <c r="R66" s="799"/>
      <c r="S66" s="799"/>
      <c r="T66" s="799"/>
      <c r="U66" s="792"/>
      <c r="V66" s="799"/>
      <c r="W66" s="799"/>
      <c r="X66" s="799"/>
      <c r="Y66" s="799"/>
      <c r="Z66" s="799"/>
      <c r="AA66" s="799"/>
      <c r="AB66" s="799"/>
      <c r="AC66" s="799"/>
      <c r="AD66" s="799"/>
      <c r="AE66" s="799"/>
      <c r="AF66" s="799"/>
      <c r="AG66" s="799"/>
      <c r="AH66" s="799"/>
      <c r="AI66" s="799"/>
      <c r="AJ66" s="799"/>
      <c r="AK66" s="855"/>
    </row>
    <row r="67" spans="2:37" ht="14.25" customHeight="1">
      <c r="B67" s="779" t="s">
        <v>1333</v>
      </c>
      <c r="C67" s="793"/>
      <c r="D67" s="793"/>
      <c r="E67" s="793"/>
      <c r="F67" s="807"/>
      <c r="G67" s="781" t="s">
        <v>1334</v>
      </c>
      <c r="H67" s="781"/>
      <c r="I67" s="781"/>
      <c r="J67" s="781"/>
      <c r="K67" s="781"/>
      <c r="L67" s="781"/>
      <c r="M67" s="781"/>
      <c r="N67" s="781"/>
      <c r="O67" s="781"/>
      <c r="P67" s="781"/>
      <c r="Q67" s="781"/>
      <c r="R67" s="781"/>
      <c r="S67" s="781"/>
      <c r="T67" s="781"/>
      <c r="U67" s="1020"/>
      <c r="V67" s="1020"/>
      <c r="W67" s="1020"/>
      <c r="X67" s="1020"/>
      <c r="Y67" s="1020"/>
      <c r="Z67" s="1020"/>
      <c r="AA67" s="1020"/>
      <c r="AB67" s="1020"/>
      <c r="AC67" s="1020"/>
      <c r="AD67" s="1020"/>
      <c r="AE67" s="1020"/>
      <c r="AF67" s="1020"/>
      <c r="AG67" s="1020"/>
      <c r="AH67" s="1020"/>
      <c r="AI67" s="1020"/>
      <c r="AJ67" s="1020"/>
      <c r="AK67" s="1020"/>
    </row>
    <row r="69" spans="2:37">
      <c r="B69" s="894" t="s">
        <v>856</v>
      </c>
    </row>
    <row r="70" spans="2:37">
      <c r="B70" s="894" t="s">
        <v>894</v>
      </c>
    </row>
    <row r="71" spans="2:37">
      <c r="B71" s="894" t="s">
        <v>986</v>
      </c>
    </row>
    <row r="72" spans="2:37">
      <c r="B72" s="894" t="s">
        <v>18</v>
      </c>
    </row>
    <row r="73" spans="2:37">
      <c r="B73" s="894" t="s">
        <v>1076</v>
      </c>
    </row>
    <row r="74" spans="2:37">
      <c r="B74" s="894" t="s">
        <v>895</v>
      </c>
    </row>
    <row r="75" spans="2:37">
      <c r="B75" s="894" t="s">
        <v>1390</v>
      </c>
    </row>
    <row r="76" spans="2:37">
      <c r="B76" s="894"/>
      <c r="E76" s="55" t="s">
        <v>1340</v>
      </c>
    </row>
    <row r="77" spans="2:37">
      <c r="B77" s="894" t="s">
        <v>1342</v>
      </c>
    </row>
    <row r="78" spans="2:37">
      <c r="B78" s="894" t="s">
        <v>1391</v>
      </c>
    </row>
    <row r="79" spans="2:37">
      <c r="E79" s="894" t="s">
        <v>1392</v>
      </c>
    </row>
    <row r="90" spans="2:2" ht="12.75" customHeight="1">
      <c r="B90" s="895"/>
    </row>
    <row r="91" spans="2:2" ht="12.75" customHeight="1">
      <c r="B91" s="895" t="s">
        <v>1394</v>
      </c>
    </row>
    <row r="92" spans="2:2" ht="12.75" customHeight="1">
      <c r="B92" s="895" t="s">
        <v>1395</v>
      </c>
    </row>
    <row r="93" spans="2:2" ht="12.75" customHeight="1">
      <c r="B93" s="895" t="s">
        <v>1363</v>
      </c>
    </row>
    <row r="94" spans="2:2" ht="12.75" customHeight="1">
      <c r="B94" s="895" t="s">
        <v>761</v>
      </c>
    </row>
    <row r="95" spans="2:2" ht="12.75" customHeight="1">
      <c r="B95" s="895" t="s">
        <v>827</v>
      </c>
    </row>
    <row r="96" spans="2:2" ht="12.75" customHeight="1">
      <c r="B96" s="895" t="s">
        <v>1366</v>
      </c>
    </row>
    <row r="97" spans="2:2" ht="12.75" customHeight="1">
      <c r="B97" s="895" t="s">
        <v>1369</v>
      </c>
    </row>
    <row r="98" spans="2:2" ht="12.75" customHeight="1">
      <c r="B98" s="895" t="s">
        <v>1372</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901"/>
    </row>
    <row r="182" spans="1:1">
      <c r="A182" s="986"/>
    </row>
    <row r="233" spans="1:1">
      <c r="A233" s="986"/>
    </row>
    <row r="282" spans="1:1">
      <c r="A282" s="986"/>
    </row>
    <row r="309" spans="1:1">
      <c r="A309" s="901"/>
    </row>
    <row r="359" spans="1:1">
      <c r="A359" s="986"/>
    </row>
    <row r="383" spans="1:1">
      <c r="A383" s="901"/>
    </row>
    <row r="411" spans="1:1">
      <c r="A411" s="901"/>
    </row>
    <row r="439" spans="1:1">
      <c r="A439" s="901"/>
    </row>
    <row r="463" spans="1:1">
      <c r="A463" s="901"/>
    </row>
    <row r="492" spans="1:1">
      <c r="A492" s="901"/>
    </row>
    <row r="521" spans="1:1">
      <c r="A521" s="901"/>
    </row>
    <row r="570" spans="1:1">
      <c r="A570" s="986"/>
    </row>
    <row r="601" spans="1:1">
      <c r="A601" s="986"/>
    </row>
    <row r="645" spans="1:1">
      <c r="A645" s="986"/>
    </row>
    <row r="681" spans="1:1">
      <c r="A681" s="901"/>
    </row>
    <row r="720" spans="1:1">
      <c r="A720" s="986"/>
    </row>
    <row r="749" spans="1:1">
      <c r="A749" s="986"/>
    </row>
    <row r="788" spans="1:1">
      <c r="A788" s="986"/>
    </row>
    <row r="827" spans="1:1">
      <c r="A827" s="986"/>
    </row>
    <row r="855" spans="1:1">
      <c r="A855" s="986"/>
    </row>
    <row r="895" spans="1:1">
      <c r="A895" s="986"/>
    </row>
    <row r="935" spans="1:1">
      <c r="A935" s="986"/>
    </row>
    <row r="964" spans="1:1">
      <c r="A964" s="986"/>
    </row>
  </sheetData>
  <mergeCells count="258">
    <mergeCell ref="AB3:AF3"/>
    <mergeCell ref="AG3:AK3"/>
    <mergeCell ref="B5:AK5"/>
    <mergeCell ref="B6:AK6"/>
    <mergeCell ref="AF7:AG7"/>
    <mergeCell ref="AI7:AJ7"/>
    <mergeCell ref="B8:G8"/>
    <mergeCell ref="H8:J8"/>
    <mergeCell ref="V9:X9"/>
    <mergeCell ref="Y9:AK9"/>
    <mergeCell ref="Y10:AK10"/>
    <mergeCell ref="V11:X11"/>
    <mergeCell ref="Y11:AK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1"/>
  <dataValidations count="2">
    <dataValidation type="list" allowBlank="1" showDropDown="0" showInputMessage="1" showErrorMessage="1" sqref="M42:N56">
      <formula1>"○"</formula1>
    </dataValidation>
    <dataValidation type="list" allowBlank="1" showDropDown="0" showInputMessage="1" showErrorMessage="1" sqref="R42:R56 U42:U56 X42:X56 AI42:AI54">
      <formula1>"□,■"</formula1>
    </dataValidation>
  </dataValidations>
  <pageMargins left="0.7" right="0.7" top="0.75" bottom="0.75" header="0.3" footer="0.3"/>
  <pageSetup paperSize="9" scale="72"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C120"/>
  <sheetViews>
    <sheetView zoomScaleSheetLayoutView="70" workbookViewId="0">
      <selection activeCell="C1024" sqref="C1024"/>
    </sheetView>
  </sheetViews>
  <sheetFormatPr defaultColWidth="4" defaultRowHeight="16.5"/>
  <cols>
    <col min="1" max="1" width="1.5" style="1026" customWidth="1"/>
    <col min="2" max="29" width="4" style="1026"/>
    <col min="30" max="30" width="1.5" style="1026" customWidth="1"/>
    <col min="31" max="16384" width="4" style="1026"/>
  </cols>
  <sheetData>
    <row r="2" spans="2:29">
      <c r="B2" s="1026" t="s">
        <v>378</v>
      </c>
    </row>
    <row r="4" spans="2:29">
      <c r="S4" s="1048"/>
      <c r="T4" s="1049" t="s">
        <v>979</v>
      </c>
      <c r="U4" s="1028"/>
      <c r="V4" s="1028"/>
      <c r="W4" s="1048" t="s">
        <v>881</v>
      </c>
      <c r="X4" s="1028"/>
      <c r="Y4" s="1028"/>
      <c r="Z4" s="1048" t="s">
        <v>159</v>
      </c>
      <c r="AA4" s="1028"/>
      <c r="AB4" s="1028"/>
      <c r="AC4" s="1048" t="s">
        <v>1396</v>
      </c>
    </row>
    <row r="5" spans="2:29">
      <c r="B5" s="1028"/>
      <c r="C5" s="1028"/>
      <c r="D5" s="1028"/>
      <c r="E5" s="1028"/>
      <c r="F5" s="1028"/>
      <c r="G5" s="1028"/>
      <c r="H5" s="1028" t="s">
        <v>2562</v>
      </c>
      <c r="I5" s="1028"/>
      <c r="J5" s="1028"/>
      <c r="K5" s="1048" t="s">
        <v>1169</v>
      </c>
    </row>
    <row r="7" spans="2:29">
      <c r="P7" s="1049" t="s">
        <v>1129</v>
      </c>
      <c r="Q7" s="1049"/>
      <c r="R7" s="1049"/>
      <c r="S7" s="1049"/>
      <c r="T7" s="1049"/>
      <c r="U7" s="1049"/>
      <c r="V7" s="1049"/>
      <c r="W7" s="1049"/>
      <c r="X7" s="1049"/>
      <c r="Y7" s="1049"/>
      <c r="Z7" s="1049"/>
      <c r="AA7" s="1049"/>
      <c r="AB7" s="1049"/>
      <c r="AC7" s="1049"/>
    </row>
    <row r="10" spans="2:29">
      <c r="B10" s="1029" t="s">
        <v>447</v>
      </c>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row>
    <row r="11" spans="2: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row>
    <row r="12" spans="2:29">
      <c r="B12" s="1029"/>
      <c r="C12" s="1029"/>
      <c r="D12" s="1029"/>
      <c r="E12" s="1029"/>
      <c r="F12" s="1029"/>
      <c r="G12" s="1029"/>
      <c r="H12" s="1029"/>
      <c r="I12" s="1029"/>
      <c r="J12" s="1029"/>
      <c r="K12" s="1029"/>
      <c r="L12" s="1029"/>
      <c r="M12" s="1029"/>
      <c r="N12" s="1029"/>
      <c r="O12" s="1029"/>
      <c r="P12" s="1029"/>
      <c r="Q12" s="1029"/>
      <c r="R12" s="1029"/>
      <c r="S12" s="1029"/>
      <c r="T12" s="1029"/>
      <c r="U12" s="1029"/>
      <c r="V12" s="1029"/>
      <c r="W12" s="1029"/>
      <c r="X12" s="1029"/>
      <c r="Y12" s="1029"/>
      <c r="Z12" s="1029"/>
      <c r="AA12" s="1029"/>
      <c r="AB12" s="1029"/>
      <c r="AC12" s="1029"/>
    </row>
    <row r="15" spans="2:29">
      <c r="B15" s="1026" t="s">
        <v>961</v>
      </c>
    </row>
    <row r="17" spans="1:29">
      <c r="B17" s="1030" t="s">
        <v>1400</v>
      </c>
      <c r="C17" s="103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row>
    <row r="19" spans="1:29">
      <c r="A19" s="1026" t="s">
        <v>768</v>
      </c>
    </row>
    <row r="21" spans="1:29" s="1027" customFormat="1" ht="54.75" customHeight="1">
      <c r="A21" s="1027"/>
      <c r="B21" s="1031" t="s">
        <v>1401</v>
      </c>
      <c r="C21" s="1036"/>
      <c r="D21" s="1036"/>
      <c r="E21" s="1036"/>
      <c r="F21" s="1036"/>
      <c r="G21" s="1036"/>
      <c r="H21" s="1036"/>
      <c r="I21" s="1036"/>
      <c r="J21" s="1042"/>
      <c r="K21" s="1031" t="s">
        <v>1402</v>
      </c>
      <c r="L21" s="1036"/>
      <c r="M21" s="1036"/>
      <c r="N21" s="1036"/>
      <c r="O21" s="1036"/>
      <c r="P21" s="1036"/>
      <c r="Q21" s="1036"/>
      <c r="R21" s="1036"/>
      <c r="S21" s="1036"/>
      <c r="T21" s="1036"/>
      <c r="U21" s="1036"/>
      <c r="V21" s="1042"/>
      <c r="W21" s="1050" t="s">
        <v>1403</v>
      </c>
      <c r="X21" s="1051"/>
      <c r="Y21" s="1051"/>
      <c r="Z21" s="1051"/>
      <c r="AA21" s="1051"/>
      <c r="AB21" s="1051"/>
      <c r="AC21" s="1052"/>
    </row>
    <row r="22" spans="1:29" s="1027" customFormat="1" ht="33" customHeight="1">
      <c r="A22" s="1027"/>
      <c r="B22" s="1032" t="s">
        <v>1310</v>
      </c>
      <c r="C22" s="1037"/>
      <c r="D22" s="1037"/>
      <c r="E22" s="1037"/>
      <c r="F22" s="1037"/>
      <c r="G22" s="1037"/>
      <c r="H22" s="1037"/>
      <c r="I22" s="1037"/>
      <c r="J22" s="1043"/>
      <c r="K22" s="1035" t="s">
        <v>1235</v>
      </c>
      <c r="L22" s="1039"/>
      <c r="M22" s="1039"/>
      <c r="N22" s="1039"/>
      <c r="O22" s="1039"/>
      <c r="P22" s="1039"/>
      <c r="Q22" s="1039"/>
      <c r="R22" s="1039"/>
      <c r="S22" s="1039"/>
      <c r="T22" s="1039"/>
      <c r="U22" s="1039"/>
      <c r="V22" s="1039"/>
      <c r="W22" s="1031"/>
      <c r="X22" s="1036"/>
      <c r="Y22" s="1036"/>
      <c r="Z22" s="1036"/>
      <c r="AA22" s="1036"/>
      <c r="AB22" s="1036"/>
      <c r="AC22" s="1046" t="s">
        <v>1368</v>
      </c>
    </row>
    <row r="23" spans="1:29" s="1027" customFormat="1" ht="34.5" customHeight="1">
      <c r="A23" s="1027"/>
      <c r="B23" s="1033"/>
      <c r="C23" s="1027"/>
      <c r="D23" s="1027"/>
      <c r="E23" s="1027"/>
      <c r="F23" s="1027"/>
      <c r="G23" s="1027"/>
      <c r="H23" s="1027"/>
      <c r="I23" s="1027"/>
      <c r="J23" s="1044"/>
      <c r="K23" s="1035" t="s">
        <v>1405</v>
      </c>
      <c r="L23" s="1039"/>
      <c r="M23" s="1039"/>
      <c r="N23" s="1039"/>
      <c r="O23" s="1039"/>
      <c r="P23" s="1039"/>
      <c r="Q23" s="1039"/>
      <c r="R23" s="1039"/>
      <c r="S23" s="1039"/>
      <c r="T23" s="1039"/>
      <c r="U23" s="1039"/>
      <c r="V23" s="1046"/>
      <c r="W23" s="1031"/>
      <c r="X23" s="1036"/>
      <c r="Y23" s="1036"/>
      <c r="Z23" s="1036"/>
      <c r="AA23" s="1036"/>
      <c r="AB23" s="1036"/>
      <c r="AC23" s="1046" t="s">
        <v>1368</v>
      </c>
    </row>
    <row r="24" spans="1:29" s="1027" customFormat="1" ht="34.5" customHeight="1">
      <c r="A24" s="1027"/>
      <c r="B24" s="1033"/>
      <c r="C24" s="1027"/>
      <c r="D24" s="1027"/>
      <c r="E24" s="1027"/>
      <c r="F24" s="1027"/>
      <c r="G24" s="1027"/>
      <c r="H24" s="1027"/>
      <c r="I24" s="1027"/>
      <c r="J24" s="1044"/>
      <c r="K24" s="1035" t="s">
        <v>1407</v>
      </c>
      <c r="L24" s="1039"/>
      <c r="M24" s="1039"/>
      <c r="N24" s="1039"/>
      <c r="O24" s="1039"/>
      <c r="P24" s="1039"/>
      <c r="Q24" s="1039"/>
      <c r="R24" s="1039"/>
      <c r="S24" s="1039"/>
      <c r="T24" s="1039"/>
      <c r="U24" s="1039"/>
      <c r="V24" s="1046"/>
      <c r="W24" s="1031"/>
      <c r="X24" s="1036"/>
      <c r="Y24" s="1036"/>
      <c r="Z24" s="1036"/>
      <c r="AA24" s="1036"/>
      <c r="AB24" s="1036"/>
      <c r="AC24" s="1046" t="s">
        <v>1368</v>
      </c>
    </row>
    <row r="25" spans="1:29" s="1027" customFormat="1" ht="34.5" customHeight="1">
      <c r="A25" s="1027"/>
      <c r="B25" s="1033"/>
      <c r="C25" s="1027"/>
      <c r="D25" s="1027"/>
      <c r="E25" s="1027"/>
      <c r="F25" s="1027"/>
      <c r="G25" s="1027"/>
      <c r="H25" s="1027"/>
      <c r="I25" s="1027"/>
      <c r="J25" s="1044"/>
      <c r="K25" s="1035" t="s">
        <v>1336</v>
      </c>
      <c r="L25" s="1039"/>
      <c r="M25" s="1039"/>
      <c r="N25" s="1039"/>
      <c r="O25" s="1039"/>
      <c r="P25" s="1039"/>
      <c r="Q25" s="1039"/>
      <c r="R25" s="1039"/>
      <c r="S25" s="1039"/>
      <c r="T25" s="1039"/>
      <c r="U25" s="1039"/>
      <c r="V25" s="1046"/>
      <c r="W25" s="1031"/>
      <c r="X25" s="1036"/>
      <c r="Y25" s="1036"/>
      <c r="Z25" s="1036"/>
      <c r="AA25" s="1036"/>
      <c r="AB25" s="1036"/>
      <c r="AC25" s="1046" t="s">
        <v>1368</v>
      </c>
    </row>
    <row r="26" spans="1:29" s="1027" customFormat="1" ht="34.5" customHeight="1">
      <c r="A26" s="1027"/>
      <c r="B26" s="1034"/>
      <c r="C26" s="1038"/>
      <c r="D26" s="1038"/>
      <c r="E26" s="1038"/>
      <c r="F26" s="1038"/>
      <c r="G26" s="1038"/>
      <c r="H26" s="1038"/>
      <c r="I26" s="1038"/>
      <c r="J26" s="1045"/>
      <c r="K26" s="1035" t="s">
        <v>1408</v>
      </c>
      <c r="L26" s="1039"/>
      <c r="M26" s="1039"/>
      <c r="N26" s="1039"/>
      <c r="O26" s="1039"/>
      <c r="P26" s="1039"/>
      <c r="Q26" s="1039"/>
      <c r="R26" s="1039"/>
      <c r="S26" s="1039"/>
      <c r="T26" s="1039"/>
      <c r="U26" s="1039"/>
      <c r="V26" s="1046"/>
      <c r="W26" s="1031"/>
      <c r="X26" s="1036"/>
      <c r="Y26" s="1036"/>
      <c r="Z26" s="1036"/>
      <c r="AA26" s="1036"/>
      <c r="AB26" s="1036"/>
      <c r="AC26" s="1046" t="s">
        <v>1368</v>
      </c>
    </row>
    <row r="27" spans="1:29" s="1027" customFormat="1" ht="34.5" customHeight="1">
      <c r="A27" s="1027"/>
      <c r="B27" s="1033" t="s">
        <v>1371</v>
      </c>
      <c r="C27" s="1027"/>
      <c r="D27" s="1027"/>
      <c r="E27" s="1027"/>
      <c r="F27" s="1027"/>
      <c r="G27" s="1027"/>
      <c r="H27" s="1027"/>
      <c r="I27" s="1027"/>
      <c r="J27" s="1044"/>
      <c r="K27" s="1035" t="s">
        <v>76</v>
      </c>
      <c r="L27" s="1039"/>
      <c r="M27" s="1039"/>
      <c r="N27" s="1039"/>
      <c r="O27" s="1039"/>
      <c r="P27" s="1039"/>
      <c r="Q27" s="1039"/>
      <c r="R27" s="1039"/>
      <c r="S27" s="1039"/>
      <c r="T27" s="1039"/>
      <c r="U27" s="1039"/>
      <c r="V27" s="1046"/>
      <c r="W27" s="1031"/>
      <c r="X27" s="1036"/>
      <c r="Y27" s="1036"/>
      <c r="Z27" s="1036"/>
      <c r="AA27" s="1036"/>
      <c r="AB27" s="1036"/>
      <c r="AC27" s="1046" t="s">
        <v>1368</v>
      </c>
    </row>
    <row r="28" spans="1:29" s="1027" customFormat="1" ht="34.5" customHeight="1">
      <c r="A28" s="1027"/>
      <c r="B28" s="1033"/>
      <c r="C28" s="1027"/>
      <c r="D28" s="1027"/>
      <c r="E28" s="1027"/>
      <c r="F28" s="1027"/>
      <c r="G28" s="1027"/>
      <c r="H28" s="1027"/>
      <c r="I28" s="1027"/>
      <c r="J28" s="1044"/>
      <c r="K28" s="1035" t="s">
        <v>1412</v>
      </c>
      <c r="L28" s="1039"/>
      <c r="M28" s="1039"/>
      <c r="N28" s="1039"/>
      <c r="O28" s="1039"/>
      <c r="P28" s="1039"/>
      <c r="Q28" s="1039"/>
      <c r="R28" s="1039"/>
      <c r="S28" s="1039"/>
      <c r="T28" s="1039"/>
      <c r="U28" s="1039"/>
      <c r="V28" s="1046"/>
      <c r="W28" s="1031"/>
      <c r="X28" s="1036"/>
      <c r="Y28" s="1036"/>
      <c r="Z28" s="1036"/>
      <c r="AA28" s="1036"/>
      <c r="AB28" s="1036"/>
      <c r="AC28" s="1046" t="s">
        <v>1368</v>
      </c>
    </row>
    <row r="29" spans="1:29" s="1027" customFormat="1" ht="34.5" customHeight="1">
      <c r="A29" s="1027"/>
      <c r="B29" s="1034"/>
      <c r="C29" s="1038"/>
      <c r="D29" s="1038"/>
      <c r="E29" s="1038"/>
      <c r="F29" s="1038"/>
      <c r="G29" s="1038"/>
      <c r="H29" s="1038"/>
      <c r="I29" s="1038"/>
      <c r="J29" s="1045"/>
      <c r="K29" s="1035" t="s">
        <v>111</v>
      </c>
      <c r="L29" s="1039"/>
      <c r="M29" s="1039"/>
      <c r="N29" s="1039"/>
      <c r="O29" s="1039"/>
      <c r="P29" s="1039"/>
      <c r="Q29" s="1039"/>
      <c r="R29" s="1039"/>
      <c r="S29" s="1039"/>
      <c r="T29" s="1039"/>
      <c r="U29" s="1039"/>
      <c r="V29" s="1046"/>
      <c r="W29" s="1031"/>
      <c r="X29" s="1036"/>
      <c r="Y29" s="1036"/>
      <c r="Z29" s="1036"/>
      <c r="AA29" s="1036"/>
      <c r="AB29" s="1036"/>
      <c r="AC29" s="1046" t="s">
        <v>1368</v>
      </c>
    </row>
    <row r="30" spans="1:29" s="1027" customFormat="1" ht="34.5" customHeight="1">
      <c r="A30" s="1027"/>
      <c r="B30" s="1035" t="s">
        <v>487</v>
      </c>
      <c r="C30" s="1039"/>
      <c r="D30" s="1039"/>
      <c r="E30" s="1039"/>
      <c r="F30" s="1039"/>
      <c r="G30" s="1039"/>
      <c r="H30" s="1039"/>
      <c r="I30" s="1039"/>
      <c r="J30" s="1046"/>
      <c r="K30" s="1031"/>
      <c r="L30" s="1036"/>
      <c r="M30" s="1036"/>
      <c r="N30" s="1036"/>
      <c r="O30" s="1036"/>
      <c r="P30" s="1036"/>
      <c r="Q30" s="1036"/>
      <c r="R30" s="1036"/>
      <c r="S30" s="1036"/>
      <c r="T30" s="1036"/>
      <c r="U30" s="1036"/>
      <c r="V30" s="1036"/>
      <c r="W30" s="1036"/>
      <c r="X30" s="1036"/>
      <c r="Y30" s="1036"/>
      <c r="Z30" s="1036"/>
      <c r="AA30" s="1036"/>
      <c r="AB30" s="1036"/>
      <c r="AC30" s="1046" t="s">
        <v>1368</v>
      </c>
    </row>
    <row r="31" spans="1:29" s="1027" customFormat="1" ht="34.5" customHeight="1">
      <c r="A31" s="1027"/>
      <c r="B31" s="1035" t="s">
        <v>514</v>
      </c>
      <c r="C31" s="1039"/>
      <c r="D31" s="1039"/>
      <c r="E31" s="1039"/>
      <c r="F31" s="1039"/>
      <c r="G31" s="1039"/>
      <c r="H31" s="1039"/>
      <c r="I31" s="1039"/>
      <c r="J31" s="1046"/>
      <c r="K31" s="1031"/>
      <c r="L31" s="1036"/>
      <c r="M31" s="1036"/>
      <c r="N31" s="1036"/>
      <c r="O31" s="1036"/>
      <c r="P31" s="1036"/>
      <c r="Q31" s="1036"/>
      <c r="R31" s="1036"/>
      <c r="S31" s="1036"/>
      <c r="T31" s="1036"/>
      <c r="U31" s="1036"/>
      <c r="V31" s="1036"/>
      <c r="W31" s="1036"/>
      <c r="X31" s="1036"/>
      <c r="Y31" s="1036"/>
      <c r="Z31" s="1036"/>
      <c r="AA31" s="1036"/>
      <c r="AB31" s="1036"/>
      <c r="AC31" s="1046" t="s">
        <v>1368</v>
      </c>
    </row>
    <row r="33" spans="1:20">
      <c r="A33" s="1026" t="s">
        <v>714</v>
      </c>
      <c r="J33" s="1047"/>
      <c r="K33" s="1047"/>
      <c r="L33" s="1047"/>
      <c r="M33" s="1047"/>
      <c r="N33" s="1026" t="s">
        <v>881</v>
      </c>
      <c r="O33" s="1047"/>
      <c r="P33" s="1047"/>
      <c r="Q33" s="1026" t="s">
        <v>1414</v>
      </c>
      <c r="R33" s="1047"/>
      <c r="S33" s="1047"/>
      <c r="T33" s="1026" t="s">
        <v>1419</v>
      </c>
    </row>
    <row r="119" spans="3:7">
      <c r="C119" s="1040"/>
      <c r="D119" s="1040"/>
      <c r="E119" s="1040"/>
      <c r="F119" s="1040"/>
      <c r="G119" s="1040"/>
    </row>
    <row r="120" spans="3:7">
      <c r="C120" s="1041"/>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1"/>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C1024" sqref="C1024"/>
    </sheetView>
  </sheetViews>
  <sheetFormatPr defaultColWidth="4" defaultRowHeight="16.5"/>
  <cols>
    <col min="1" max="1" width="1.5" style="1026" customWidth="1"/>
    <col min="2" max="12" width="3.25" style="1026" customWidth="1"/>
    <col min="13" max="13" width="13" style="1026" customWidth="1"/>
    <col min="14" max="14" width="4.125" style="1026" bestFit="1" customWidth="1"/>
    <col min="15" max="32" width="3.25" style="1026" customWidth="1"/>
    <col min="33" max="33" width="1.5" style="1026" customWidth="1"/>
    <col min="34" max="36" width="3.25" style="1026" customWidth="1"/>
    <col min="37" max="16384" width="4" style="1026"/>
  </cols>
  <sheetData>
    <row r="2" spans="1:32">
      <c r="B2" s="1026" t="s">
        <v>1422</v>
      </c>
    </row>
    <row r="4" spans="1:32">
      <c r="W4" s="1049" t="s">
        <v>979</v>
      </c>
      <c r="X4" s="1028"/>
      <c r="Y4" s="1028"/>
      <c r="Z4" s="1048" t="s">
        <v>881</v>
      </c>
      <c r="AA4" s="1028"/>
      <c r="AB4" s="1028"/>
      <c r="AC4" s="1048" t="s">
        <v>159</v>
      </c>
      <c r="AD4" s="1028"/>
      <c r="AE4" s="1028"/>
      <c r="AF4" s="1048" t="s">
        <v>1396</v>
      </c>
    </row>
    <row r="5" spans="1:32">
      <c r="B5" s="1028"/>
      <c r="C5" s="1028"/>
      <c r="D5" s="1028"/>
      <c r="E5" s="1028"/>
      <c r="F5" s="1028"/>
      <c r="G5" s="1028"/>
      <c r="H5" s="1028" t="s">
        <v>2562</v>
      </c>
      <c r="I5" s="1028"/>
      <c r="J5" s="1028"/>
      <c r="K5" s="1048" t="s">
        <v>1169</v>
      </c>
    </row>
    <row r="7" spans="1:32">
      <c r="S7" s="1049" t="s">
        <v>1129</v>
      </c>
      <c r="T7" s="1049"/>
      <c r="U7" s="1049"/>
      <c r="V7" s="1049"/>
      <c r="W7" s="1049"/>
      <c r="X7" s="1049"/>
      <c r="Y7" s="1049"/>
      <c r="Z7" s="1049"/>
      <c r="AA7" s="1049"/>
      <c r="AB7" s="1049"/>
      <c r="AC7" s="1049"/>
      <c r="AD7" s="1049"/>
      <c r="AE7" s="1049"/>
      <c r="AF7" s="1049"/>
    </row>
    <row r="8" spans="1:32">
      <c r="S8" s="1049"/>
      <c r="T8" s="1048"/>
      <c r="U8" s="1048"/>
      <c r="V8" s="1048"/>
      <c r="W8" s="1048"/>
      <c r="X8" s="1048"/>
      <c r="Y8" s="1048"/>
      <c r="Z8" s="1048"/>
      <c r="AA8" s="1048"/>
      <c r="AB8" s="1048"/>
      <c r="AC8" s="1048"/>
      <c r="AD8" s="1048"/>
      <c r="AE8" s="1048"/>
      <c r="AF8" s="1048"/>
    </row>
    <row r="9" spans="1:32">
      <c r="B9" s="1026" t="s">
        <v>1425</v>
      </c>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26"/>
    </row>
    <row r="10" spans="1:32">
      <c r="B10" s="1030"/>
      <c r="C10" s="1030"/>
      <c r="D10" s="1030"/>
      <c r="E10" s="1030"/>
      <c r="F10" s="1030"/>
      <c r="G10" s="1030"/>
      <c r="H10" s="1030"/>
      <c r="I10" s="1030"/>
      <c r="J10" s="1030"/>
      <c r="K10" s="1030"/>
      <c r="L10" s="1030"/>
      <c r="M10" s="1030"/>
      <c r="N10" s="1030"/>
      <c r="O10" s="1030"/>
      <c r="P10" s="1030"/>
      <c r="Q10" s="1030"/>
      <c r="R10" s="1030"/>
      <c r="S10" s="1030"/>
      <c r="T10" s="1030"/>
      <c r="U10" s="1030"/>
      <c r="V10" s="1030"/>
      <c r="W10" s="1030"/>
      <c r="X10" s="1030"/>
      <c r="Y10" s="1030"/>
      <c r="Z10" s="1030"/>
      <c r="AA10" s="1030"/>
    </row>
    <row r="11" spans="1:32">
      <c r="A11" s="1026" t="s">
        <v>1020</v>
      </c>
    </row>
    <row r="13" spans="1:32" ht="36" customHeight="1">
      <c r="R13" s="1031" t="s">
        <v>488</v>
      </c>
      <c r="S13" s="1036"/>
      <c r="T13" s="1036"/>
      <c r="U13" s="1036"/>
      <c r="V13" s="1042"/>
      <c r="W13" s="1077"/>
      <c r="X13" s="1078"/>
      <c r="Y13" s="1078"/>
      <c r="Z13" s="1078"/>
      <c r="AA13" s="1078"/>
      <c r="AB13" s="1078"/>
      <c r="AC13" s="1078"/>
      <c r="AD13" s="1078"/>
      <c r="AE13" s="1078"/>
      <c r="AF13" s="1079"/>
    </row>
    <row r="14" spans="1:32" ht="13.5" customHeight="1"/>
    <row r="15" spans="1:32" s="1027" customFormat="1" ht="34.5" customHeight="1">
      <c r="A15" s="1027"/>
      <c r="B15" s="1031" t="s">
        <v>1426</v>
      </c>
      <c r="C15" s="1036"/>
      <c r="D15" s="1036"/>
      <c r="E15" s="1036"/>
      <c r="F15" s="1036"/>
      <c r="G15" s="1036"/>
      <c r="H15" s="1036"/>
      <c r="I15" s="1036"/>
      <c r="J15" s="1036"/>
      <c r="K15" s="1036"/>
      <c r="L15" s="1042"/>
      <c r="M15" s="1036" t="s">
        <v>1075</v>
      </c>
      <c r="N15" s="1042"/>
      <c r="O15" s="1031" t="s">
        <v>776</v>
      </c>
      <c r="P15" s="1036"/>
      <c r="Q15" s="1036"/>
      <c r="R15" s="1036"/>
      <c r="S15" s="1036"/>
      <c r="T15" s="1036"/>
      <c r="U15" s="1036"/>
      <c r="V15" s="1036"/>
      <c r="W15" s="1036"/>
      <c r="X15" s="1036"/>
      <c r="Y15" s="1036"/>
      <c r="Z15" s="1036"/>
      <c r="AA15" s="1036"/>
      <c r="AB15" s="1036"/>
      <c r="AC15" s="1036"/>
      <c r="AD15" s="1036"/>
      <c r="AE15" s="1036"/>
      <c r="AF15" s="1042"/>
    </row>
    <row r="16" spans="1:32" s="1027" customFormat="1">
      <c r="A16" s="1027"/>
      <c r="B16" s="1053" t="s">
        <v>17</v>
      </c>
      <c r="C16" s="1041"/>
      <c r="D16" s="1041"/>
      <c r="E16" s="1041"/>
      <c r="F16" s="1041"/>
      <c r="G16" s="1041"/>
      <c r="H16" s="1041"/>
      <c r="I16" s="1041"/>
      <c r="J16" s="1041"/>
      <c r="K16" s="1041"/>
      <c r="L16" s="1062"/>
      <c r="M16" s="1068" t="s">
        <v>307</v>
      </c>
      <c r="N16" s="1043" t="s">
        <v>1368</v>
      </c>
      <c r="O16" s="1032" t="s">
        <v>1427</v>
      </c>
      <c r="P16" s="1037"/>
      <c r="Q16" s="1037"/>
      <c r="R16" s="1037"/>
      <c r="S16" s="1037"/>
      <c r="T16" s="1037"/>
      <c r="U16" s="1037"/>
      <c r="V16" s="1037"/>
      <c r="W16" s="1037"/>
      <c r="X16" s="1037"/>
      <c r="Y16" s="1037"/>
      <c r="Z16" s="1037"/>
      <c r="AA16" s="1037"/>
      <c r="AB16" s="1037"/>
      <c r="AC16" s="1037"/>
      <c r="AD16" s="1037"/>
      <c r="AE16" s="1037"/>
      <c r="AF16" s="1043"/>
    </row>
    <row r="17" spans="2:32" s="1027" customFormat="1">
      <c r="B17" s="1054"/>
      <c r="C17" s="1026"/>
      <c r="D17" s="1026"/>
      <c r="E17" s="1026"/>
      <c r="F17" s="1026"/>
      <c r="G17" s="1026"/>
      <c r="H17" s="1026"/>
      <c r="I17" s="1026"/>
      <c r="J17" s="1026"/>
      <c r="K17" s="1026"/>
      <c r="L17" s="1063"/>
      <c r="M17" s="1031"/>
      <c r="N17" s="1046" t="s">
        <v>1368</v>
      </c>
      <c r="O17" s="1035"/>
      <c r="P17" s="1039"/>
      <c r="Q17" s="1039"/>
      <c r="R17" s="1039"/>
      <c r="S17" s="1039"/>
      <c r="T17" s="1039"/>
      <c r="U17" s="1039"/>
      <c r="V17" s="1039"/>
      <c r="W17" s="1039"/>
      <c r="X17" s="1039"/>
      <c r="Y17" s="1039"/>
      <c r="Z17" s="1039"/>
      <c r="AA17" s="1039"/>
      <c r="AB17" s="1039"/>
      <c r="AC17" s="1039"/>
      <c r="AD17" s="1039"/>
      <c r="AE17" s="1039"/>
      <c r="AF17" s="1046"/>
    </row>
    <row r="18" spans="2:32" s="1027" customFormat="1">
      <c r="B18" s="1055"/>
      <c r="C18" s="1040"/>
      <c r="D18" s="1040"/>
      <c r="E18" s="1040"/>
      <c r="F18" s="1040"/>
      <c r="G18" s="1040"/>
      <c r="H18" s="1040"/>
      <c r="I18" s="1040"/>
      <c r="J18" s="1040"/>
      <c r="K18" s="1040"/>
      <c r="L18" s="1064"/>
      <c r="M18" s="1031"/>
      <c r="N18" s="1046" t="s">
        <v>1368</v>
      </c>
      <c r="O18" s="1035"/>
      <c r="P18" s="1039"/>
      <c r="Q18" s="1039"/>
      <c r="R18" s="1039"/>
      <c r="S18" s="1039"/>
      <c r="T18" s="1039"/>
      <c r="U18" s="1039"/>
      <c r="V18" s="1039"/>
      <c r="W18" s="1039"/>
      <c r="X18" s="1039"/>
      <c r="Y18" s="1039"/>
      <c r="Z18" s="1039"/>
      <c r="AA18" s="1039"/>
      <c r="AB18" s="1039"/>
      <c r="AC18" s="1039"/>
      <c r="AD18" s="1039"/>
      <c r="AE18" s="1039"/>
      <c r="AF18" s="1046"/>
    </row>
    <row r="19" spans="2:32" s="1027" customFormat="1">
      <c r="B19" s="1053" t="s">
        <v>283</v>
      </c>
      <c r="C19" s="1041"/>
      <c r="D19" s="1041"/>
      <c r="E19" s="1041"/>
      <c r="F19" s="1041"/>
      <c r="G19" s="1041"/>
      <c r="H19" s="1041"/>
      <c r="I19" s="1041"/>
      <c r="J19" s="1041"/>
      <c r="K19" s="1041"/>
      <c r="L19" s="1062"/>
      <c r="M19" s="1031"/>
      <c r="N19" s="1039" t="s">
        <v>1368</v>
      </c>
      <c r="O19" s="1035"/>
      <c r="P19" s="1039"/>
      <c r="Q19" s="1039"/>
      <c r="R19" s="1039"/>
      <c r="S19" s="1039"/>
      <c r="T19" s="1039"/>
      <c r="U19" s="1039"/>
      <c r="V19" s="1039"/>
      <c r="W19" s="1039"/>
      <c r="X19" s="1039"/>
      <c r="Y19" s="1039"/>
      <c r="Z19" s="1039"/>
      <c r="AA19" s="1039"/>
      <c r="AB19" s="1039"/>
      <c r="AC19" s="1039"/>
      <c r="AD19" s="1039"/>
      <c r="AE19" s="1039"/>
      <c r="AF19" s="1046"/>
    </row>
    <row r="20" spans="2:32" s="1027" customFormat="1">
      <c r="B20" s="1056"/>
      <c r="C20" s="1060"/>
      <c r="D20" s="1060"/>
      <c r="E20" s="1060"/>
      <c r="F20" s="1060"/>
      <c r="G20" s="1060"/>
      <c r="H20" s="1060"/>
      <c r="I20" s="1060"/>
      <c r="J20" s="1060"/>
      <c r="K20" s="1060"/>
      <c r="L20" s="1065"/>
      <c r="M20" s="1031"/>
      <c r="N20" s="1039" t="s">
        <v>1368</v>
      </c>
      <c r="O20" s="1035"/>
      <c r="P20" s="1039"/>
      <c r="Q20" s="1039"/>
      <c r="R20" s="1039"/>
      <c r="S20" s="1039"/>
      <c r="T20" s="1039"/>
      <c r="U20" s="1039"/>
      <c r="V20" s="1039"/>
      <c r="W20" s="1039"/>
      <c r="X20" s="1039"/>
      <c r="Y20" s="1039"/>
      <c r="Z20" s="1039"/>
      <c r="AA20" s="1039"/>
      <c r="AB20" s="1039"/>
      <c r="AC20" s="1039"/>
      <c r="AD20" s="1039"/>
      <c r="AE20" s="1039"/>
      <c r="AF20" s="1046"/>
    </row>
    <row r="21" spans="2:32" s="1027" customFormat="1">
      <c r="B21" s="1057"/>
      <c r="C21" s="913"/>
      <c r="D21" s="913"/>
      <c r="E21" s="913"/>
      <c r="F21" s="913"/>
      <c r="G21" s="913"/>
      <c r="H21" s="913"/>
      <c r="I21" s="913"/>
      <c r="J21" s="913"/>
      <c r="K21" s="913"/>
      <c r="L21" s="1066"/>
      <c r="M21" s="1028"/>
      <c r="N21" s="1037" t="s">
        <v>1368</v>
      </c>
      <c r="O21" s="1035"/>
      <c r="P21" s="1039"/>
      <c r="Q21" s="1039"/>
      <c r="R21" s="1039"/>
      <c r="S21" s="1039"/>
      <c r="T21" s="1039"/>
      <c r="U21" s="1039"/>
      <c r="V21" s="1039"/>
      <c r="W21" s="1039"/>
      <c r="X21" s="1039"/>
      <c r="Y21" s="1039"/>
      <c r="Z21" s="1039"/>
      <c r="AA21" s="1039"/>
      <c r="AB21" s="1039"/>
      <c r="AC21" s="1039"/>
      <c r="AD21" s="1039"/>
      <c r="AE21" s="1039"/>
      <c r="AF21" s="1046"/>
    </row>
    <row r="22" spans="2:32" s="1027" customFormat="1">
      <c r="B22" s="1053" t="s">
        <v>468</v>
      </c>
      <c r="C22" s="1041"/>
      <c r="D22" s="1041"/>
      <c r="E22" s="1041"/>
      <c r="F22" s="1041"/>
      <c r="G22" s="1041"/>
      <c r="H22" s="1041"/>
      <c r="I22" s="1041"/>
      <c r="J22" s="1041"/>
      <c r="K22" s="1041"/>
      <c r="L22" s="1062"/>
      <c r="M22" s="1031"/>
      <c r="N22" s="1046" t="s">
        <v>1368</v>
      </c>
      <c r="O22" s="1035"/>
      <c r="P22" s="1039"/>
      <c r="Q22" s="1039"/>
      <c r="R22" s="1039"/>
      <c r="S22" s="1039"/>
      <c r="T22" s="1039"/>
      <c r="U22" s="1039"/>
      <c r="V22" s="1039"/>
      <c r="W22" s="1039"/>
      <c r="X22" s="1039"/>
      <c r="Y22" s="1039"/>
      <c r="Z22" s="1039"/>
      <c r="AA22" s="1039"/>
      <c r="AB22" s="1039"/>
      <c r="AC22" s="1039"/>
      <c r="AD22" s="1039"/>
      <c r="AE22" s="1039"/>
      <c r="AF22" s="1046"/>
    </row>
    <row r="23" spans="2:32" s="1027" customFormat="1">
      <c r="B23" s="1056"/>
      <c r="C23" s="1060"/>
      <c r="D23" s="1060"/>
      <c r="E23" s="1060"/>
      <c r="F23" s="1060"/>
      <c r="G23" s="1060"/>
      <c r="H23" s="1060"/>
      <c r="I23" s="1060"/>
      <c r="J23" s="1060"/>
      <c r="K23" s="1060"/>
      <c r="L23" s="1065"/>
      <c r="M23" s="1031"/>
      <c r="N23" s="1046" t="s">
        <v>1368</v>
      </c>
      <c r="O23" s="1035"/>
      <c r="P23" s="1039"/>
      <c r="Q23" s="1039"/>
      <c r="R23" s="1039"/>
      <c r="S23" s="1039"/>
      <c r="T23" s="1039"/>
      <c r="U23" s="1039"/>
      <c r="V23" s="1039"/>
      <c r="W23" s="1039"/>
      <c r="X23" s="1039"/>
      <c r="Y23" s="1039"/>
      <c r="Z23" s="1039"/>
      <c r="AA23" s="1039"/>
      <c r="AB23" s="1039"/>
      <c r="AC23" s="1039"/>
      <c r="AD23" s="1039"/>
      <c r="AE23" s="1039"/>
      <c r="AF23" s="1046"/>
    </row>
    <row r="24" spans="2:32" s="1027" customFormat="1">
      <c r="B24" s="1057"/>
      <c r="C24" s="913"/>
      <c r="D24" s="913"/>
      <c r="E24" s="913"/>
      <c r="F24" s="913"/>
      <c r="G24" s="913"/>
      <c r="H24" s="913"/>
      <c r="I24" s="913"/>
      <c r="J24" s="913"/>
      <c r="K24" s="913"/>
      <c r="L24" s="1066"/>
      <c r="M24" s="1031"/>
      <c r="N24" s="1046" t="s">
        <v>1368</v>
      </c>
      <c r="O24" s="1035"/>
      <c r="P24" s="1039"/>
      <c r="Q24" s="1039"/>
      <c r="R24" s="1039"/>
      <c r="S24" s="1039"/>
      <c r="T24" s="1039"/>
      <c r="U24" s="1039"/>
      <c r="V24" s="1039"/>
      <c r="W24" s="1039"/>
      <c r="X24" s="1039"/>
      <c r="Y24" s="1039"/>
      <c r="Z24" s="1039"/>
      <c r="AA24" s="1039"/>
      <c r="AB24" s="1039"/>
      <c r="AC24" s="1039"/>
      <c r="AD24" s="1039"/>
      <c r="AE24" s="1039"/>
      <c r="AF24" s="1046"/>
    </row>
    <row r="25" spans="2:32" s="1027" customFormat="1">
      <c r="B25" s="1053" t="s">
        <v>450</v>
      </c>
      <c r="C25" s="1041"/>
      <c r="D25" s="1041"/>
      <c r="E25" s="1041"/>
      <c r="F25" s="1041"/>
      <c r="G25" s="1041"/>
      <c r="H25" s="1041"/>
      <c r="I25" s="1041"/>
      <c r="J25" s="1041"/>
      <c r="K25" s="1041"/>
      <c r="L25" s="1062"/>
      <c r="M25" s="1031"/>
      <c r="N25" s="1046" t="s">
        <v>1368</v>
      </c>
      <c r="O25" s="1035"/>
      <c r="P25" s="1039"/>
      <c r="Q25" s="1039"/>
      <c r="R25" s="1039"/>
      <c r="S25" s="1039"/>
      <c r="T25" s="1039"/>
      <c r="U25" s="1039"/>
      <c r="V25" s="1039"/>
      <c r="W25" s="1039"/>
      <c r="X25" s="1039"/>
      <c r="Y25" s="1039"/>
      <c r="Z25" s="1039"/>
      <c r="AA25" s="1039"/>
      <c r="AB25" s="1039"/>
      <c r="AC25" s="1039"/>
      <c r="AD25" s="1039"/>
      <c r="AE25" s="1039"/>
      <c r="AF25" s="1046"/>
    </row>
    <row r="26" spans="2:32" s="1027" customFormat="1">
      <c r="B26" s="1056"/>
      <c r="C26" s="1060"/>
      <c r="D26" s="1060"/>
      <c r="E26" s="1060"/>
      <c r="F26" s="1060"/>
      <c r="G26" s="1060"/>
      <c r="H26" s="1060"/>
      <c r="I26" s="1060"/>
      <c r="J26" s="1060"/>
      <c r="K26" s="1060"/>
      <c r="L26" s="1065"/>
      <c r="M26" s="1031"/>
      <c r="N26" s="1046" t="s">
        <v>1368</v>
      </c>
      <c r="O26" s="1035"/>
      <c r="P26" s="1039"/>
      <c r="Q26" s="1039"/>
      <c r="R26" s="1039"/>
      <c r="S26" s="1039"/>
      <c r="T26" s="1039"/>
      <c r="U26" s="1039"/>
      <c r="V26" s="1039"/>
      <c r="W26" s="1039"/>
      <c r="X26" s="1039"/>
      <c r="Y26" s="1039"/>
      <c r="Z26" s="1039"/>
      <c r="AA26" s="1039"/>
      <c r="AB26" s="1039"/>
      <c r="AC26" s="1039"/>
      <c r="AD26" s="1039"/>
      <c r="AE26" s="1039"/>
      <c r="AF26" s="1046"/>
    </row>
    <row r="27" spans="2:32" s="1027" customFormat="1">
      <c r="B27" s="1057"/>
      <c r="C27" s="913"/>
      <c r="D27" s="913"/>
      <c r="E27" s="913"/>
      <c r="F27" s="913"/>
      <c r="G27" s="913"/>
      <c r="H27" s="913"/>
      <c r="I27" s="913"/>
      <c r="J27" s="913"/>
      <c r="K27" s="913"/>
      <c r="L27" s="1066"/>
      <c r="M27" s="1031"/>
      <c r="N27" s="1046" t="s">
        <v>1368</v>
      </c>
      <c r="O27" s="1035"/>
      <c r="P27" s="1039"/>
      <c r="Q27" s="1039"/>
      <c r="R27" s="1039"/>
      <c r="S27" s="1039"/>
      <c r="T27" s="1039"/>
      <c r="U27" s="1039"/>
      <c r="V27" s="1039"/>
      <c r="W27" s="1039"/>
      <c r="X27" s="1039"/>
      <c r="Y27" s="1039"/>
      <c r="Z27" s="1039"/>
      <c r="AA27" s="1039"/>
      <c r="AB27" s="1039"/>
      <c r="AC27" s="1039"/>
      <c r="AD27" s="1039"/>
      <c r="AE27" s="1039"/>
      <c r="AF27" s="1046"/>
    </row>
    <row r="28" spans="2:32" s="1027" customFormat="1">
      <c r="B28" s="1053" t="s">
        <v>1428</v>
      </c>
      <c r="C28" s="1041"/>
      <c r="D28" s="1041"/>
      <c r="E28" s="1041"/>
      <c r="F28" s="1041"/>
      <c r="G28" s="1041"/>
      <c r="H28" s="1041"/>
      <c r="I28" s="1041"/>
      <c r="J28" s="1041"/>
      <c r="K28" s="1041"/>
      <c r="L28" s="1062"/>
      <c r="M28" s="1031"/>
      <c r="N28" s="1046" t="s">
        <v>1368</v>
      </c>
      <c r="O28" s="1035"/>
      <c r="P28" s="1039"/>
      <c r="Q28" s="1039"/>
      <c r="R28" s="1039"/>
      <c r="S28" s="1039"/>
      <c r="T28" s="1039"/>
      <c r="U28" s="1039"/>
      <c r="V28" s="1039"/>
      <c r="W28" s="1039"/>
      <c r="X28" s="1039"/>
      <c r="Y28" s="1039"/>
      <c r="Z28" s="1039"/>
      <c r="AA28" s="1039"/>
      <c r="AB28" s="1039"/>
      <c r="AC28" s="1039"/>
      <c r="AD28" s="1039"/>
      <c r="AE28" s="1039"/>
      <c r="AF28" s="1046"/>
    </row>
    <row r="29" spans="2:32" s="1027" customFormat="1">
      <c r="B29" s="1056"/>
      <c r="C29" s="1060"/>
      <c r="D29" s="1060"/>
      <c r="E29" s="1060"/>
      <c r="F29" s="1060"/>
      <c r="G29" s="1060"/>
      <c r="H29" s="1060"/>
      <c r="I29" s="1060"/>
      <c r="J29" s="1060"/>
      <c r="K29" s="1060"/>
      <c r="L29" s="1065"/>
      <c r="M29" s="1031"/>
      <c r="N29" s="1046" t="s">
        <v>1368</v>
      </c>
      <c r="O29" s="1035"/>
      <c r="P29" s="1039"/>
      <c r="Q29" s="1039"/>
      <c r="R29" s="1039"/>
      <c r="S29" s="1039"/>
      <c r="T29" s="1039"/>
      <c r="U29" s="1039"/>
      <c r="V29" s="1039"/>
      <c r="W29" s="1039"/>
      <c r="X29" s="1039"/>
      <c r="Y29" s="1039"/>
      <c r="Z29" s="1039"/>
      <c r="AA29" s="1039"/>
      <c r="AB29" s="1039"/>
      <c r="AC29" s="1039"/>
      <c r="AD29" s="1039"/>
      <c r="AE29" s="1039"/>
      <c r="AF29" s="1046"/>
    </row>
    <row r="30" spans="2:32" s="1027" customFormat="1">
      <c r="B30" s="1057"/>
      <c r="C30" s="913"/>
      <c r="D30" s="913"/>
      <c r="E30" s="913"/>
      <c r="F30" s="913"/>
      <c r="G30" s="913"/>
      <c r="H30" s="913"/>
      <c r="I30" s="913"/>
      <c r="J30" s="913"/>
      <c r="K30" s="913"/>
      <c r="L30" s="1066"/>
      <c r="M30" s="1031"/>
      <c r="N30" s="1046" t="s">
        <v>1368</v>
      </c>
      <c r="O30" s="1035"/>
      <c r="P30" s="1039"/>
      <c r="Q30" s="1039"/>
      <c r="R30" s="1039"/>
      <c r="S30" s="1039"/>
      <c r="T30" s="1039"/>
      <c r="U30" s="1039"/>
      <c r="V30" s="1039"/>
      <c r="W30" s="1039"/>
      <c r="X30" s="1039"/>
      <c r="Y30" s="1039"/>
      <c r="Z30" s="1039"/>
      <c r="AA30" s="1039"/>
      <c r="AB30" s="1039"/>
      <c r="AC30" s="1039"/>
      <c r="AD30" s="1039"/>
      <c r="AE30" s="1039"/>
      <c r="AF30" s="1046"/>
    </row>
    <row r="31" spans="2:32" s="1027" customFormat="1">
      <c r="B31" s="1053" t="s">
        <v>1292</v>
      </c>
      <c r="C31" s="1041"/>
      <c r="D31" s="1041"/>
      <c r="E31" s="1041"/>
      <c r="F31" s="1041"/>
      <c r="G31" s="1041"/>
      <c r="H31" s="1041"/>
      <c r="I31" s="1041"/>
      <c r="J31" s="1041"/>
      <c r="K31" s="1041"/>
      <c r="L31" s="1062"/>
      <c r="M31" s="1069"/>
      <c r="N31" s="1039" t="s">
        <v>1368</v>
      </c>
      <c r="O31" s="1035"/>
      <c r="P31" s="1039"/>
      <c r="Q31" s="1039"/>
      <c r="R31" s="1039"/>
      <c r="S31" s="1039"/>
      <c r="T31" s="1039"/>
      <c r="U31" s="1039"/>
      <c r="V31" s="1039"/>
      <c r="W31" s="1039"/>
      <c r="X31" s="1039"/>
      <c r="Y31" s="1039"/>
      <c r="Z31" s="1039"/>
      <c r="AA31" s="1039"/>
      <c r="AB31" s="1039"/>
      <c r="AC31" s="1039"/>
      <c r="AD31" s="1039"/>
      <c r="AE31" s="1039"/>
      <c r="AF31" s="1046"/>
    </row>
    <row r="32" spans="2:32" s="1027" customFormat="1">
      <c r="B32" s="1056"/>
      <c r="C32" s="1060"/>
      <c r="D32" s="1060"/>
      <c r="E32" s="1060"/>
      <c r="F32" s="1060"/>
      <c r="G32" s="1060"/>
      <c r="H32" s="1060"/>
      <c r="I32" s="1060"/>
      <c r="J32" s="1060"/>
      <c r="K32" s="1060"/>
      <c r="L32" s="1065"/>
      <c r="M32" s="1069"/>
      <c r="N32" s="1039" t="s">
        <v>1368</v>
      </c>
      <c r="O32" s="1035"/>
      <c r="P32" s="1039"/>
      <c r="Q32" s="1039"/>
      <c r="R32" s="1039"/>
      <c r="S32" s="1039"/>
      <c r="T32" s="1039"/>
      <c r="U32" s="1039"/>
      <c r="V32" s="1039"/>
      <c r="W32" s="1039"/>
      <c r="X32" s="1039"/>
      <c r="Y32" s="1039"/>
      <c r="Z32" s="1039"/>
      <c r="AA32" s="1039"/>
      <c r="AB32" s="1039"/>
      <c r="AC32" s="1039"/>
      <c r="AD32" s="1039"/>
      <c r="AE32" s="1039"/>
      <c r="AF32" s="1046"/>
    </row>
    <row r="33" spans="1:32" s="1027" customFormat="1" ht="17.25">
      <c r="A33" s="1027"/>
      <c r="B33" s="1058"/>
      <c r="C33" s="1061"/>
      <c r="D33" s="1061"/>
      <c r="E33" s="1061"/>
      <c r="F33" s="1061"/>
      <c r="G33" s="1061"/>
      <c r="H33" s="1061"/>
      <c r="I33" s="1061"/>
      <c r="J33" s="1061"/>
      <c r="K33" s="1061"/>
      <c r="L33" s="1067"/>
      <c r="M33" s="1070"/>
      <c r="N33" s="1073" t="s">
        <v>1368</v>
      </c>
      <c r="O33" s="1074"/>
      <c r="P33" s="1073"/>
      <c r="Q33" s="1073"/>
      <c r="R33" s="1073"/>
      <c r="S33" s="1073"/>
      <c r="T33" s="1073"/>
      <c r="U33" s="1073"/>
      <c r="V33" s="1073"/>
      <c r="W33" s="1073"/>
      <c r="X33" s="1073"/>
      <c r="Y33" s="1073"/>
      <c r="Z33" s="1073"/>
      <c r="AA33" s="1073"/>
      <c r="AB33" s="1073"/>
      <c r="AC33" s="1073"/>
      <c r="AD33" s="1073"/>
      <c r="AE33" s="1073"/>
      <c r="AF33" s="1080"/>
    </row>
    <row r="34" spans="1:32" s="1027" customFormat="1" ht="17.25">
      <c r="A34" s="1027"/>
      <c r="B34" s="1053" t="s">
        <v>1042</v>
      </c>
      <c r="C34" s="1041"/>
      <c r="D34" s="1041"/>
      <c r="E34" s="1041"/>
      <c r="F34" s="1041"/>
      <c r="G34" s="1041"/>
      <c r="H34" s="1041"/>
      <c r="I34" s="1041"/>
      <c r="J34" s="1041"/>
      <c r="K34" s="1041"/>
      <c r="L34" s="1062"/>
      <c r="M34" s="1071"/>
      <c r="N34" s="1038" t="s">
        <v>1368</v>
      </c>
      <c r="O34" s="1075"/>
      <c r="P34" s="1076"/>
      <c r="Q34" s="1076"/>
      <c r="R34" s="1076"/>
      <c r="S34" s="1076"/>
      <c r="T34" s="1076"/>
      <c r="U34" s="1076"/>
      <c r="V34" s="1076"/>
      <c r="W34" s="1076"/>
      <c r="X34" s="1076"/>
      <c r="Y34" s="1076"/>
      <c r="Z34" s="1076"/>
      <c r="AA34" s="1076"/>
      <c r="AB34" s="1076"/>
      <c r="AC34" s="1076"/>
      <c r="AD34" s="1076"/>
      <c r="AE34" s="1076"/>
      <c r="AF34" s="1081"/>
    </row>
    <row r="35" spans="1:32" s="1027" customFormat="1">
      <c r="A35" s="1027"/>
      <c r="B35" s="1056"/>
      <c r="C35" s="1060"/>
      <c r="D35" s="1060"/>
      <c r="E35" s="1060"/>
      <c r="F35" s="1060"/>
      <c r="G35" s="1060"/>
      <c r="H35" s="1060"/>
      <c r="I35" s="1060"/>
      <c r="J35" s="1060"/>
      <c r="K35" s="1060"/>
      <c r="L35" s="1065"/>
      <c r="M35" s="1031"/>
      <c r="N35" s="1039" t="s">
        <v>1368</v>
      </c>
      <c r="O35" s="1035"/>
      <c r="P35" s="1039"/>
      <c r="Q35" s="1039"/>
      <c r="R35" s="1039"/>
      <c r="S35" s="1039"/>
      <c r="T35" s="1039"/>
      <c r="U35" s="1039"/>
      <c r="V35" s="1039"/>
      <c r="W35" s="1039"/>
      <c r="X35" s="1039"/>
      <c r="Y35" s="1039"/>
      <c r="Z35" s="1039"/>
      <c r="AA35" s="1039"/>
      <c r="AB35" s="1039"/>
      <c r="AC35" s="1039"/>
      <c r="AD35" s="1039"/>
      <c r="AE35" s="1039"/>
      <c r="AF35" s="1046"/>
    </row>
    <row r="36" spans="1:32" s="1027" customFormat="1">
      <c r="A36" s="1027"/>
      <c r="B36" s="1057"/>
      <c r="C36" s="913"/>
      <c r="D36" s="913"/>
      <c r="E36" s="913"/>
      <c r="F36" s="913"/>
      <c r="G36" s="913"/>
      <c r="H36" s="913"/>
      <c r="I36" s="913"/>
      <c r="J36" s="913"/>
      <c r="K36" s="913"/>
      <c r="L36" s="1066"/>
      <c r="M36" s="1028"/>
      <c r="N36" s="1037" t="s">
        <v>1368</v>
      </c>
      <c r="O36" s="1035"/>
      <c r="P36" s="1039"/>
      <c r="Q36" s="1039"/>
      <c r="R36" s="1039"/>
      <c r="S36" s="1039"/>
      <c r="T36" s="1039"/>
      <c r="U36" s="1039"/>
      <c r="V36" s="1039"/>
      <c r="W36" s="1039"/>
      <c r="X36" s="1039"/>
      <c r="Y36" s="1039"/>
      <c r="Z36" s="1039"/>
      <c r="AA36" s="1039"/>
      <c r="AB36" s="1039"/>
      <c r="AC36" s="1039"/>
      <c r="AD36" s="1039"/>
      <c r="AE36" s="1039"/>
      <c r="AF36" s="1046"/>
    </row>
    <row r="37" spans="1:32" s="1027" customFormat="1">
      <c r="A37" s="1027"/>
      <c r="B37" s="1053" t="s">
        <v>192</v>
      </c>
      <c r="C37" s="1041"/>
      <c r="D37" s="1041"/>
      <c r="E37" s="1041"/>
      <c r="F37" s="1041"/>
      <c r="G37" s="1041"/>
      <c r="H37" s="1041"/>
      <c r="I37" s="1041"/>
      <c r="J37" s="1041"/>
      <c r="K37" s="1041"/>
      <c r="L37" s="1062"/>
      <c r="M37" s="1031"/>
      <c r="N37" s="1046" t="s">
        <v>1368</v>
      </c>
      <c r="O37" s="1035"/>
      <c r="P37" s="1039"/>
      <c r="Q37" s="1039"/>
      <c r="R37" s="1039"/>
      <c r="S37" s="1039"/>
      <c r="T37" s="1039"/>
      <c r="U37" s="1039"/>
      <c r="V37" s="1039"/>
      <c r="W37" s="1039"/>
      <c r="X37" s="1039"/>
      <c r="Y37" s="1039"/>
      <c r="Z37" s="1039"/>
      <c r="AA37" s="1039"/>
      <c r="AB37" s="1039"/>
      <c r="AC37" s="1039"/>
      <c r="AD37" s="1039"/>
      <c r="AE37" s="1039"/>
      <c r="AF37" s="1046"/>
    </row>
    <row r="38" spans="1:32" s="1027" customFormat="1">
      <c r="A38" s="1027"/>
      <c r="B38" s="1057"/>
      <c r="C38" s="913"/>
      <c r="D38" s="913"/>
      <c r="E38" s="913"/>
      <c r="F38" s="913"/>
      <c r="G38" s="913"/>
      <c r="H38" s="913"/>
      <c r="I38" s="913"/>
      <c r="J38" s="913"/>
      <c r="K38" s="913"/>
      <c r="L38" s="1066"/>
      <c r="M38" s="1031"/>
      <c r="N38" s="1046" t="s">
        <v>1368</v>
      </c>
      <c r="O38" s="1035"/>
      <c r="P38" s="1039"/>
      <c r="Q38" s="1039"/>
      <c r="R38" s="1039"/>
      <c r="S38" s="1039"/>
      <c r="T38" s="1039"/>
      <c r="U38" s="1039"/>
      <c r="V38" s="1039"/>
      <c r="W38" s="1039"/>
      <c r="X38" s="1039"/>
      <c r="Y38" s="1039"/>
      <c r="Z38" s="1039"/>
      <c r="AA38" s="1039"/>
      <c r="AB38" s="1039"/>
      <c r="AC38" s="1039"/>
      <c r="AD38" s="1039"/>
      <c r="AE38" s="1039"/>
      <c r="AF38" s="1046"/>
    </row>
    <row r="39" spans="1:32" s="1027" customFormat="1">
      <c r="A39" s="1044"/>
      <c r="B39" s="1057"/>
      <c r="C39" s="911"/>
      <c r="D39" s="913"/>
      <c r="E39" s="913"/>
      <c r="F39" s="913"/>
      <c r="G39" s="913"/>
      <c r="H39" s="913"/>
      <c r="I39" s="913"/>
      <c r="J39" s="913"/>
      <c r="K39" s="913"/>
      <c r="L39" s="1066"/>
      <c r="M39" s="1071"/>
      <c r="N39" s="1045" t="s">
        <v>1368</v>
      </c>
      <c r="O39" s="1034"/>
      <c r="P39" s="1038"/>
      <c r="Q39" s="1038"/>
      <c r="R39" s="1038"/>
      <c r="S39" s="1038"/>
      <c r="T39" s="1038"/>
      <c r="U39" s="1038"/>
      <c r="V39" s="1038"/>
      <c r="W39" s="1038"/>
      <c r="X39" s="1038"/>
      <c r="Y39" s="1038"/>
      <c r="Z39" s="1038"/>
      <c r="AA39" s="1038"/>
      <c r="AB39" s="1038"/>
      <c r="AC39" s="1038"/>
      <c r="AD39" s="1038"/>
      <c r="AE39" s="1038"/>
      <c r="AF39" s="1045"/>
    </row>
    <row r="40" spans="1:32" s="1027" customFormat="1">
      <c r="A40" s="1027"/>
      <c r="B40" s="1059" t="s">
        <v>1434</v>
      </c>
      <c r="C40" s="1041"/>
      <c r="D40" s="1041"/>
      <c r="E40" s="1041"/>
      <c r="F40" s="1041"/>
      <c r="G40" s="1041"/>
      <c r="H40" s="1041"/>
      <c r="I40" s="1041"/>
      <c r="J40" s="1041"/>
      <c r="K40" s="1041"/>
      <c r="L40" s="1062"/>
      <c r="M40" s="1031"/>
      <c r="N40" s="1046" t="s">
        <v>1368</v>
      </c>
      <c r="O40" s="1035"/>
      <c r="P40" s="1039"/>
      <c r="Q40" s="1039"/>
      <c r="R40" s="1039"/>
      <c r="S40" s="1039"/>
      <c r="T40" s="1039"/>
      <c r="U40" s="1039"/>
      <c r="V40" s="1039"/>
      <c r="W40" s="1039"/>
      <c r="X40" s="1039"/>
      <c r="Y40" s="1039"/>
      <c r="Z40" s="1039"/>
      <c r="AA40" s="1039"/>
      <c r="AB40" s="1039"/>
      <c r="AC40" s="1039"/>
      <c r="AD40" s="1039"/>
      <c r="AE40" s="1039"/>
      <c r="AF40" s="1046"/>
    </row>
    <row r="41" spans="1:32" s="1027" customFormat="1">
      <c r="A41" s="1027"/>
      <c r="B41" s="1054"/>
      <c r="C41" s="1026"/>
      <c r="D41" s="1026"/>
      <c r="E41" s="1026"/>
      <c r="F41" s="1026"/>
      <c r="G41" s="1026"/>
      <c r="H41" s="1026"/>
      <c r="I41" s="1026"/>
      <c r="J41" s="1026"/>
      <c r="K41" s="1026"/>
      <c r="L41" s="1063"/>
      <c r="M41" s="1031"/>
      <c r="N41" s="1046" t="s">
        <v>1368</v>
      </c>
      <c r="O41" s="1035"/>
      <c r="P41" s="1039"/>
      <c r="Q41" s="1039"/>
      <c r="R41" s="1039"/>
      <c r="S41" s="1039"/>
      <c r="T41" s="1039"/>
      <c r="U41" s="1039"/>
      <c r="V41" s="1039"/>
      <c r="W41" s="1039"/>
      <c r="X41" s="1039"/>
      <c r="Y41" s="1039"/>
      <c r="Z41" s="1039"/>
      <c r="AA41" s="1039"/>
      <c r="AB41" s="1039"/>
      <c r="AC41" s="1039"/>
      <c r="AD41" s="1039"/>
      <c r="AE41" s="1039"/>
      <c r="AF41" s="1046"/>
    </row>
    <row r="42" spans="1:32" s="1027" customFormat="1">
      <c r="A42" s="1027"/>
      <c r="B42" s="1055"/>
      <c r="C42" s="1040"/>
      <c r="D42" s="1040"/>
      <c r="E42" s="1040"/>
      <c r="F42" s="1040"/>
      <c r="G42" s="1040"/>
      <c r="H42" s="1040"/>
      <c r="I42" s="1040"/>
      <c r="J42" s="1040"/>
      <c r="K42" s="1040"/>
      <c r="L42" s="1064"/>
      <c r="M42" s="1031"/>
      <c r="N42" s="1046" t="s">
        <v>1368</v>
      </c>
      <c r="O42" s="1035"/>
      <c r="P42" s="1039"/>
      <c r="Q42" s="1039"/>
      <c r="R42" s="1039"/>
      <c r="S42" s="1039"/>
      <c r="T42" s="1039"/>
      <c r="U42" s="1039"/>
      <c r="V42" s="1039"/>
      <c r="W42" s="1039"/>
      <c r="X42" s="1039"/>
      <c r="Y42" s="1039"/>
      <c r="Z42" s="1039"/>
      <c r="AA42" s="1039"/>
      <c r="AB42" s="1039"/>
      <c r="AC42" s="1039"/>
      <c r="AD42" s="1039"/>
      <c r="AE42" s="1039"/>
      <c r="AF42" s="1046"/>
    </row>
    <row r="44" spans="1:32">
      <c r="B44" s="1026" t="s">
        <v>1435</v>
      </c>
    </row>
    <row r="45" spans="1:32">
      <c r="B45" s="1026" t="s">
        <v>557</v>
      </c>
    </row>
    <row r="47" spans="1:32">
      <c r="A47" s="1026" t="s">
        <v>988</v>
      </c>
      <c r="M47" s="1072"/>
      <c r="N47" s="1026" t="s">
        <v>881</v>
      </c>
      <c r="O47" s="1047"/>
      <c r="P47" s="1047"/>
      <c r="Q47" s="1026" t="s">
        <v>1414</v>
      </c>
      <c r="R47" s="1047"/>
      <c r="S47" s="1047"/>
      <c r="T47" s="1026" t="s">
        <v>1419</v>
      </c>
    </row>
    <row r="122" spans="3:7">
      <c r="C122" s="1040"/>
      <c r="D122" s="1040"/>
      <c r="E122" s="1040"/>
      <c r="F122" s="1040"/>
      <c r="G122" s="1040"/>
    </row>
    <row r="123" spans="3:7">
      <c r="C123" s="1041"/>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1"/>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969"/>
  <sheetViews>
    <sheetView topLeftCell="A22" zoomScaleSheetLayoutView="145" workbookViewId="0">
      <selection activeCell="C1024" sqref="C1024"/>
    </sheetView>
  </sheetViews>
  <sheetFormatPr defaultColWidth="4" defaultRowHeight="16.5"/>
  <cols>
    <col min="1" max="1" width="1.5" style="1026" customWidth="1"/>
    <col min="2" max="12" width="3.25" style="1026" customWidth="1"/>
    <col min="13" max="13" width="13" style="1026" customWidth="1"/>
    <col min="14" max="14" width="4.125" style="1026" bestFit="1" customWidth="1"/>
    <col min="15" max="32" width="3.25" style="1026" customWidth="1"/>
    <col min="33" max="33" width="1.5" style="1026" customWidth="1"/>
    <col min="34" max="36" width="3.25" style="1026" customWidth="1"/>
    <col min="37" max="16384" width="4" style="1026"/>
  </cols>
  <sheetData>
    <row r="2" spans="1:32">
      <c r="B2" s="1026" t="s">
        <v>1423</v>
      </c>
    </row>
    <row r="4" spans="1:32">
      <c r="W4" s="1049" t="s">
        <v>979</v>
      </c>
      <c r="X4" s="1028"/>
      <c r="Y4" s="1028"/>
      <c r="Z4" s="1048" t="s">
        <v>881</v>
      </c>
      <c r="AA4" s="1028"/>
      <c r="AB4" s="1028"/>
      <c r="AC4" s="1048" t="s">
        <v>159</v>
      </c>
      <c r="AD4" s="1028"/>
      <c r="AE4" s="1028"/>
      <c r="AF4" s="1048" t="s">
        <v>1396</v>
      </c>
    </row>
    <row r="5" spans="1:32">
      <c r="B5" s="1028"/>
      <c r="C5" s="1028"/>
      <c r="D5" s="1028"/>
      <c r="E5" s="1028"/>
      <c r="F5" s="1028"/>
      <c r="G5" s="1028" t="s">
        <v>2562</v>
      </c>
      <c r="H5" s="1028"/>
      <c r="I5" s="1028"/>
      <c r="J5" s="1028"/>
      <c r="K5" s="1048" t="s">
        <v>1169</v>
      </c>
    </row>
    <row r="6" spans="1:32">
      <c r="B6" s="1048"/>
      <c r="C6" s="1048"/>
      <c r="D6" s="1048"/>
      <c r="E6" s="1048"/>
      <c r="F6" s="1048"/>
      <c r="G6" s="1048"/>
      <c r="H6" s="1048"/>
      <c r="I6" s="1048"/>
      <c r="J6" s="1048"/>
      <c r="K6" s="1048"/>
    </row>
    <row r="7" spans="1:32">
      <c r="S7" s="1049" t="s">
        <v>1129</v>
      </c>
      <c r="T7" s="1049"/>
      <c r="U7" s="1049"/>
      <c r="V7" s="1049"/>
      <c r="W7" s="1049"/>
      <c r="X7" s="1049"/>
      <c r="Y7" s="1049"/>
      <c r="Z7" s="1049"/>
      <c r="AA7" s="1049"/>
      <c r="AB7" s="1049"/>
      <c r="AC7" s="1049"/>
      <c r="AD7" s="1049"/>
      <c r="AE7" s="1049"/>
      <c r="AF7" s="1049"/>
    </row>
    <row r="9" spans="1:32" ht="20.25" customHeight="1">
      <c r="B9" s="1029" t="s">
        <v>49</v>
      </c>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c r="AB9" s="1029"/>
      <c r="AC9" s="1029"/>
      <c r="AD9" s="1029"/>
      <c r="AE9" s="1029"/>
      <c r="AF9" s="1029"/>
    </row>
    <row r="10" spans="1:32" ht="20.25" customHeight="1">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c r="AD10" s="1029"/>
      <c r="AE10" s="1029"/>
      <c r="AF10" s="1029"/>
    </row>
    <row r="11" spans="1:32">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row>
    <row r="12" spans="1:32">
      <c r="A12" s="1026" t="s">
        <v>1020</v>
      </c>
    </row>
    <row r="14" spans="1:32" ht="36" customHeight="1">
      <c r="R14" s="1031" t="s">
        <v>488</v>
      </c>
      <c r="S14" s="1036"/>
      <c r="T14" s="1036"/>
      <c r="U14" s="1036"/>
      <c r="V14" s="1042"/>
      <c r="W14" s="1077"/>
      <c r="X14" s="1078"/>
      <c r="Y14" s="1078"/>
      <c r="Z14" s="1078"/>
      <c r="AA14" s="1078"/>
      <c r="AB14" s="1078"/>
      <c r="AC14" s="1078"/>
      <c r="AD14" s="1078"/>
      <c r="AE14" s="1078"/>
      <c r="AF14" s="1079"/>
    </row>
    <row r="15" spans="1:32" ht="13.5" customHeight="1"/>
    <row r="16" spans="1:32" s="1027" customFormat="1" ht="34.5" customHeight="1">
      <c r="A16" s="1027"/>
      <c r="B16" s="1031" t="s">
        <v>1426</v>
      </c>
      <c r="C16" s="1036"/>
      <c r="D16" s="1036"/>
      <c r="E16" s="1036"/>
      <c r="F16" s="1036"/>
      <c r="G16" s="1036"/>
      <c r="H16" s="1036"/>
      <c r="I16" s="1036"/>
      <c r="J16" s="1036"/>
      <c r="K16" s="1036"/>
      <c r="L16" s="1042"/>
      <c r="M16" s="1036" t="s">
        <v>1075</v>
      </c>
      <c r="N16" s="1042"/>
      <c r="O16" s="1031" t="s">
        <v>776</v>
      </c>
      <c r="P16" s="1036"/>
      <c r="Q16" s="1036"/>
      <c r="R16" s="1036"/>
      <c r="S16" s="1036"/>
      <c r="T16" s="1036"/>
      <c r="U16" s="1036"/>
      <c r="V16" s="1036"/>
      <c r="W16" s="1036"/>
      <c r="X16" s="1036"/>
      <c r="Y16" s="1036"/>
      <c r="Z16" s="1036"/>
      <c r="AA16" s="1036"/>
      <c r="AB16" s="1036"/>
      <c r="AC16" s="1036"/>
      <c r="AD16" s="1036"/>
      <c r="AE16" s="1036"/>
      <c r="AF16" s="1042"/>
    </row>
    <row r="17" spans="2:32" s="1027" customFormat="1" ht="19.5" customHeight="1">
      <c r="B17" s="1059" t="s">
        <v>749</v>
      </c>
      <c r="C17" s="1088"/>
      <c r="D17" s="1088"/>
      <c r="E17" s="1088"/>
      <c r="F17" s="1088"/>
      <c r="G17" s="1088"/>
      <c r="H17" s="1088"/>
      <c r="I17" s="1088"/>
      <c r="J17" s="1088"/>
      <c r="K17" s="1088"/>
      <c r="L17" s="1094"/>
      <c r="M17" s="1102"/>
      <c r="N17" s="1043" t="s">
        <v>1368</v>
      </c>
      <c r="O17" s="1032"/>
      <c r="P17" s="1037"/>
      <c r="Q17" s="1037"/>
      <c r="R17" s="1037"/>
      <c r="S17" s="1037"/>
      <c r="T17" s="1037"/>
      <c r="U17" s="1037"/>
      <c r="V17" s="1037"/>
      <c r="W17" s="1037"/>
      <c r="X17" s="1037"/>
      <c r="Y17" s="1037"/>
      <c r="Z17" s="1037"/>
      <c r="AA17" s="1037"/>
      <c r="AB17" s="1037"/>
      <c r="AC17" s="1037"/>
      <c r="AD17" s="1037"/>
      <c r="AE17" s="1037"/>
      <c r="AF17" s="1043"/>
    </row>
    <row r="18" spans="2:32" s="1027" customFormat="1" ht="19.5" customHeight="1">
      <c r="B18" s="1082"/>
      <c r="C18" s="1090"/>
      <c r="D18" s="1090"/>
      <c r="E18" s="1090"/>
      <c r="F18" s="1090"/>
      <c r="G18" s="1090"/>
      <c r="H18" s="1090"/>
      <c r="I18" s="1090"/>
      <c r="J18" s="1090"/>
      <c r="K18" s="1090"/>
      <c r="L18" s="1095"/>
      <c r="M18" s="1031"/>
      <c r="N18" s="1046" t="s">
        <v>1368</v>
      </c>
      <c r="O18" s="1032"/>
      <c r="P18" s="1037"/>
      <c r="Q18" s="1037"/>
      <c r="R18" s="1037"/>
      <c r="S18" s="1037"/>
      <c r="T18" s="1037"/>
      <c r="U18" s="1037"/>
      <c r="V18" s="1037"/>
      <c r="W18" s="1037"/>
      <c r="X18" s="1037"/>
      <c r="Y18" s="1037"/>
      <c r="Z18" s="1037"/>
      <c r="AA18" s="1037"/>
      <c r="AB18" s="1037"/>
      <c r="AC18" s="1037"/>
      <c r="AD18" s="1037"/>
      <c r="AE18" s="1037"/>
      <c r="AF18" s="1043"/>
    </row>
    <row r="19" spans="2:32" s="1027" customFormat="1" ht="19.5" customHeight="1">
      <c r="B19" s="1083"/>
      <c r="C19" s="1089"/>
      <c r="D19" s="1089"/>
      <c r="E19" s="1089"/>
      <c r="F19" s="1089"/>
      <c r="G19" s="1089"/>
      <c r="H19" s="1089"/>
      <c r="I19" s="1089"/>
      <c r="J19" s="1089"/>
      <c r="K19" s="1089"/>
      <c r="L19" s="1096"/>
      <c r="M19" s="1031"/>
      <c r="N19" s="1046" t="s">
        <v>1368</v>
      </c>
      <c r="O19" s="1032"/>
      <c r="P19" s="1037"/>
      <c r="Q19" s="1037"/>
      <c r="R19" s="1037"/>
      <c r="S19" s="1037"/>
      <c r="T19" s="1037"/>
      <c r="U19" s="1037"/>
      <c r="V19" s="1037"/>
      <c r="W19" s="1037"/>
      <c r="X19" s="1037"/>
      <c r="Y19" s="1037"/>
      <c r="Z19" s="1037"/>
      <c r="AA19" s="1037"/>
      <c r="AB19" s="1037"/>
      <c r="AC19" s="1037"/>
      <c r="AD19" s="1037"/>
      <c r="AE19" s="1037"/>
      <c r="AF19" s="1043"/>
    </row>
    <row r="20" spans="2:32" s="1027" customFormat="1" ht="19.5" customHeight="1">
      <c r="B20" s="1059" t="s">
        <v>1379</v>
      </c>
      <c r="C20" s="1088"/>
      <c r="D20" s="1088"/>
      <c r="E20" s="1088"/>
      <c r="F20" s="1088"/>
      <c r="G20" s="1088"/>
      <c r="H20" s="1088"/>
      <c r="I20" s="1088"/>
      <c r="J20" s="1088"/>
      <c r="K20" s="1088"/>
      <c r="L20" s="1094"/>
      <c r="M20" s="1031"/>
      <c r="N20" s="1039" t="s">
        <v>1368</v>
      </c>
      <c r="O20" s="1032"/>
      <c r="P20" s="1037"/>
      <c r="Q20" s="1037"/>
      <c r="R20" s="1037"/>
      <c r="S20" s="1037"/>
      <c r="T20" s="1037"/>
      <c r="U20" s="1037"/>
      <c r="V20" s="1037"/>
      <c r="W20" s="1037"/>
      <c r="X20" s="1037"/>
      <c r="Y20" s="1037"/>
      <c r="Z20" s="1037"/>
      <c r="AA20" s="1037"/>
      <c r="AB20" s="1037"/>
      <c r="AC20" s="1037"/>
      <c r="AD20" s="1037"/>
      <c r="AE20" s="1037"/>
      <c r="AF20" s="1043"/>
    </row>
    <row r="21" spans="2:32" s="1027" customFormat="1" ht="19.5" customHeight="1">
      <c r="B21" s="1082"/>
      <c r="C21" s="1090"/>
      <c r="D21" s="1090"/>
      <c r="E21" s="1090"/>
      <c r="F21" s="1090"/>
      <c r="G21" s="1090"/>
      <c r="H21" s="1090"/>
      <c r="I21" s="1090"/>
      <c r="J21" s="1090"/>
      <c r="K21" s="1090"/>
      <c r="L21" s="1095"/>
      <c r="M21" s="1031"/>
      <c r="N21" s="1039" t="s">
        <v>1368</v>
      </c>
      <c r="O21" s="1032"/>
      <c r="P21" s="1037"/>
      <c r="Q21" s="1037"/>
      <c r="R21" s="1037"/>
      <c r="S21" s="1037"/>
      <c r="T21" s="1037"/>
      <c r="U21" s="1037"/>
      <c r="V21" s="1037"/>
      <c r="W21" s="1037"/>
      <c r="X21" s="1037"/>
      <c r="Y21" s="1037"/>
      <c r="Z21" s="1037"/>
      <c r="AA21" s="1037"/>
      <c r="AB21" s="1037"/>
      <c r="AC21" s="1037"/>
      <c r="AD21" s="1037"/>
      <c r="AE21" s="1037"/>
      <c r="AF21" s="1043"/>
    </row>
    <row r="22" spans="2:32" s="1027" customFormat="1" ht="19.5" customHeight="1">
      <c r="B22" s="1083"/>
      <c r="C22" s="1089"/>
      <c r="D22" s="1089"/>
      <c r="E22" s="1089"/>
      <c r="F22" s="1089"/>
      <c r="G22" s="1089"/>
      <c r="H22" s="1089"/>
      <c r="I22" s="1089"/>
      <c r="J22" s="1089"/>
      <c r="K22" s="1089"/>
      <c r="L22" s="1096"/>
      <c r="M22" s="1028"/>
      <c r="N22" s="1037" t="s">
        <v>1368</v>
      </c>
      <c r="O22" s="1032"/>
      <c r="P22" s="1037"/>
      <c r="Q22" s="1037"/>
      <c r="R22" s="1037"/>
      <c r="S22" s="1037"/>
      <c r="T22" s="1037"/>
      <c r="U22" s="1037"/>
      <c r="V22" s="1037"/>
      <c r="W22" s="1037"/>
      <c r="X22" s="1037"/>
      <c r="Y22" s="1037"/>
      <c r="Z22" s="1037"/>
      <c r="AA22" s="1037"/>
      <c r="AB22" s="1037"/>
      <c r="AC22" s="1037"/>
      <c r="AD22" s="1037"/>
      <c r="AE22" s="1037"/>
      <c r="AF22" s="1043"/>
    </row>
    <row r="23" spans="2:32" s="1027" customFormat="1" ht="19.5" customHeight="1">
      <c r="B23" s="1059" t="s">
        <v>1381</v>
      </c>
      <c r="C23" s="1088"/>
      <c r="D23" s="1088"/>
      <c r="E23" s="1088"/>
      <c r="F23" s="1088"/>
      <c r="G23" s="1088"/>
      <c r="H23" s="1088"/>
      <c r="I23" s="1088"/>
      <c r="J23" s="1088"/>
      <c r="K23" s="1088"/>
      <c r="L23" s="1094"/>
      <c r="M23" s="1031"/>
      <c r="N23" s="1039" t="s">
        <v>1368</v>
      </c>
      <c r="O23" s="1032"/>
      <c r="P23" s="1037"/>
      <c r="Q23" s="1037"/>
      <c r="R23" s="1037"/>
      <c r="S23" s="1037"/>
      <c r="T23" s="1037"/>
      <c r="U23" s="1037"/>
      <c r="V23" s="1037"/>
      <c r="W23" s="1037"/>
      <c r="X23" s="1037"/>
      <c r="Y23" s="1037"/>
      <c r="Z23" s="1037"/>
      <c r="AA23" s="1037"/>
      <c r="AB23" s="1037"/>
      <c r="AC23" s="1037"/>
      <c r="AD23" s="1037"/>
      <c r="AE23" s="1037"/>
      <c r="AF23" s="1043"/>
    </row>
    <row r="24" spans="2:32" s="1027" customFormat="1" ht="19.5" customHeight="1">
      <c r="B24" s="1082"/>
      <c r="C24" s="1090"/>
      <c r="D24" s="1090"/>
      <c r="E24" s="1090"/>
      <c r="F24" s="1090"/>
      <c r="G24" s="1090"/>
      <c r="H24" s="1090"/>
      <c r="I24" s="1090"/>
      <c r="J24" s="1090"/>
      <c r="K24" s="1090"/>
      <c r="L24" s="1095"/>
      <c r="M24" s="1031"/>
      <c r="N24" s="1039" t="s">
        <v>1368</v>
      </c>
      <c r="O24" s="1032"/>
      <c r="P24" s="1037"/>
      <c r="Q24" s="1037"/>
      <c r="R24" s="1037"/>
      <c r="S24" s="1037"/>
      <c r="T24" s="1037"/>
      <c r="U24" s="1037"/>
      <c r="V24" s="1037"/>
      <c r="W24" s="1037"/>
      <c r="X24" s="1037"/>
      <c r="Y24" s="1037"/>
      <c r="Z24" s="1037"/>
      <c r="AA24" s="1037"/>
      <c r="AB24" s="1037"/>
      <c r="AC24" s="1037"/>
      <c r="AD24" s="1037"/>
      <c r="AE24" s="1037"/>
      <c r="AF24" s="1043"/>
    </row>
    <row r="25" spans="2:32" s="1027" customFormat="1" ht="19.5" customHeight="1">
      <c r="B25" s="1083"/>
      <c r="C25" s="1089"/>
      <c r="D25" s="1089"/>
      <c r="E25" s="1089"/>
      <c r="F25" s="1089"/>
      <c r="G25" s="1089"/>
      <c r="H25" s="1089"/>
      <c r="I25" s="1089"/>
      <c r="J25" s="1089"/>
      <c r="K25" s="1089"/>
      <c r="L25" s="1096"/>
      <c r="M25" s="1028"/>
      <c r="N25" s="1037" t="s">
        <v>1368</v>
      </c>
      <c r="O25" s="1032"/>
      <c r="P25" s="1037"/>
      <c r="Q25" s="1037"/>
      <c r="R25" s="1037"/>
      <c r="S25" s="1037"/>
      <c r="T25" s="1037"/>
      <c r="U25" s="1037"/>
      <c r="V25" s="1037"/>
      <c r="W25" s="1037"/>
      <c r="X25" s="1037"/>
      <c r="Y25" s="1037"/>
      <c r="Z25" s="1037"/>
      <c r="AA25" s="1037"/>
      <c r="AB25" s="1037"/>
      <c r="AC25" s="1037"/>
      <c r="AD25" s="1037"/>
      <c r="AE25" s="1037"/>
      <c r="AF25" s="1043"/>
    </row>
    <row r="26" spans="2:32" s="1027" customFormat="1" ht="19.5" customHeight="1">
      <c r="B26" s="1059" t="s">
        <v>1140</v>
      </c>
      <c r="C26" s="1088"/>
      <c r="D26" s="1088"/>
      <c r="E26" s="1088"/>
      <c r="F26" s="1088"/>
      <c r="G26" s="1088"/>
      <c r="H26" s="1088"/>
      <c r="I26" s="1088"/>
      <c r="J26" s="1088"/>
      <c r="K26" s="1088"/>
      <c r="L26" s="1094"/>
      <c r="M26" s="1031"/>
      <c r="N26" s="1039" t="s">
        <v>1368</v>
      </c>
      <c r="O26" s="1032"/>
      <c r="P26" s="1037"/>
      <c r="Q26" s="1037"/>
      <c r="R26" s="1037"/>
      <c r="S26" s="1037"/>
      <c r="T26" s="1037"/>
      <c r="U26" s="1037"/>
      <c r="V26" s="1037"/>
      <c r="W26" s="1037"/>
      <c r="X26" s="1037"/>
      <c r="Y26" s="1037"/>
      <c r="Z26" s="1037"/>
      <c r="AA26" s="1037"/>
      <c r="AB26" s="1037"/>
      <c r="AC26" s="1037"/>
      <c r="AD26" s="1037"/>
      <c r="AE26" s="1037"/>
      <c r="AF26" s="1043"/>
    </row>
    <row r="27" spans="2:32" s="1027" customFormat="1" ht="19.5" customHeight="1">
      <c r="B27" s="1084"/>
      <c r="C27" s="1029"/>
      <c r="D27" s="1029"/>
      <c r="E27" s="1029"/>
      <c r="F27" s="1029"/>
      <c r="G27" s="1029"/>
      <c r="H27" s="1029"/>
      <c r="I27" s="1029"/>
      <c r="J27" s="1029"/>
      <c r="K27" s="1029"/>
      <c r="L27" s="1097"/>
      <c r="M27" s="1031"/>
      <c r="N27" s="1039" t="s">
        <v>1368</v>
      </c>
      <c r="O27" s="1032"/>
      <c r="P27" s="1037"/>
      <c r="Q27" s="1037"/>
      <c r="R27" s="1037"/>
      <c r="S27" s="1037"/>
      <c r="T27" s="1037"/>
      <c r="U27" s="1037"/>
      <c r="V27" s="1037"/>
      <c r="W27" s="1037"/>
      <c r="X27" s="1037"/>
      <c r="Y27" s="1037"/>
      <c r="Z27" s="1037"/>
      <c r="AA27" s="1037"/>
      <c r="AB27" s="1037"/>
      <c r="AC27" s="1037"/>
      <c r="AD27" s="1037"/>
      <c r="AE27" s="1037"/>
      <c r="AF27" s="1043"/>
    </row>
    <row r="28" spans="2:32" s="1027" customFormat="1" ht="19.5" customHeight="1">
      <c r="B28" s="1085"/>
      <c r="C28" s="1091"/>
      <c r="D28" s="1091"/>
      <c r="E28" s="1091"/>
      <c r="F28" s="1091"/>
      <c r="G28" s="1091"/>
      <c r="H28" s="1091"/>
      <c r="I28" s="1091"/>
      <c r="J28" s="1091"/>
      <c r="K28" s="1091"/>
      <c r="L28" s="1098"/>
      <c r="M28" s="1028"/>
      <c r="N28" s="1037" t="s">
        <v>1368</v>
      </c>
      <c r="O28" s="1032"/>
      <c r="P28" s="1037"/>
      <c r="Q28" s="1037"/>
      <c r="R28" s="1037"/>
      <c r="S28" s="1037"/>
      <c r="T28" s="1037"/>
      <c r="U28" s="1037"/>
      <c r="V28" s="1037"/>
      <c r="W28" s="1037"/>
      <c r="X28" s="1037"/>
      <c r="Y28" s="1037"/>
      <c r="Z28" s="1037"/>
      <c r="AA28" s="1037"/>
      <c r="AB28" s="1037"/>
      <c r="AC28" s="1037"/>
      <c r="AD28" s="1037"/>
      <c r="AE28" s="1037"/>
      <c r="AF28" s="1043"/>
    </row>
    <row r="29" spans="2:32" s="1027" customFormat="1" ht="19.5" customHeight="1">
      <c r="B29" s="1059" t="s">
        <v>1384</v>
      </c>
      <c r="C29" s="1088"/>
      <c r="D29" s="1088"/>
      <c r="E29" s="1088"/>
      <c r="F29" s="1088"/>
      <c r="G29" s="1088"/>
      <c r="H29" s="1088"/>
      <c r="I29" s="1088"/>
      <c r="J29" s="1088"/>
      <c r="K29" s="1088"/>
      <c r="L29" s="1094"/>
      <c r="M29" s="1031"/>
      <c r="N29" s="1039" t="s">
        <v>1368</v>
      </c>
      <c r="O29" s="1032"/>
      <c r="P29" s="1037"/>
      <c r="Q29" s="1037"/>
      <c r="R29" s="1037"/>
      <c r="S29" s="1037"/>
      <c r="T29" s="1037"/>
      <c r="U29" s="1037"/>
      <c r="V29" s="1037"/>
      <c r="W29" s="1037"/>
      <c r="X29" s="1037"/>
      <c r="Y29" s="1037"/>
      <c r="Z29" s="1037"/>
      <c r="AA29" s="1037"/>
      <c r="AB29" s="1037"/>
      <c r="AC29" s="1037"/>
      <c r="AD29" s="1037"/>
      <c r="AE29" s="1037"/>
      <c r="AF29" s="1043"/>
    </row>
    <row r="30" spans="2:32" s="1027" customFormat="1" ht="19.5" customHeight="1">
      <c r="B30" s="1082"/>
      <c r="C30" s="1090"/>
      <c r="D30" s="1090"/>
      <c r="E30" s="1090"/>
      <c r="F30" s="1090"/>
      <c r="G30" s="1090"/>
      <c r="H30" s="1090"/>
      <c r="I30" s="1090"/>
      <c r="J30" s="1090"/>
      <c r="K30" s="1090"/>
      <c r="L30" s="1095"/>
      <c r="M30" s="1031"/>
      <c r="N30" s="1039" t="s">
        <v>1368</v>
      </c>
      <c r="O30" s="1032"/>
      <c r="P30" s="1037"/>
      <c r="Q30" s="1037"/>
      <c r="R30" s="1037"/>
      <c r="S30" s="1037"/>
      <c r="T30" s="1037"/>
      <c r="U30" s="1037"/>
      <c r="V30" s="1037"/>
      <c r="W30" s="1037"/>
      <c r="X30" s="1037"/>
      <c r="Y30" s="1037"/>
      <c r="Z30" s="1037"/>
      <c r="AA30" s="1037"/>
      <c r="AB30" s="1037"/>
      <c r="AC30" s="1037"/>
      <c r="AD30" s="1037"/>
      <c r="AE30" s="1037"/>
      <c r="AF30" s="1043"/>
    </row>
    <row r="31" spans="2:32" s="1027" customFormat="1" ht="19.5" customHeight="1">
      <c r="B31" s="1083"/>
      <c r="C31" s="1089"/>
      <c r="D31" s="1089"/>
      <c r="E31" s="1089"/>
      <c r="F31" s="1089"/>
      <c r="G31" s="1089"/>
      <c r="H31" s="1089"/>
      <c r="I31" s="1089"/>
      <c r="J31" s="1089"/>
      <c r="K31" s="1089"/>
      <c r="L31" s="1096"/>
      <c r="M31" s="1028"/>
      <c r="N31" s="1037" t="s">
        <v>1368</v>
      </c>
      <c r="O31" s="1032"/>
      <c r="P31" s="1037"/>
      <c r="Q31" s="1037"/>
      <c r="R31" s="1037"/>
      <c r="S31" s="1037"/>
      <c r="T31" s="1037"/>
      <c r="U31" s="1037"/>
      <c r="V31" s="1037"/>
      <c r="W31" s="1037"/>
      <c r="X31" s="1037"/>
      <c r="Y31" s="1037"/>
      <c r="Z31" s="1037"/>
      <c r="AA31" s="1037"/>
      <c r="AB31" s="1037"/>
      <c r="AC31" s="1037"/>
      <c r="AD31" s="1037"/>
      <c r="AE31" s="1037"/>
      <c r="AF31" s="1043"/>
    </row>
    <row r="32" spans="2:32" s="1027" customFormat="1" ht="19.5" customHeight="1">
      <c r="B32" s="1059" t="s">
        <v>492</v>
      </c>
      <c r="C32" s="1088"/>
      <c r="D32" s="1088"/>
      <c r="E32" s="1088"/>
      <c r="F32" s="1088"/>
      <c r="G32" s="1088"/>
      <c r="H32" s="1088"/>
      <c r="I32" s="1088"/>
      <c r="J32" s="1088"/>
      <c r="K32" s="1088"/>
      <c r="L32" s="1094"/>
      <c r="M32" s="1031"/>
      <c r="N32" s="1039" t="s">
        <v>1368</v>
      </c>
      <c r="O32" s="1032"/>
      <c r="P32" s="1037"/>
      <c r="Q32" s="1037"/>
      <c r="R32" s="1037"/>
      <c r="S32" s="1037"/>
      <c r="T32" s="1037"/>
      <c r="U32" s="1037"/>
      <c r="V32" s="1037"/>
      <c r="W32" s="1037"/>
      <c r="X32" s="1037"/>
      <c r="Y32" s="1037"/>
      <c r="Z32" s="1037"/>
      <c r="AA32" s="1037"/>
      <c r="AB32" s="1037"/>
      <c r="AC32" s="1037"/>
      <c r="AD32" s="1037"/>
      <c r="AE32" s="1037"/>
      <c r="AF32" s="1043"/>
    </row>
    <row r="33" spans="1:32" s="1027" customFormat="1" ht="19.5" customHeight="1">
      <c r="A33" s="1027"/>
      <c r="B33" s="1084"/>
      <c r="C33" s="1029"/>
      <c r="D33" s="1029"/>
      <c r="E33" s="1029"/>
      <c r="F33" s="1029"/>
      <c r="G33" s="1029"/>
      <c r="H33" s="1029"/>
      <c r="I33" s="1029"/>
      <c r="J33" s="1029"/>
      <c r="K33" s="1029"/>
      <c r="L33" s="1097"/>
      <c r="M33" s="1031"/>
      <c r="N33" s="1039" t="s">
        <v>1368</v>
      </c>
      <c r="O33" s="1032"/>
      <c r="P33" s="1037"/>
      <c r="Q33" s="1037"/>
      <c r="R33" s="1037"/>
      <c r="S33" s="1037"/>
      <c r="T33" s="1037"/>
      <c r="U33" s="1037"/>
      <c r="V33" s="1037"/>
      <c r="W33" s="1037"/>
      <c r="X33" s="1037"/>
      <c r="Y33" s="1037"/>
      <c r="Z33" s="1037"/>
      <c r="AA33" s="1037"/>
      <c r="AB33" s="1037"/>
      <c r="AC33" s="1037"/>
      <c r="AD33" s="1037"/>
      <c r="AE33" s="1037"/>
      <c r="AF33" s="1043"/>
    </row>
    <row r="34" spans="1:32" s="1027" customFormat="1" ht="19.5" customHeight="1">
      <c r="A34" s="1027"/>
      <c r="B34" s="1085"/>
      <c r="C34" s="1091"/>
      <c r="D34" s="1091"/>
      <c r="E34" s="1091"/>
      <c r="F34" s="1091"/>
      <c r="G34" s="1091"/>
      <c r="H34" s="1091"/>
      <c r="I34" s="1091"/>
      <c r="J34" s="1091"/>
      <c r="K34" s="1091"/>
      <c r="L34" s="1098"/>
      <c r="M34" s="1028"/>
      <c r="N34" s="1037" t="s">
        <v>1368</v>
      </c>
      <c r="O34" s="1032"/>
      <c r="P34" s="1037"/>
      <c r="Q34" s="1037"/>
      <c r="R34" s="1037"/>
      <c r="S34" s="1037"/>
      <c r="T34" s="1037"/>
      <c r="U34" s="1037"/>
      <c r="V34" s="1037"/>
      <c r="W34" s="1037"/>
      <c r="X34" s="1037"/>
      <c r="Y34" s="1037"/>
      <c r="Z34" s="1037"/>
      <c r="AA34" s="1037"/>
      <c r="AB34" s="1037"/>
      <c r="AC34" s="1037"/>
      <c r="AD34" s="1037"/>
      <c r="AE34" s="1037"/>
      <c r="AF34" s="1043"/>
    </row>
    <row r="35" spans="1:32" s="1027" customFormat="1" ht="19.5" customHeight="1">
      <c r="A35" s="1027"/>
      <c r="B35" s="1059" t="s">
        <v>1440</v>
      </c>
      <c r="C35" s="1088"/>
      <c r="D35" s="1088"/>
      <c r="E35" s="1088"/>
      <c r="F35" s="1088"/>
      <c r="G35" s="1088"/>
      <c r="H35" s="1088"/>
      <c r="I35" s="1088"/>
      <c r="J35" s="1088"/>
      <c r="K35" s="1088"/>
      <c r="L35" s="1094"/>
      <c r="M35" s="1031"/>
      <c r="N35" s="1039" t="s">
        <v>1368</v>
      </c>
      <c r="O35" s="1032"/>
      <c r="P35" s="1037"/>
      <c r="Q35" s="1037"/>
      <c r="R35" s="1037"/>
      <c r="S35" s="1037"/>
      <c r="T35" s="1037"/>
      <c r="U35" s="1037"/>
      <c r="V35" s="1037"/>
      <c r="W35" s="1037"/>
      <c r="X35" s="1037"/>
      <c r="Y35" s="1037"/>
      <c r="Z35" s="1037"/>
      <c r="AA35" s="1037"/>
      <c r="AB35" s="1037"/>
      <c r="AC35" s="1037"/>
      <c r="AD35" s="1037"/>
      <c r="AE35" s="1037"/>
      <c r="AF35" s="1043"/>
    </row>
    <row r="36" spans="1:32" s="1027" customFormat="1" ht="19.5" customHeight="1">
      <c r="A36" s="1027"/>
      <c r="B36" s="1084"/>
      <c r="C36" s="1029"/>
      <c r="D36" s="1029"/>
      <c r="E36" s="1029"/>
      <c r="F36" s="1029"/>
      <c r="G36" s="1029"/>
      <c r="H36" s="1029"/>
      <c r="I36" s="1029"/>
      <c r="J36" s="1029"/>
      <c r="K36" s="1029"/>
      <c r="L36" s="1097"/>
      <c r="M36" s="1031"/>
      <c r="N36" s="1039" t="s">
        <v>1368</v>
      </c>
      <c r="O36" s="1032"/>
      <c r="P36" s="1037"/>
      <c r="Q36" s="1037"/>
      <c r="R36" s="1037"/>
      <c r="S36" s="1037"/>
      <c r="T36" s="1037"/>
      <c r="U36" s="1037"/>
      <c r="V36" s="1037"/>
      <c r="W36" s="1037"/>
      <c r="X36" s="1037"/>
      <c r="Y36" s="1037"/>
      <c r="Z36" s="1037"/>
      <c r="AA36" s="1037"/>
      <c r="AB36" s="1037"/>
      <c r="AC36" s="1037"/>
      <c r="AD36" s="1037"/>
      <c r="AE36" s="1037"/>
      <c r="AF36" s="1043"/>
    </row>
    <row r="37" spans="1:32" s="1027" customFormat="1" ht="19.5" customHeight="1">
      <c r="A37" s="1027"/>
      <c r="B37" s="1085"/>
      <c r="C37" s="1091"/>
      <c r="D37" s="1091"/>
      <c r="E37" s="1091"/>
      <c r="F37" s="1091"/>
      <c r="G37" s="1091"/>
      <c r="H37" s="1091"/>
      <c r="I37" s="1091"/>
      <c r="J37" s="1091"/>
      <c r="K37" s="1091"/>
      <c r="L37" s="1098"/>
      <c r="M37" s="1028"/>
      <c r="N37" s="1037" t="s">
        <v>1368</v>
      </c>
      <c r="O37" s="1032"/>
      <c r="P37" s="1037"/>
      <c r="Q37" s="1037"/>
      <c r="R37" s="1037"/>
      <c r="S37" s="1037"/>
      <c r="T37" s="1037"/>
      <c r="U37" s="1037"/>
      <c r="V37" s="1037"/>
      <c r="W37" s="1037"/>
      <c r="X37" s="1037"/>
      <c r="Y37" s="1037"/>
      <c r="Z37" s="1037"/>
      <c r="AA37" s="1037"/>
      <c r="AB37" s="1037"/>
      <c r="AC37" s="1037"/>
      <c r="AD37" s="1037"/>
      <c r="AE37" s="1037"/>
      <c r="AF37" s="1043"/>
    </row>
    <row r="38" spans="1:32" s="1027" customFormat="1" ht="19.5" customHeight="1">
      <c r="A38" s="1027"/>
      <c r="B38" s="1086" t="s">
        <v>690</v>
      </c>
      <c r="C38" s="1092"/>
      <c r="D38" s="1092"/>
      <c r="E38" s="1092"/>
      <c r="F38" s="1092"/>
      <c r="G38" s="1092"/>
      <c r="H38" s="1092"/>
      <c r="I38" s="1092"/>
      <c r="J38" s="1092"/>
      <c r="K38" s="1092"/>
      <c r="L38" s="1099"/>
      <c r="M38" s="1031"/>
      <c r="N38" s="1039" t="s">
        <v>1368</v>
      </c>
      <c r="O38" s="1035"/>
      <c r="P38" s="1039"/>
      <c r="Q38" s="1039"/>
      <c r="R38" s="1039"/>
      <c r="S38" s="1039"/>
      <c r="T38" s="1039"/>
      <c r="U38" s="1039"/>
      <c r="V38" s="1039"/>
      <c r="W38" s="1039"/>
      <c r="X38" s="1039"/>
      <c r="Y38" s="1039"/>
      <c r="Z38" s="1039"/>
      <c r="AA38" s="1039"/>
      <c r="AB38" s="1039"/>
      <c r="AC38" s="1039"/>
      <c r="AD38" s="1039"/>
      <c r="AE38" s="1039"/>
      <c r="AF38" s="1046"/>
    </row>
    <row r="39" spans="1:32" s="1027" customFormat="1" ht="19.5" customHeight="1">
      <c r="A39" s="1044"/>
      <c r="B39" s="1084"/>
      <c r="C39" s="1088"/>
      <c r="D39" s="1029"/>
      <c r="E39" s="1029"/>
      <c r="F39" s="1029"/>
      <c r="G39" s="1029"/>
      <c r="H39" s="1029"/>
      <c r="I39" s="1029"/>
      <c r="J39" s="1029"/>
      <c r="K39" s="1029"/>
      <c r="L39" s="1097"/>
      <c r="M39" s="1071"/>
      <c r="N39" s="1038" t="s">
        <v>1368</v>
      </c>
      <c r="O39" s="1033"/>
      <c r="P39" s="1027"/>
      <c r="Q39" s="1027"/>
      <c r="R39" s="1027"/>
      <c r="S39" s="1027"/>
      <c r="T39" s="1027"/>
      <c r="U39" s="1027"/>
      <c r="V39" s="1027"/>
      <c r="W39" s="1027"/>
      <c r="X39" s="1027"/>
      <c r="Y39" s="1027"/>
      <c r="Z39" s="1027"/>
      <c r="AA39" s="1027"/>
      <c r="AB39" s="1027"/>
      <c r="AC39" s="1027"/>
      <c r="AD39" s="1027"/>
      <c r="AE39" s="1027"/>
      <c r="AF39" s="1044"/>
    </row>
    <row r="40" spans="1:32" s="1027" customFormat="1" ht="19.5" customHeight="1">
      <c r="A40" s="1027"/>
      <c r="B40" s="1085"/>
      <c r="C40" s="1091"/>
      <c r="D40" s="1091"/>
      <c r="E40" s="1091"/>
      <c r="F40" s="1091"/>
      <c r="G40" s="1091"/>
      <c r="H40" s="1091"/>
      <c r="I40" s="1091"/>
      <c r="J40" s="1091"/>
      <c r="K40" s="1091"/>
      <c r="L40" s="1098"/>
      <c r="M40" s="1028"/>
      <c r="N40" s="1037" t="s">
        <v>1368</v>
      </c>
      <c r="O40" s="1032"/>
      <c r="P40" s="1037"/>
      <c r="Q40" s="1037"/>
      <c r="R40" s="1037"/>
      <c r="S40" s="1037"/>
      <c r="T40" s="1037"/>
      <c r="U40" s="1037"/>
      <c r="V40" s="1037"/>
      <c r="W40" s="1037"/>
      <c r="X40" s="1037"/>
      <c r="Y40" s="1037"/>
      <c r="Z40" s="1037"/>
      <c r="AA40" s="1037"/>
      <c r="AB40" s="1037"/>
      <c r="AC40" s="1037"/>
      <c r="AD40" s="1037"/>
      <c r="AE40" s="1037"/>
      <c r="AF40" s="1043"/>
    </row>
    <row r="41" spans="1:32" s="1027" customFormat="1" ht="19.5" customHeight="1">
      <c r="A41" s="1027"/>
      <c r="B41" s="1059" t="s">
        <v>583</v>
      </c>
      <c r="C41" s="1088"/>
      <c r="D41" s="1088"/>
      <c r="E41" s="1088"/>
      <c r="F41" s="1088"/>
      <c r="G41" s="1088"/>
      <c r="H41" s="1088"/>
      <c r="I41" s="1088"/>
      <c r="J41" s="1088"/>
      <c r="K41" s="1088"/>
      <c r="L41" s="1094"/>
      <c r="M41" s="1031"/>
      <c r="N41" s="1039" t="s">
        <v>1368</v>
      </c>
      <c r="O41" s="1032"/>
      <c r="P41" s="1037"/>
      <c r="Q41" s="1037"/>
      <c r="R41" s="1037"/>
      <c r="S41" s="1037"/>
      <c r="T41" s="1037"/>
      <c r="U41" s="1037"/>
      <c r="V41" s="1037"/>
      <c r="W41" s="1037"/>
      <c r="X41" s="1037"/>
      <c r="Y41" s="1037"/>
      <c r="Z41" s="1037"/>
      <c r="AA41" s="1037"/>
      <c r="AB41" s="1037"/>
      <c r="AC41" s="1037"/>
      <c r="AD41" s="1037"/>
      <c r="AE41" s="1037"/>
      <c r="AF41" s="1043"/>
    </row>
    <row r="42" spans="1:32" s="1027" customFormat="1" ht="19.5" customHeight="1">
      <c r="A42" s="1027"/>
      <c r="B42" s="1084"/>
      <c r="C42" s="1029"/>
      <c r="D42" s="1029"/>
      <c r="E42" s="1029"/>
      <c r="F42" s="1029"/>
      <c r="G42" s="1029"/>
      <c r="H42" s="1029"/>
      <c r="I42" s="1029"/>
      <c r="J42" s="1029"/>
      <c r="K42" s="1029"/>
      <c r="L42" s="1097"/>
      <c r="M42" s="1031"/>
      <c r="N42" s="1039" t="s">
        <v>1368</v>
      </c>
      <c r="O42" s="1032"/>
      <c r="P42" s="1037"/>
      <c r="Q42" s="1037"/>
      <c r="R42" s="1037"/>
      <c r="S42" s="1037"/>
      <c r="T42" s="1037"/>
      <c r="U42" s="1037"/>
      <c r="V42" s="1037"/>
      <c r="W42" s="1037"/>
      <c r="X42" s="1037"/>
      <c r="Y42" s="1037"/>
      <c r="Z42" s="1037"/>
      <c r="AA42" s="1037"/>
      <c r="AB42" s="1037"/>
      <c r="AC42" s="1037"/>
      <c r="AD42" s="1037"/>
      <c r="AE42" s="1037"/>
      <c r="AF42" s="1043"/>
    </row>
    <row r="43" spans="1:32" s="1027" customFormat="1" ht="19.5" customHeight="1">
      <c r="A43" s="1027"/>
      <c r="B43" s="1085"/>
      <c r="C43" s="1091"/>
      <c r="D43" s="1091"/>
      <c r="E43" s="1091"/>
      <c r="F43" s="1091"/>
      <c r="G43" s="1091"/>
      <c r="H43" s="1091"/>
      <c r="I43" s="1091"/>
      <c r="J43" s="1091"/>
      <c r="K43" s="1091"/>
      <c r="L43" s="1098"/>
      <c r="M43" s="1070"/>
      <c r="N43" s="1073" t="s">
        <v>1368</v>
      </c>
      <c r="O43" s="1074"/>
      <c r="P43" s="1073"/>
      <c r="Q43" s="1073"/>
      <c r="R43" s="1073"/>
      <c r="S43" s="1073"/>
      <c r="T43" s="1073"/>
      <c r="U43" s="1073"/>
      <c r="V43" s="1073"/>
      <c r="W43" s="1073"/>
      <c r="X43" s="1073"/>
      <c r="Y43" s="1073"/>
      <c r="Z43" s="1073"/>
      <c r="AA43" s="1073"/>
      <c r="AB43" s="1073"/>
      <c r="AC43" s="1073"/>
      <c r="AD43" s="1073"/>
      <c r="AE43" s="1073"/>
      <c r="AF43" s="1080"/>
    </row>
    <row r="44" spans="1:32" s="1027" customFormat="1" ht="19.5" customHeight="1">
      <c r="A44" s="1027"/>
      <c r="B44" s="1087" t="s">
        <v>1378</v>
      </c>
      <c r="C44" s="1093"/>
      <c r="D44" s="1093"/>
      <c r="E44" s="1093"/>
      <c r="F44" s="1093"/>
      <c r="G44" s="1093"/>
      <c r="H44" s="1093"/>
      <c r="I44" s="1093"/>
      <c r="J44" s="1093"/>
      <c r="K44" s="1093"/>
      <c r="L44" s="1100"/>
      <c r="M44" s="1103"/>
      <c r="N44" s="1076" t="s">
        <v>1368</v>
      </c>
      <c r="O44" s="1075"/>
      <c r="P44" s="1076"/>
      <c r="Q44" s="1076"/>
      <c r="R44" s="1076"/>
      <c r="S44" s="1076"/>
      <c r="T44" s="1076"/>
      <c r="U44" s="1076"/>
      <c r="V44" s="1076"/>
      <c r="W44" s="1076"/>
      <c r="X44" s="1076"/>
      <c r="Y44" s="1076"/>
      <c r="Z44" s="1076"/>
      <c r="AA44" s="1076"/>
      <c r="AB44" s="1076"/>
      <c r="AC44" s="1076"/>
      <c r="AD44" s="1076"/>
      <c r="AE44" s="1076"/>
      <c r="AF44" s="1081"/>
    </row>
    <row r="45" spans="1:32" s="1027" customFormat="1" ht="19.5" customHeight="1">
      <c r="A45" s="1027"/>
      <c r="B45" s="1084"/>
      <c r="C45" s="1029"/>
      <c r="D45" s="1029"/>
      <c r="E45" s="1029"/>
      <c r="F45" s="1029"/>
      <c r="G45" s="1029"/>
      <c r="H45" s="1029"/>
      <c r="I45" s="1029"/>
      <c r="J45" s="1029"/>
      <c r="K45" s="1029"/>
      <c r="L45" s="1097"/>
      <c r="M45" s="1031"/>
      <c r="N45" s="1039" t="s">
        <v>1368</v>
      </c>
      <c r="O45" s="1032"/>
      <c r="P45" s="1037"/>
      <c r="Q45" s="1037"/>
      <c r="R45" s="1037"/>
      <c r="S45" s="1037"/>
      <c r="T45" s="1037"/>
      <c r="U45" s="1037"/>
      <c r="V45" s="1037"/>
      <c r="W45" s="1037"/>
      <c r="X45" s="1037"/>
      <c r="Y45" s="1037"/>
      <c r="Z45" s="1037"/>
      <c r="AA45" s="1037"/>
      <c r="AB45" s="1037"/>
      <c r="AC45" s="1037"/>
      <c r="AD45" s="1037"/>
      <c r="AE45" s="1037"/>
      <c r="AF45" s="1043"/>
    </row>
    <row r="46" spans="1:32" s="1027" customFormat="1" ht="19.5" customHeight="1">
      <c r="A46" s="1027"/>
      <c r="B46" s="1085"/>
      <c r="C46" s="1091"/>
      <c r="D46" s="1091"/>
      <c r="E46" s="1091"/>
      <c r="F46" s="1091"/>
      <c r="G46" s="1091"/>
      <c r="H46" s="1091"/>
      <c r="I46" s="1091"/>
      <c r="J46" s="1091"/>
      <c r="K46" s="1091"/>
      <c r="L46" s="1098"/>
      <c r="M46" s="1028"/>
      <c r="N46" s="1037" t="s">
        <v>1368</v>
      </c>
      <c r="O46" s="1032"/>
      <c r="P46" s="1037"/>
      <c r="Q46" s="1037"/>
      <c r="R46" s="1037"/>
      <c r="S46" s="1037"/>
      <c r="T46" s="1037"/>
      <c r="U46" s="1037"/>
      <c r="V46" s="1037"/>
      <c r="W46" s="1037"/>
      <c r="X46" s="1037"/>
      <c r="Y46" s="1037"/>
      <c r="Z46" s="1037"/>
      <c r="AA46" s="1037"/>
      <c r="AB46" s="1037"/>
      <c r="AC46" s="1037"/>
      <c r="AD46" s="1037"/>
      <c r="AE46" s="1037"/>
      <c r="AF46" s="1043"/>
    </row>
    <row r="47" spans="1:32" s="1027" customFormat="1" ht="19.5" customHeight="1">
      <c r="A47" s="1027"/>
      <c r="B47" s="1059" t="s">
        <v>1442</v>
      </c>
      <c r="C47" s="1088"/>
      <c r="D47" s="1088"/>
      <c r="E47" s="1088"/>
      <c r="F47" s="1088"/>
      <c r="G47" s="1088"/>
      <c r="H47" s="1088"/>
      <c r="I47" s="1088"/>
      <c r="J47" s="1088"/>
      <c r="K47" s="1088"/>
      <c r="L47" s="1094"/>
      <c r="M47" s="1031"/>
      <c r="N47" s="1039" t="s">
        <v>1368</v>
      </c>
      <c r="O47" s="1032"/>
      <c r="P47" s="1037"/>
      <c r="Q47" s="1037"/>
      <c r="R47" s="1037"/>
      <c r="S47" s="1037"/>
      <c r="T47" s="1037"/>
      <c r="U47" s="1037"/>
      <c r="V47" s="1037"/>
      <c r="W47" s="1037"/>
      <c r="X47" s="1037"/>
      <c r="Y47" s="1037"/>
      <c r="Z47" s="1037"/>
      <c r="AA47" s="1037"/>
      <c r="AB47" s="1037"/>
      <c r="AC47" s="1037"/>
      <c r="AD47" s="1037"/>
      <c r="AE47" s="1037"/>
      <c r="AF47" s="1043"/>
    </row>
    <row r="48" spans="1:32" s="1027" customFormat="1" ht="19.5" customHeight="1">
      <c r="A48" s="1027"/>
      <c r="B48" s="1084"/>
      <c r="C48" s="1029"/>
      <c r="D48" s="1029"/>
      <c r="E48" s="1029"/>
      <c r="F48" s="1029"/>
      <c r="G48" s="1029"/>
      <c r="H48" s="1029"/>
      <c r="I48" s="1029"/>
      <c r="J48" s="1029"/>
      <c r="K48" s="1029"/>
      <c r="L48" s="1097"/>
      <c r="M48" s="1031"/>
      <c r="N48" s="1039" t="s">
        <v>1368</v>
      </c>
      <c r="O48" s="1032"/>
      <c r="P48" s="1037"/>
      <c r="Q48" s="1037"/>
      <c r="R48" s="1037"/>
      <c r="S48" s="1037"/>
      <c r="T48" s="1037"/>
      <c r="U48" s="1037"/>
      <c r="V48" s="1037"/>
      <c r="W48" s="1037"/>
      <c r="X48" s="1037"/>
      <c r="Y48" s="1037"/>
      <c r="Z48" s="1037"/>
      <c r="AA48" s="1037"/>
      <c r="AB48" s="1037"/>
      <c r="AC48" s="1037"/>
      <c r="AD48" s="1037"/>
      <c r="AE48" s="1037"/>
      <c r="AF48" s="1043"/>
    </row>
    <row r="49" spans="1:32" s="1027" customFormat="1" ht="19.5" customHeight="1">
      <c r="A49" s="1027"/>
      <c r="B49" s="1085"/>
      <c r="C49" s="1091"/>
      <c r="D49" s="1091"/>
      <c r="E49" s="1091"/>
      <c r="F49" s="1091"/>
      <c r="G49" s="1091"/>
      <c r="H49" s="1091"/>
      <c r="I49" s="1091"/>
      <c r="J49" s="1091"/>
      <c r="K49" s="1091"/>
      <c r="L49" s="1098"/>
      <c r="M49" s="1028"/>
      <c r="N49" s="1037" t="s">
        <v>1368</v>
      </c>
      <c r="O49" s="1032"/>
      <c r="P49" s="1037"/>
      <c r="Q49" s="1037"/>
      <c r="R49" s="1037"/>
      <c r="S49" s="1037"/>
      <c r="T49" s="1037"/>
      <c r="U49" s="1037"/>
      <c r="V49" s="1037"/>
      <c r="W49" s="1037"/>
      <c r="X49" s="1037"/>
      <c r="Y49" s="1037"/>
      <c r="Z49" s="1037"/>
      <c r="AA49" s="1037"/>
      <c r="AB49" s="1037"/>
      <c r="AC49" s="1037"/>
      <c r="AD49" s="1037"/>
      <c r="AE49" s="1037"/>
      <c r="AF49" s="1043"/>
    </row>
    <row r="50" spans="1:32" s="1027" customFormat="1" ht="19.5" customHeight="1">
      <c r="A50" s="1027"/>
      <c r="B50" s="1059" t="s">
        <v>518</v>
      </c>
      <c r="C50" s="1088"/>
      <c r="D50" s="1088"/>
      <c r="E50" s="1088"/>
      <c r="F50" s="1088"/>
      <c r="G50" s="1088"/>
      <c r="H50" s="1088"/>
      <c r="I50" s="1088"/>
      <c r="J50" s="1088"/>
      <c r="K50" s="1088"/>
      <c r="L50" s="1094"/>
      <c r="M50" s="1031"/>
      <c r="N50" s="1039" t="s">
        <v>1368</v>
      </c>
      <c r="O50" s="1032"/>
      <c r="P50" s="1037"/>
      <c r="Q50" s="1037"/>
      <c r="R50" s="1037"/>
      <c r="S50" s="1037"/>
      <c r="T50" s="1037"/>
      <c r="U50" s="1037"/>
      <c r="V50" s="1037"/>
      <c r="W50" s="1037"/>
      <c r="X50" s="1037"/>
      <c r="Y50" s="1037"/>
      <c r="Z50" s="1037"/>
      <c r="AA50" s="1037"/>
      <c r="AB50" s="1037"/>
      <c r="AC50" s="1037"/>
      <c r="AD50" s="1037"/>
      <c r="AE50" s="1037"/>
      <c r="AF50" s="1043"/>
    </row>
    <row r="51" spans="1:32" s="1027" customFormat="1" ht="19.5" customHeight="1">
      <c r="A51" s="1027"/>
      <c r="B51" s="1082"/>
      <c r="C51" s="1090"/>
      <c r="D51" s="1090"/>
      <c r="E51" s="1090"/>
      <c r="F51" s="1090"/>
      <c r="G51" s="1090"/>
      <c r="H51" s="1090"/>
      <c r="I51" s="1090"/>
      <c r="J51" s="1090"/>
      <c r="K51" s="1090"/>
      <c r="L51" s="1095"/>
      <c r="M51" s="1031"/>
      <c r="N51" s="1039" t="s">
        <v>1368</v>
      </c>
      <c r="O51" s="1032"/>
      <c r="P51" s="1037"/>
      <c r="Q51" s="1037"/>
      <c r="R51" s="1037"/>
      <c r="S51" s="1037"/>
      <c r="T51" s="1037"/>
      <c r="U51" s="1037"/>
      <c r="V51" s="1037"/>
      <c r="W51" s="1037"/>
      <c r="X51" s="1037"/>
      <c r="Y51" s="1037"/>
      <c r="Z51" s="1037"/>
      <c r="AA51" s="1037"/>
      <c r="AB51" s="1037"/>
      <c r="AC51" s="1037"/>
      <c r="AD51" s="1037"/>
      <c r="AE51" s="1037"/>
      <c r="AF51" s="1043"/>
    </row>
    <row r="52" spans="1:32" s="1027" customFormat="1" ht="19.5" customHeight="1">
      <c r="A52" s="1027"/>
      <c r="B52" s="1083"/>
      <c r="C52" s="1089"/>
      <c r="D52" s="1089"/>
      <c r="E52" s="1089"/>
      <c r="F52" s="1089"/>
      <c r="G52" s="1089"/>
      <c r="H52" s="1089"/>
      <c r="I52" s="1089"/>
      <c r="J52" s="1089"/>
      <c r="K52" s="1089"/>
      <c r="L52" s="1096"/>
      <c r="M52" s="1031"/>
      <c r="N52" s="1039" t="s">
        <v>1368</v>
      </c>
      <c r="O52" s="1035"/>
      <c r="P52" s="1039"/>
      <c r="Q52" s="1039"/>
      <c r="R52" s="1039"/>
      <c r="S52" s="1039"/>
      <c r="T52" s="1039"/>
      <c r="U52" s="1039"/>
      <c r="V52" s="1039"/>
      <c r="W52" s="1039"/>
      <c r="X52" s="1039"/>
      <c r="Y52" s="1039"/>
      <c r="Z52" s="1039"/>
      <c r="AA52" s="1039"/>
      <c r="AB52" s="1039"/>
      <c r="AC52" s="1039"/>
      <c r="AD52" s="1039"/>
      <c r="AE52" s="1039"/>
      <c r="AF52" s="1046"/>
    </row>
    <row r="54" spans="1:32">
      <c r="B54" s="1026" t="s">
        <v>1435</v>
      </c>
    </row>
    <row r="55" spans="1:32">
      <c r="B55" s="1026" t="s">
        <v>557</v>
      </c>
    </row>
    <row r="57" spans="1:32">
      <c r="A57" s="1026" t="s">
        <v>988</v>
      </c>
      <c r="M57" s="1072"/>
      <c r="N57" s="1026" t="s">
        <v>881</v>
      </c>
      <c r="O57" s="1047"/>
      <c r="P57" s="1047"/>
      <c r="Q57" s="1026" t="s">
        <v>1414</v>
      </c>
      <c r="R57" s="1047"/>
      <c r="S57" s="1047"/>
      <c r="T57" s="1026" t="s">
        <v>1419</v>
      </c>
    </row>
    <row r="82" spans="12:12">
      <c r="L82" s="1101"/>
    </row>
    <row r="122" spans="1:7">
      <c r="A122" s="1040"/>
      <c r="C122" s="1040"/>
      <c r="D122" s="1040"/>
      <c r="E122" s="1040"/>
      <c r="F122" s="1040"/>
      <c r="G122" s="1040"/>
    </row>
    <row r="123" spans="1:7">
      <c r="C123" s="1041"/>
    </row>
    <row r="151" spans="1:1">
      <c r="A151" s="1040"/>
    </row>
    <row r="187" spans="1:1">
      <c r="A187" s="1055"/>
    </row>
    <row r="238" spans="1:1">
      <c r="A238" s="1055"/>
    </row>
    <row r="287" spans="1:1">
      <c r="A287" s="1055"/>
    </row>
    <row r="314" spans="1:1">
      <c r="A314" s="1040"/>
    </row>
    <row r="364" spans="1:1">
      <c r="A364" s="1055"/>
    </row>
    <row r="388" spans="1:1">
      <c r="A388" s="1040"/>
    </row>
    <row r="416" spans="1:1">
      <c r="A416" s="1040"/>
    </row>
    <row r="444" spans="1:1">
      <c r="A444" s="1040"/>
    </row>
    <row r="468" spans="1:1">
      <c r="A468" s="1040"/>
    </row>
    <row r="497" spans="1:1">
      <c r="A497" s="1040"/>
    </row>
    <row r="526" spans="1:1">
      <c r="A526" s="1040"/>
    </row>
    <row r="575" spans="1:1">
      <c r="A575" s="1055"/>
    </row>
    <row r="606" spans="1:1">
      <c r="A606" s="1055"/>
    </row>
    <row r="650" spans="1:1">
      <c r="A650" s="1055"/>
    </row>
    <row r="686" spans="1:1">
      <c r="A686" s="1040"/>
    </row>
    <row r="725" spans="1:1">
      <c r="A725" s="1055"/>
    </row>
    <row r="754" spans="1:1">
      <c r="A754" s="1055"/>
    </row>
    <row r="793" spans="1:1">
      <c r="A793" s="1055"/>
    </row>
    <row r="832" spans="1:1">
      <c r="A832" s="1055"/>
    </row>
    <row r="860" spans="1:1">
      <c r="A860" s="1055"/>
    </row>
    <row r="900" spans="1:1">
      <c r="A900" s="1055"/>
    </row>
    <row r="940" spans="1:1">
      <c r="A940" s="1055"/>
    </row>
    <row r="969" spans="1:1">
      <c r="A969" s="1055"/>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1"/>
  <pageMargins left="0.7" right="0.7" top="0.75" bottom="0.75" header="0.3" footer="0.3"/>
  <pageSetup paperSize="9" scale="70"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C1024" sqref="C1024"/>
    </sheetView>
  </sheetViews>
  <sheetFormatPr defaultColWidth="4" defaultRowHeight="14"/>
  <cols>
    <col min="1" max="1" width="1.25" style="1104" customWidth="1"/>
    <col min="2" max="34" width="3.5" style="1104" customWidth="1"/>
    <col min="35" max="16384" width="4" style="1104"/>
  </cols>
  <sheetData>
    <row r="2" spans="1:37">
      <c r="A2" s="1104" t="s">
        <v>640</v>
      </c>
    </row>
    <row r="3" spans="1:37" ht="6.75" customHeight="1"/>
    <row r="4" spans="1:37">
      <c r="B4" s="1104" t="s">
        <v>1445</v>
      </c>
    </row>
    <row r="5" spans="1:37" ht="7.5" customHeight="1"/>
    <row r="6" spans="1:37" s="1105" customFormat="1" ht="24" customHeight="1">
      <c r="A6" s="1105"/>
      <c r="B6" s="1105"/>
      <c r="C6" s="1105"/>
      <c r="D6" s="1105"/>
      <c r="E6" s="1105"/>
      <c r="F6" s="1113" t="s">
        <v>1446</v>
      </c>
      <c r="G6" s="1114"/>
      <c r="H6" s="1114"/>
      <c r="I6" s="1114"/>
      <c r="J6" s="1114"/>
      <c r="K6" s="1114"/>
      <c r="L6" s="1116"/>
      <c r="M6" s="1113"/>
      <c r="N6" s="1114"/>
      <c r="O6" s="1114"/>
      <c r="P6" s="1114"/>
      <c r="Q6" s="1114"/>
      <c r="R6" s="1114"/>
      <c r="S6" s="1114"/>
      <c r="T6" s="1114"/>
      <c r="U6" s="1114"/>
      <c r="V6" s="1114"/>
      <c r="W6" s="1114"/>
      <c r="X6" s="1114"/>
      <c r="Y6" s="1116"/>
      <c r="Z6" s="1105"/>
      <c r="AA6" s="1105" t="s">
        <v>1447</v>
      </c>
      <c r="AB6" s="1105"/>
      <c r="AC6" s="1105"/>
      <c r="AD6" s="1105"/>
      <c r="AE6" s="1105"/>
      <c r="AF6" s="1105"/>
      <c r="AG6" s="1105"/>
      <c r="AH6" s="1105"/>
      <c r="AI6" s="1105"/>
      <c r="AJ6" s="1105"/>
      <c r="AK6" s="1105"/>
    </row>
    <row r="7" spans="1:37" ht="21.75" customHeight="1"/>
    <row r="8" spans="1:37">
      <c r="B8" s="1109"/>
      <c r="C8" s="1112"/>
      <c r="D8" s="1112"/>
      <c r="E8" s="1112"/>
      <c r="F8" s="1112"/>
      <c r="G8" s="1112"/>
      <c r="H8" s="1112"/>
      <c r="I8" s="1112"/>
      <c r="J8" s="1112"/>
      <c r="K8" s="1112"/>
      <c r="L8" s="1112"/>
      <c r="M8" s="1112"/>
      <c r="N8" s="1112"/>
      <c r="O8" s="1112"/>
      <c r="P8" s="1112"/>
      <c r="Q8" s="1112"/>
      <c r="R8" s="1112"/>
      <c r="S8" s="1112"/>
      <c r="T8" s="1112"/>
      <c r="U8" s="1112"/>
      <c r="V8" s="1112"/>
      <c r="W8" s="1112"/>
      <c r="X8" s="1112"/>
      <c r="Y8" s="1112"/>
      <c r="Z8" s="1112"/>
      <c r="AA8" s="1112"/>
      <c r="AB8" s="1112"/>
      <c r="AC8" s="1112"/>
      <c r="AD8" s="1112"/>
      <c r="AE8" s="1112"/>
      <c r="AF8" s="1112"/>
      <c r="AG8" s="1112"/>
      <c r="AH8" s="1112"/>
      <c r="AI8" s="1112"/>
      <c r="AJ8" s="1112"/>
      <c r="AK8" s="1117"/>
    </row>
    <row r="9" spans="1:37">
      <c r="B9" s="1110"/>
      <c r="AK9" s="1118"/>
    </row>
    <row r="10" spans="1:37">
      <c r="B10" s="1110"/>
      <c r="AK10" s="1118"/>
    </row>
    <row r="11" spans="1:37">
      <c r="B11" s="1110"/>
      <c r="D11" s="1109"/>
      <c r="E11" s="1112"/>
      <c r="F11" s="1112"/>
      <c r="G11" s="1112"/>
      <c r="H11" s="1112"/>
      <c r="I11" s="1109"/>
      <c r="J11" s="1112"/>
      <c r="K11" s="1112"/>
      <c r="L11" s="1117"/>
      <c r="M11" s="1112"/>
      <c r="N11" s="1112"/>
      <c r="O11" s="1112"/>
      <c r="P11" s="1117"/>
      <c r="Q11" s="1109"/>
      <c r="R11" s="1112"/>
      <c r="S11" s="1112"/>
      <c r="T11" s="1117"/>
      <c r="U11" s="1109"/>
      <c r="V11" s="1112"/>
      <c r="W11" s="1112"/>
      <c r="X11" s="1112"/>
      <c r="Y11" s="1112"/>
      <c r="Z11" s="1117"/>
      <c r="AA11" s="1120" t="s">
        <v>742</v>
      </c>
      <c r="AB11" s="1123"/>
      <c r="AC11" s="1123"/>
      <c r="AD11" s="1123"/>
      <c r="AE11" s="1123"/>
      <c r="AF11" s="1123"/>
      <c r="AG11" s="1123"/>
      <c r="AH11" s="1123"/>
      <c r="AI11" s="1128"/>
      <c r="AK11" s="1118"/>
    </row>
    <row r="12" spans="1:37">
      <c r="B12" s="1110"/>
      <c r="D12" s="1110"/>
      <c r="I12" s="1110" t="s">
        <v>873</v>
      </c>
      <c r="L12" s="1118"/>
      <c r="M12" s="1104" t="s">
        <v>1193</v>
      </c>
      <c r="P12" s="1118"/>
      <c r="Q12" s="1110" t="s">
        <v>1448</v>
      </c>
      <c r="T12" s="1118"/>
      <c r="U12" s="1110" t="s">
        <v>168</v>
      </c>
      <c r="Y12" s="1104" t="s">
        <v>185</v>
      </c>
      <c r="AA12" s="1121"/>
      <c r="AB12" s="1124"/>
      <c r="AC12" s="1124"/>
      <c r="AD12" s="1124"/>
      <c r="AE12" s="1124"/>
      <c r="AF12" s="1124"/>
      <c r="AG12" s="1124"/>
      <c r="AH12" s="1124"/>
      <c r="AI12" s="1129"/>
      <c r="AK12" s="1118"/>
    </row>
    <row r="13" spans="1:37" ht="6.75" customHeight="1">
      <c r="B13" s="1110"/>
      <c r="D13" s="1110"/>
      <c r="I13" s="1110"/>
      <c r="L13" s="1118"/>
      <c r="P13" s="1118"/>
      <c r="Q13" s="1110"/>
      <c r="T13" s="1118"/>
      <c r="U13" s="1110"/>
      <c r="Z13" s="1118"/>
      <c r="AA13" s="1122"/>
      <c r="AB13" s="1125"/>
      <c r="AC13" s="1125"/>
      <c r="AD13" s="1125"/>
      <c r="AE13" s="1126" t="s">
        <v>1451</v>
      </c>
      <c r="AF13" s="1126"/>
      <c r="AG13" s="1126"/>
      <c r="AH13" s="1126"/>
      <c r="AI13" s="1130"/>
      <c r="AK13" s="1118"/>
    </row>
    <row r="14" spans="1:37">
      <c r="B14" s="1110"/>
      <c r="D14" s="1110"/>
      <c r="I14" s="1110"/>
      <c r="K14" s="1104" t="s">
        <v>185</v>
      </c>
      <c r="L14" s="1118"/>
      <c r="O14" s="1104" t="s">
        <v>185</v>
      </c>
      <c r="P14" s="1118"/>
      <c r="Q14" s="1110"/>
      <c r="S14" s="1104" t="s">
        <v>185</v>
      </c>
      <c r="T14" s="1118"/>
      <c r="U14" s="1110" t="s">
        <v>1453</v>
      </c>
      <c r="Z14" s="1118"/>
      <c r="AA14" s="1110"/>
      <c r="AE14" s="1125"/>
      <c r="AF14" s="1125"/>
      <c r="AG14" s="1125"/>
      <c r="AH14" s="1125"/>
      <c r="AI14" s="1118"/>
      <c r="AK14" s="1118"/>
    </row>
    <row r="15" spans="1:37">
      <c r="B15" s="1110"/>
      <c r="D15" s="1110"/>
      <c r="I15" s="1108"/>
      <c r="J15" s="1107"/>
      <c r="K15" s="1107"/>
      <c r="L15" s="1119"/>
      <c r="M15" s="1107"/>
      <c r="N15" s="1107"/>
      <c r="O15" s="1107"/>
      <c r="P15" s="1119"/>
      <c r="Q15" s="1108"/>
      <c r="R15" s="1107"/>
      <c r="S15" s="1107"/>
      <c r="T15" s="1119"/>
      <c r="U15" s="1108"/>
      <c r="V15" s="1107"/>
      <c r="W15" s="1107"/>
      <c r="X15" s="1107"/>
      <c r="Y15" s="1107"/>
      <c r="Z15" s="1119"/>
      <c r="AE15" s="1125"/>
      <c r="AF15" s="1125"/>
      <c r="AG15" s="1125"/>
      <c r="AH15" s="1125"/>
      <c r="AK15" s="1118"/>
    </row>
    <row r="16" spans="1:37">
      <c r="B16" s="1110"/>
      <c r="D16" s="1110"/>
      <c r="L16" s="1118"/>
      <c r="AE16" s="1125"/>
      <c r="AF16" s="1125"/>
      <c r="AG16" s="1125"/>
      <c r="AH16" s="1125"/>
      <c r="AK16" s="1118"/>
    </row>
    <row r="17" spans="2:37">
      <c r="B17" s="1110"/>
      <c r="D17" s="1110"/>
      <c r="L17" s="1118"/>
      <c r="AE17" s="1125"/>
      <c r="AF17" s="1125"/>
      <c r="AG17" s="1125"/>
      <c r="AH17" s="1125"/>
      <c r="AI17" s="1118"/>
      <c r="AK17" s="1118"/>
    </row>
    <row r="18" spans="2:37">
      <c r="B18" s="1110"/>
      <c r="D18" s="1110"/>
      <c r="L18" s="1118"/>
      <c r="AE18" s="1127"/>
      <c r="AF18" s="1127"/>
      <c r="AG18" s="1127"/>
      <c r="AH18" s="1127"/>
      <c r="AI18" s="1118"/>
      <c r="AK18" s="1118"/>
    </row>
    <row r="19" spans="2:37">
      <c r="B19" s="1110"/>
      <c r="D19" s="1110"/>
      <c r="L19" s="1118"/>
      <c r="M19" s="1112"/>
      <c r="N19" s="1112"/>
      <c r="O19" s="1112"/>
      <c r="P19" s="1112"/>
      <c r="Q19" s="1112"/>
      <c r="R19" s="1112"/>
      <c r="S19" s="1112"/>
      <c r="T19" s="1112"/>
      <c r="U19" s="1112"/>
      <c r="V19" s="1112"/>
      <c r="W19" s="1117"/>
      <c r="X19" s="1109"/>
      <c r="Y19" s="1112"/>
      <c r="Z19" s="1117"/>
      <c r="AD19" s="1109"/>
      <c r="AE19" s="1112"/>
      <c r="AF19" s="1112"/>
      <c r="AG19" s="1112"/>
      <c r="AH19" s="1112"/>
      <c r="AI19" s="1117"/>
      <c r="AK19" s="1118"/>
    </row>
    <row r="20" spans="2:37">
      <c r="B20" s="1110"/>
      <c r="D20" s="1110"/>
      <c r="E20" s="1104" t="s">
        <v>1457</v>
      </c>
      <c r="J20" s="1115" t="s">
        <v>185</v>
      </c>
      <c r="L20" s="1118"/>
      <c r="W20" s="1118"/>
      <c r="X20" s="1110"/>
      <c r="Z20" s="1118"/>
      <c r="AD20" s="1110"/>
      <c r="AI20" s="1118"/>
      <c r="AK20" s="1118"/>
    </row>
    <row r="21" spans="2:37" ht="6.75" customHeight="1">
      <c r="B21" s="1110"/>
      <c r="D21" s="1110"/>
      <c r="J21" s="1115"/>
      <c r="L21" s="1118"/>
      <c r="W21" s="1118"/>
      <c r="X21" s="1110"/>
      <c r="Z21" s="1118"/>
      <c r="AD21" s="1110"/>
      <c r="AI21" s="1118"/>
      <c r="AK21" s="1118"/>
    </row>
    <row r="22" spans="2:37">
      <c r="B22" s="1110"/>
      <c r="D22" s="1110"/>
      <c r="E22" s="1104" t="s">
        <v>1458</v>
      </c>
      <c r="L22" s="1118"/>
      <c r="W22" s="1118"/>
      <c r="X22" s="1110" t="s">
        <v>993</v>
      </c>
      <c r="Z22" s="1118"/>
      <c r="AD22" s="1110"/>
      <c r="AI22" s="1118"/>
      <c r="AK22" s="1118"/>
    </row>
    <row r="23" spans="2:37">
      <c r="B23" s="1110"/>
      <c r="D23" s="1110"/>
      <c r="L23" s="1118"/>
      <c r="O23" s="1104" t="s">
        <v>1460</v>
      </c>
      <c r="R23" s="1115" t="s">
        <v>185</v>
      </c>
      <c r="W23" s="1118"/>
      <c r="X23" s="1110"/>
      <c r="Z23" s="1118" t="s">
        <v>185</v>
      </c>
      <c r="AD23" s="1110"/>
      <c r="AE23" s="1104" t="s">
        <v>1462</v>
      </c>
      <c r="AH23" s="1115" t="s">
        <v>185</v>
      </c>
      <c r="AI23" s="1118"/>
      <c r="AK23" s="1118"/>
    </row>
    <row r="24" spans="2:37">
      <c r="B24" s="1110"/>
      <c r="D24" s="1110"/>
      <c r="L24" s="1118"/>
      <c r="W24" s="1118"/>
      <c r="X24" s="1110"/>
      <c r="Z24" s="1118"/>
      <c r="AD24" s="1110"/>
      <c r="AI24" s="1118"/>
      <c r="AK24" s="1118"/>
    </row>
    <row r="25" spans="2:37" ht="6.75" customHeight="1">
      <c r="B25" s="1110"/>
      <c r="D25" s="1110"/>
      <c r="L25" s="1118"/>
      <c r="W25" s="1118"/>
      <c r="X25" s="1110"/>
      <c r="Z25" s="1118"/>
      <c r="AD25" s="1110"/>
      <c r="AI25" s="1118"/>
      <c r="AK25" s="1118"/>
    </row>
    <row r="26" spans="2:37">
      <c r="B26" s="1110"/>
      <c r="D26" s="1110"/>
      <c r="L26" s="1118"/>
      <c r="W26" s="1118"/>
      <c r="X26" s="1110"/>
      <c r="Z26" s="1118"/>
      <c r="AD26" s="1110"/>
      <c r="AI26" s="1118"/>
      <c r="AK26" s="1118"/>
    </row>
    <row r="27" spans="2:37">
      <c r="B27" s="1110"/>
      <c r="D27" s="1108"/>
      <c r="E27" s="1107"/>
      <c r="F27" s="1107"/>
      <c r="G27" s="1107"/>
      <c r="H27" s="1107"/>
      <c r="I27" s="1107"/>
      <c r="J27" s="1107"/>
      <c r="K27" s="1107"/>
      <c r="L27" s="1119"/>
      <c r="M27" s="1107"/>
      <c r="N27" s="1107"/>
      <c r="O27" s="1107"/>
      <c r="P27" s="1107"/>
      <c r="Q27" s="1107"/>
      <c r="R27" s="1107"/>
      <c r="S27" s="1107"/>
      <c r="T27" s="1107"/>
      <c r="U27" s="1107"/>
      <c r="V27" s="1107"/>
      <c r="W27" s="1119"/>
      <c r="X27" s="1108"/>
      <c r="Y27" s="1107"/>
      <c r="Z27" s="1119"/>
      <c r="AA27" s="1107"/>
      <c r="AB27" s="1107"/>
      <c r="AC27" s="1107"/>
      <c r="AD27" s="1108"/>
      <c r="AE27" s="1107"/>
      <c r="AF27" s="1107"/>
      <c r="AG27" s="1107"/>
      <c r="AH27" s="1107"/>
      <c r="AI27" s="1119"/>
      <c r="AK27" s="1118"/>
    </row>
    <row r="28" spans="2:37">
      <c r="B28" s="1110"/>
      <c r="AK28" s="1118"/>
    </row>
    <row r="29" spans="2:37">
      <c r="B29" s="1110"/>
      <c r="AK29" s="1118"/>
    </row>
    <row r="30" spans="2:37">
      <c r="B30" s="1108"/>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19"/>
    </row>
    <row r="32" spans="2:37" s="1106" customFormat="1">
      <c r="B32" s="1111" t="s">
        <v>1421</v>
      </c>
    </row>
    <row r="33" spans="2:2" s="1106" customFormat="1">
      <c r="B33" s="1111" t="s">
        <v>1463</v>
      </c>
    </row>
    <row r="122" spans="1:1">
      <c r="A122" s="1107"/>
    </row>
    <row r="158" spans="1:1">
      <c r="A158" s="1108"/>
    </row>
    <row r="209" spans="1:1">
      <c r="A209" s="1108"/>
    </row>
    <row r="258" spans="1:1">
      <c r="A258" s="1108"/>
    </row>
    <row r="285" spans="1:1">
      <c r="A285" s="1107"/>
    </row>
    <row r="335" spans="1:1">
      <c r="A335" s="1108"/>
    </row>
    <row r="359" spans="1:1">
      <c r="A359" s="1107"/>
    </row>
    <row r="387" spans="1:1">
      <c r="A387" s="1107"/>
    </row>
    <row r="415" spans="1:1">
      <c r="A415" s="1107"/>
    </row>
    <row r="439" spans="1:1">
      <c r="A439" s="1107"/>
    </row>
    <row r="468" spans="1:1">
      <c r="A468" s="1107"/>
    </row>
    <row r="497" spans="1:1">
      <c r="A497" s="1107"/>
    </row>
    <row r="546" spans="1:1">
      <c r="A546" s="1108"/>
    </row>
    <row r="577" spans="1:1">
      <c r="A577" s="1108"/>
    </row>
    <row r="621" spans="1:1">
      <c r="A621" s="1108"/>
    </row>
    <row r="657" spans="1:1">
      <c r="A657" s="1107"/>
    </row>
    <row r="696" spans="1:1">
      <c r="A696" s="1108"/>
    </row>
    <row r="725" spans="1:1">
      <c r="A725" s="1108"/>
    </row>
    <row r="764" spans="1:1">
      <c r="A764" s="1108"/>
    </row>
    <row r="803" spans="1:1">
      <c r="A803" s="1108"/>
    </row>
    <row r="831" spans="1:1">
      <c r="A831" s="1108"/>
    </row>
    <row r="871" spans="1:1">
      <c r="A871" s="1108"/>
    </row>
    <row r="911" spans="1:1">
      <c r="A911" s="1108"/>
    </row>
    <row r="940" spans="1:1">
      <c r="A940" s="1108"/>
    </row>
  </sheetData>
  <mergeCells count="3">
    <mergeCell ref="M6:Y6"/>
    <mergeCell ref="AA11:AI12"/>
    <mergeCell ref="AE13:AH18"/>
  </mergeCells>
  <phoneticPr fontId="21"/>
  <pageMargins left="0.7" right="0.7" top="0.75" bottom="0.75" header="0.3" footer="0.3"/>
  <pageSetup paperSize="9" scale="6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C1024" sqref="C1024"/>
    </sheetView>
  </sheetViews>
  <sheetFormatPr defaultRowHeight="13"/>
  <cols>
    <col min="1" max="1" width="1.5" style="55" customWidth="1"/>
    <col min="2" max="2" width="10" style="55" customWidth="1"/>
    <col min="3" max="3" width="6.75" style="55" customWidth="1"/>
    <col min="4" max="4" width="10" style="55" customWidth="1"/>
    <col min="5" max="32" width="3.875" style="55" customWidth="1"/>
    <col min="33" max="35" width="9" style="55" customWidth="1"/>
    <col min="36" max="36" width="2.5" style="55" customWidth="1"/>
    <col min="37" max="16384" width="9" style="55" customWidth="1"/>
  </cols>
  <sheetData>
    <row r="2" spans="2:37">
      <c r="B2" s="1131" t="s">
        <v>1465</v>
      </c>
    </row>
    <row r="3" spans="2:37">
      <c r="B3" s="1132"/>
    </row>
    <row r="4" spans="2:37" ht="13.5" customHeight="1">
      <c r="B4" s="1131" t="s">
        <v>1466</v>
      </c>
      <c r="X4" s="1155" t="s">
        <v>1467</v>
      </c>
    </row>
    <row r="5" spans="2:37" ht="6.75" customHeight="1">
      <c r="B5" s="1131"/>
      <c r="W5" s="1155"/>
      <c r="AJ5" s="669"/>
      <c r="AK5" s="669"/>
    </row>
    <row r="6" spans="2:37" ht="13.5" customHeight="1">
      <c r="X6" s="1131" t="s">
        <v>799</v>
      </c>
      <c r="AJ6" s="669"/>
      <c r="AK6" s="669"/>
    </row>
    <row r="7" spans="2:37" ht="6.75" customHeight="1">
      <c r="W7" s="1131"/>
      <c r="AJ7" s="669"/>
      <c r="AK7" s="669"/>
    </row>
    <row r="8" spans="2:37" ht="14.25" customHeight="1">
      <c r="B8" s="1131" t="s">
        <v>1259</v>
      </c>
      <c r="AB8" s="1131" t="s">
        <v>477</v>
      </c>
      <c r="AJ8" s="669"/>
      <c r="AK8" s="669"/>
    </row>
    <row r="9" spans="2:37" ht="14.25" customHeight="1">
      <c r="B9" s="1132"/>
      <c r="AJ9" s="669"/>
      <c r="AK9" s="669"/>
    </row>
    <row r="10" spans="2:37" ht="18" customHeight="1">
      <c r="B10" s="1133" t="s">
        <v>1470</v>
      </c>
      <c r="C10" s="1133" t="s">
        <v>1406</v>
      </c>
      <c r="D10" s="1133" t="s">
        <v>1438</v>
      </c>
      <c r="E10" s="1146" t="s">
        <v>1018</v>
      </c>
      <c r="F10" s="1150"/>
      <c r="G10" s="1150"/>
      <c r="H10" s="1150"/>
      <c r="I10" s="1150"/>
      <c r="J10" s="1150"/>
      <c r="K10" s="1152"/>
      <c r="L10" s="1146" t="s">
        <v>129</v>
      </c>
      <c r="M10" s="1150"/>
      <c r="N10" s="1150"/>
      <c r="O10" s="1150"/>
      <c r="P10" s="1150"/>
      <c r="Q10" s="1150"/>
      <c r="R10" s="1152"/>
      <c r="S10" s="1146" t="s">
        <v>1154</v>
      </c>
      <c r="T10" s="1150"/>
      <c r="U10" s="1150"/>
      <c r="V10" s="1150"/>
      <c r="W10" s="1150"/>
      <c r="X10" s="1150"/>
      <c r="Y10" s="1152"/>
      <c r="Z10" s="1146" t="s">
        <v>127</v>
      </c>
      <c r="AA10" s="1150"/>
      <c r="AB10" s="1150"/>
      <c r="AC10" s="1150"/>
      <c r="AD10" s="1150"/>
      <c r="AE10" s="1150"/>
      <c r="AF10" s="1156"/>
      <c r="AG10" s="1160" t="s">
        <v>521</v>
      </c>
      <c r="AH10" s="1133" t="s">
        <v>1089</v>
      </c>
      <c r="AI10" s="1133" t="s">
        <v>1256</v>
      </c>
      <c r="AJ10" s="669"/>
      <c r="AK10" s="669"/>
    </row>
    <row r="11" spans="2:37" ht="18" customHeight="1">
      <c r="B11" s="1134"/>
      <c r="C11" s="1134"/>
      <c r="D11" s="1134"/>
      <c r="E11" s="1147">
        <v>1</v>
      </c>
      <c r="F11" s="1147">
        <v>2</v>
      </c>
      <c r="G11" s="1147">
        <v>3</v>
      </c>
      <c r="H11" s="1147">
        <v>4</v>
      </c>
      <c r="I11" s="1147">
        <v>5</v>
      </c>
      <c r="J11" s="1147">
        <v>6</v>
      </c>
      <c r="K11" s="1147">
        <v>7</v>
      </c>
      <c r="L11" s="1147">
        <v>8</v>
      </c>
      <c r="M11" s="1147">
        <v>9</v>
      </c>
      <c r="N11" s="1147">
        <v>10</v>
      </c>
      <c r="O11" s="1147">
        <v>11</v>
      </c>
      <c r="P11" s="1147">
        <v>12</v>
      </c>
      <c r="Q11" s="1147">
        <v>13</v>
      </c>
      <c r="R11" s="1147">
        <v>14</v>
      </c>
      <c r="S11" s="1147">
        <v>15</v>
      </c>
      <c r="T11" s="1147">
        <v>16</v>
      </c>
      <c r="U11" s="1147">
        <v>17</v>
      </c>
      <c r="V11" s="1147">
        <v>18</v>
      </c>
      <c r="W11" s="1147">
        <v>19</v>
      </c>
      <c r="X11" s="1147">
        <v>20</v>
      </c>
      <c r="Y11" s="1147">
        <v>21</v>
      </c>
      <c r="Z11" s="1147">
        <v>22</v>
      </c>
      <c r="AA11" s="1147">
        <v>23</v>
      </c>
      <c r="AB11" s="1147">
        <v>24</v>
      </c>
      <c r="AC11" s="1147">
        <v>25</v>
      </c>
      <c r="AD11" s="1147">
        <v>26</v>
      </c>
      <c r="AE11" s="1147">
        <v>27</v>
      </c>
      <c r="AF11" s="1146">
        <v>28</v>
      </c>
      <c r="AG11" s="1161"/>
      <c r="AH11" s="1164"/>
      <c r="AI11" s="1164"/>
      <c r="AJ11" s="669"/>
      <c r="AK11" s="669"/>
    </row>
    <row r="12" spans="2:37" ht="18" customHeight="1">
      <c r="B12" s="1135"/>
      <c r="C12" s="1135"/>
      <c r="D12" s="1135"/>
      <c r="E12" s="1147" t="s">
        <v>1473</v>
      </c>
      <c r="F12" s="1151"/>
      <c r="G12" s="1151"/>
      <c r="H12" s="1151"/>
      <c r="I12" s="1151"/>
      <c r="J12" s="1151"/>
      <c r="K12" s="1151"/>
      <c r="L12" s="1151"/>
      <c r="M12" s="1151"/>
      <c r="N12" s="1151"/>
      <c r="O12" s="1151"/>
      <c r="P12" s="1151"/>
      <c r="Q12" s="1151"/>
      <c r="R12" s="1151"/>
      <c r="S12" s="1151"/>
      <c r="T12" s="1151"/>
      <c r="U12" s="1151"/>
      <c r="V12" s="1151"/>
      <c r="W12" s="1151"/>
      <c r="X12" s="1151"/>
      <c r="Y12" s="1151"/>
      <c r="Z12" s="1151"/>
      <c r="AA12" s="1151"/>
      <c r="AB12" s="1151"/>
      <c r="AC12" s="1151"/>
      <c r="AD12" s="1151"/>
      <c r="AE12" s="1151"/>
      <c r="AF12" s="1157"/>
      <c r="AG12" s="1162"/>
      <c r="AH12" s="1165"/>
      <c r="AI12" s="1165"/>
      <c r="AJ12" s="669"/>
      <c r="AK12" s="669"/>
    </row>
    <row r="13" spans="2:37" ht="18" customHeight="1">
      <c r="B13" s="1136" t="s">
        <v>915</v>
      </c>
      <c r="C13" s="1136"/>
      <c r="D13" s="1136"/>
      <c r="E13" s="1136" t="s">
        <v>1475</v>
      </c>
      <c r="F13" s="1136" t="s">
        <v>1475</v>
      </c>
      <c r="G13" s="1136" t="s">
        <v>687</v>
      </c>
      <c r="H13" s="1136" t="s">
        <v>1439</v>
      </c>
      <c r="I13" s="1136" t="s">
        <v>1476</v>
      </c>
      <c r="J13" s="1136" t="s">
        <v>1475</v>
      </c>
      <c r="K13" s="1136" t="s">
        <v>1476</v>
      </c>
      <c r="L13" s="1153"/>
      <c r="M13" s="1153"/>
      <c r="N13" s="1153"/>
      <c r="O13" s="1153"/>
      <c r="P13" s="1153"/>
      <c r="Q13" s="1153"/>
      <c r="R13" s="1153"/>
      <c r="S13" s="1153"/>
      <c r="T13" s="1153"/>
      <c r="U13" s="1153"/>
      <c r="V13" s="1153"/>
      <c r="W13" s="1153"/>
      <c r="X13" s="1153"/>
      <c r="Y13" s="1153"/>
      <c r="Z13" s="1153"/>
      <c r="AA13" s="1153"/>
      <c r="AB13" s="1153"/>
      <c r="AC13" s="1153"/>
      <c r="AD13" s="1153"/>
      <c r="AE13" s="1153"/>
      <c r="AF13" s="1158"/>
      <c r="AG13" s="1163"/>
      <c r="AH13" s="1137"/>
      <c r="AI13" s="1137"/>
    </row>
    <row r="14" spans="2:37" ht="18" customHeight="1">
      <c r="B14" s="1136" t="s">
        <v>1477</v>
      </c>
      <c r="C14" s="1136"/>
      <c r="D14" s="1136"/>
      <c r="E14" s="1136" t="s">
        <v>1478</v>
      </c>
      <c r="F14" s="1136" t="s">
        <v>1478</v>
      </c>
      <c r="G14" s="1136" t="s">
        <v>1478</v>
      </c>
      <c r="H14" s="1136" t="s">
        <v>125</v>
      </c>
      <c r="I14" s="1136" t="s">
        <v>125</v>
      </c>
      <c r="J14" s="1136" t="s">
        <v>1029</v>
      </c>
      <c r="K14" s="1136" t="s">
        <v>1029</v>
      </c>
      <c r="L14" s="1153"/>
      <c r="M14" s="1153"/>
      <c r="N14" s="1153"/>
      <c r="O14" s="1153"/>
      <c r="P14" s="1153"/>
      <c r="Q14" s="1153"/>
      <c r="R14" s="1153"/>
      <c r="S14" s="1153"/>
      <c r="T14" s="1153"/>
      <c r="U14" s="1153"/>
      <c r="V14" s="1153"/>
      <c r="W14" s="1153"/>
      <c r="X14" s="1153"/>
      <c r="Y14" s="1153"/>
      <c r="Z14" s="1153"/>
      <c r="AA14" s="1153"/>
      <c r="AB14" s="1153"/>
      <c r="AC14" s="1153"/>
      <c r="AD14" s="1153"/>
      <c r="AE14" s="1153"/>
      <c r="AF14" s="1158"/>
      <c r="AG14" s="1163"/>
      <c r="AH14" s="1137"/>
      <c r="AI14" s="1137"/>
    </row>
    <row r="15" spans="2:37" ht="18" customHeight="1">
      <c r="B15" s="1137"/>
      <c r="C15" s="1137"/>
      <c r="D15" s="1137"/>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59"/>
      <c r="AG15" s="1163"/>
      <c r="AH15" s="1137"/>
      <c r="AI15" s="1137"/>
    </row>
    <row r="16" spans="2:37" ht="18" customHeight="1">
      <c r="B16" s="1137"/>
      <c r="C16" s="1137"/>
      <c r="D16" s="1137"/>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59"/>
      <c r="AG16" s="1163"/>
      <c r="AH16" s="1137"/>
      <c r="AI16" s="1137"/>
    </row>
    <row r="17" spans="2:37" ht="18" customHeight="1">
      <c r="B17" s="1137"/>
      <c r="C17" s="1137"/>
      <c r="D17" s="1137"/>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59"/>
      <c r="AG17" s="1163"/>
      <c r="AH17" s="1137"/>
      <c r="AI17" s="1137"/>
    </row>
    <row r="18" spans="2:37" ht="18" customHeight="1">
      <c r="B18" s="1137"/>
      <c r="C18" s="1137"/>
      <c r="D18" s="1137"/>
      <c r="E18" s="1136"/>
      <c r="F18" s="1136"/>
      <c r="G18" s="1136"/>
      <c r="H18" s="1136"/>
      <c r="I18" s="1136"/>
      <c r="J18" s="1136"/>
      <c r="K18" s="1136"/>
      <c r="L18" s="1136"/>
      <c r="M18" s="1136"/>
      <c r="N18" s="1136"/>
      <c r="O18" s="1136"/>
      <c r="P18" s="1136"/>
      <c r="Q18" s="1136"/>
      <c r="R18" s="1136"/>
      <c r="S18" s="1136"/>
      <c r="T18" s="1136"/>
      <c r="U18" s="1136"/>
      <c r="V18" s="1136"/>
      <c r="W18" s="1136"/>
      <c r="X18" s="1136"/>
      <c r="Y18" s="1136"/>
      <c r="Z18" s="1136"/>
      <c r="AA18" s="1136"/>
      <c r="AB18" s="1136"/>
      <c r="AC18" s="1136"/>
      <c r="AD18" s="1136"/>
      <c r="AE18" s="1136"/>
      <c r="AF18" s="1159"/>
      <c r="AG18" s="1163"/>
      <c r="AH18" s="1137"/>
      <c r="AI18" s="1137"/>
    </row>
    <row r="19" spans="2:37" ht="18" customHeight="1">
      <c r="B19" s="1137"/>
      <c r="C19" s="1137"/>
      <c r="D19" s="1137"/>
      <c r="E19" s="1136"/>
      <c r="F19" s="1136"/>
      <c r="G19" s="1136"/>
      <c r="H19" s="1136"/>
      <c r="I19" s="1136"/>
      <c r="J19" s="1136"/>
      <c r="K19" s="1136"/>
      <c r="L19" s="1136"/>
      <c r="M19" s="1136"/>
      <c r="N19" s="1136"/>
      <c r="O19" s="1136"/>
      <c r="P19" s="1136"/>
      <c r="Q19" s="1136"/>
      <c r="R19" s="1136"/>
      <c r="S19" s="1136"/>
      <c r="T19" s="1136"/>
      <c r="U19" s="1136"/>
      <c r="V19" s="1136"/>
      <c r="W19" s="1136"/>
      <c r="X19" s="1136"/>
      <c r="Y19" s="1136"/>
      <c r="Z19" s="1136"/>
      <c r="AA19" s="1136"/>
      <c r="AB19" s="1136"/>
      <c r="AC19" s="1136"/>
      <c r="AD19" s="1136"/>
      <c r="AE19" s="1136"/>
      <c r="AF19" s="1159"/>
      <c r="AG19" s="1163"/>
      <c r="AH19" s="1137"/>
      <c r="AI19" s="1137"/>
    </row>
    <row r="20" spans="2:37" ht="18" customHeight="1">
      <c r="B20" s="1137"/>
      <c r="C20" s="1137"/>
      <c r="D20" s="1137"/>
      <c r="E20" s="1136"/>
      <c r="F20" s="1136"/>
      <c r="G20" s="1136"/>
      <c r="H20" s="1136"/>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1136"/>
      <c r="AF20" s="1159"/>
      <c r="AG20" s="1163"/>
      <c r="AH20" s="1137"/>
      <c r="AI20" s="1137"/>
    </row>
    <row r="21" spans="2:37" ht="18" customHeight="1">
      <c r="B21" s="1137"/>
      <c r="C21" s="1137"/>
      <c r="D21" s="1137"/>
      <c r="E21" s="1136"/>
      <c r="F21" s="1136"/>
      <c r="G21" s="1136"/>
      <c r="H21" s="1136"/>
      <c r="I21" s="1136"/>
      <c r="J21" s="1136"/>
      <c r="K21" s="1136"/>
      <c r="L21" s="1136"/>
      <c r="M21" s="1136"/>
      <c r="N21" s="1136"/>
      <c r="O21" s="1136"/>
      <c r="P21" s="1136"/>
      <c r="Q21" s="1136"/>
      <c r="R21" s="1136"/>
      <c r="S21" s="1136"/>
      <c r="T21" s="1136"/>
      <c r="U21" s="1136"/>
      <c r="V21" s="1136"/>
      <c r="W21" s="1136"/>
      <c r="X21" s="1136"/>
      <c r="Y21" s="1136"/>
      <c r="Z21" s="1136"/>
      <c r="AA21" s="1136"/>
      <c r="AB21" s="1136"/>
      <c r="AC21" s="1136"/>
      <c r="AD21" s="1136"/>
      <c r="AE21" s="1136"/>
      <c r="AF21" s="1159"/>
      <c r="AG21" s="1163"/>
      <c r="AH21" s="1137"/>
      <c r="AI21" s="1137"/>
    </row>
    <row r="22" spans="2:37" ht="18" customHeight="1">
      <c r="B22" s="1137"/>
      <c r="C22" s="1137"/>
      <c r="D22" s="1137"/>
      <c r="E22" s="1136"/>
      <c r="F22" s="1136"/>
      <c r="G22" s="1136"/>
      <c r="H22" s="1136"/>
      <c r="I22" s="1136"/>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1136"/>
      <c r="AF22" s="1136"/>
      <c r="AG22" s="1163"/>
      <c r="AH22" s="1137"/>
      <c r="AI22" s="1137"/>
    </row>
    <row r="23" spans="2:37" ht="18" customHeight="1">
      <c r="B23" s="1137"/>
      <c r="C23" s="1137"/>
      <c r="D23" s="1137"/>
      <c r="E23" s="1136"/>
      <c r="F23" s="1136"/>
      <c r="G23" s="1136"/>
      <c r="H23" s="1136"/>
      <c r="I23" s="1136"/>
      <c r="J23" s="1136"/>
      <c r="K23" s="1136"/>
      <c r="L23" s="1136"/>
      <c r="M23" s="1136"/>
      <c r="N23" s="1136"/>
      <c r="O23" s="1136"/>
      <c r="P23" s="1136"/>
      <c r="Q23" s="1136"/>
      <c r="R23" s="1136"/>
      <c r="S23" s="1136"/>
      <c r="T23" s="1136"/>
      <c r="U23" s="1136"/>
      <c r="V23" s="1136"/>
      <c r="W23" s="1136"/>
      <c r="X23" s="1136"/>
      <c r="Y23" s="1136"/>
      <c r="Z23" s="1136"/>
      <c r="AA23" s="1136"/>
      <c r="AB23" s="1136"/>
      <c r="AC23" s="1136"/>
      <c r="AD23" s="1136"/>
      <c r="AE23" s="1136"/>
      <c r="AF23" s="1136"/>
      <c r="AG23" s="1163"/>
      <c r="AH23" s="1137"/>
      <c r="AI23" s="1137"/>
    </row>
    <row r="24" spans="2:37" ht="18" customHeight="1">
      <c r="B24" s="1138"/>
      <c r="D24" s="1138"/>
      <c r="E24" s="1133"/>
      <c r="F24" s="1133"/>
      <c r="G24" s="1133"/>
      <c r="H24" s="1133"/>
      <c r="I24" s="1133"/>
      <c r="J24" s="1133"/>
      <c r="K24" s="1133"/>
      <c r="L24" s="1133"/>
      <c r="M24" s="1133"/>
      <c r="N24" s="1133"/>
      <c r="O24" s="1133"/>
      <c r="P24" s="1133"/>
      <c r="Q24" s="1133"/>
      <c r="R24" s="1133"/>
      <c r="S24" s="1133"/>
      <c r="T24" s="1133"/>
      <c r="U24" s="1133"/>
      <c r="V24" s="1133"/>
      <c r="W24" s="1133"/>
      <c r="X24" s="1133"/>
      <c r="Y24" s="1133"/>
      <c r="Z24" s="1133"/>
      <c r="AA24" s="1133"/>
      <c r="AB24" s="1133"/>
      <c r="AC24" s="1133"/>
      <c r="AD24" s="1133"/>
      <c r="AE24" s="1133"/>
      <c r="AF24" s="1133"/>
      <c r="AG24" s="1163"/>
      <c r="AH24" s="1137"/>
      <c r="AI24" s="1137"/>
    </row>
    <row r="25" spans="2:37" ht="18" customHeight="1">
      <c r="B25" s="1139" t="s">
        <v>451</v>
      </c>
      <c r="C25" s="1144" t="s">
        <v>1253</v>
      </c>
      <c r="D25" s="1144"/>
      <c r="E25" s="1139"/>
      <c r="F25" s="1139"/>
      <c r="G25" s="1139"/>
      <c r="H25" s="1139"/>
      <c r="I25" s="1139"/>
      <c r="J25" s="1139"/>
      <c r="K25" s="1139"/>
      <c r="L25" s="1139"/>
      <c r="M25" s="1139"/>
      <c r="N25" s="1139"/>
      <c r="O25" s="1139"/>
      <c r="P25" s="1139"/>
      <c r="Q25" s="1139"/>
      <c r="R25" s="1139"/>
      <c r="S25" s="1139"/>
      <c r="T25" s="1139"/>
      <c r="U25" s="1139"/>
      <c r="V25" s="1139"/>
      <c r="W25" s="1139"/>
      <c r="X25" s="1139"/>
      <c r="Y25" s="1139"/>
      <c r="Z25" s="1139"/>
      <c r="AA25" s="1139"/>
      <c r="AB25" s="1139"/>
      <c r="AC25" s="1139"/>
      <c r="AD25" s="1139"/>
      <c r="AE25" s="1139"/>
      <c r="AF25" s="1139"/>
      <c r="AI25" s="1166"/>
    </row>
    <row r="26" spans="2:37" ht="30" customHeight="1">
      <c r="B26" s="1136"/>
      <c r="C26" s="1136" t="s">
        <v>285</v>
      </c>
      <c r="D26" s="1136"/>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I26" s="890"/>
    </row>
    <row r="27" spans="2:37" ht="8.25" customHeight="1">
      <c r="B27" s="1140"/>
      <c r="C27" s="1145"/>
      <c r="D27" s="1145"/>
      <c r="E27" s="1145"/>
      <c r="F27" s="1145"/>
      <c r="G27" s="1145"/>
      <c r="H27" s="1145"/>
      <c r="I27" s="1145"/>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I27" s="890"/>
    </row>
    <row r="28" spans="2:37">
      <c r="B28" s="1141" t="s">
        <v>458</v>
      </c>
      <c r="E28" s="1149"/>
      <c r="AI28" s="1167"/>
      <c r="AJ28" s="1169"/>
      <c r="AK28" s="1169"/>
    </row>
    <row r="29" spans="2:37" ht="6" customHeight="1">
      <c r="B29" s="1141"/>
      <c r="AI29" s="890"/>
    </row>
    <row r="30" spans="2:37">
      <c r="B30" s="1141" t="s">
        <v>519</v>
      </c>
      <c r="AI30" s="890"/>
    </row>
    <row r="31" spans="2:37">
      <c r="B31" s="1141" t="s">
        <v>1479</v>
      </c>
      <c r="AI31" s="890"/>
    </row>
    <row r="32" spans="2:37" ht="6.75" customHeight="1">
      <c r="B32" s="1141"/>
      <c r="AI32" s="890"/>
    </row>
    <row r="33" spans="2:35">
      <c r="B33" s="1141" t="s">
        <v>271</v>
      </c>
      <c r="AI33" s="890"/>
    </row>
    <row r="34" spans="2:35">
      <c r="B34" s="1141" t="s">
        <v>1479</v>
      </c>
      <c r="AI34" s="890"/>
    </row>
    <row r="35" spans="2:35" ht="6.75" customHeight="1">
      <c r="B35" s="1141"/>
      <c r="AI35" s="890"/>
    </row>
    <row r="36" spans="2:35">
      <c r="B36" s="1141" t="s">
        <v>823</v>
      </c>
      <c r="AI36" s="890"/>
    </row>
    <row r="37" spans="2:35">
      <c r="B37" s="1141" t="s">
        <v>1479</v>
      </c>
      <c r="AI37" s="890"/>
    </row>
    <row r="38" spans="2:35" ht="6" customHeight="1">
      <c r="B38" s="1142"/>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1168"/>
    </row>
    <row r="39" spans="2:35" ht="6" customHeight="1">
      <c r="B39" s="1131"/>
      <c r="C39" s="902"/>
    </row>
    <row r="40" spans="2:35" ht="6.75" customHeight="1">
      <c r="B40" s="1131"/>
    </row>
    <row r="41" spans="2:35">
      <c r="B41" s="2" t="s">
        <v>43</v>
      </c>
    </row>
    <row r="42" spans="2:35">
      <c r="B42" s="2" t="s">
        <v>1481</v>
      </c>
    </row>
    <row r="43" spans="2:35">
      <c r="B43" s="2" t="s">
        <v>641</v>
      </c>
    </row>
    <row r="44" spans="2:35">
      <c r="B44" s="2" t="s">
        <v>229</v>
      </c>
    </row>
    <row r="45" spans="2:35">
      <c r="B45" s="2" t="s">
        <v>896</v>
      </c>
    </row>
    <row r="46" spans="2:35">
      <c r="B46" s="2" t="s">
        <v>1483</v>
      </c>
    </row>
    <row r="47" spans="2:35">
      <c r="B47" s="2" t="s">
        <v>800</v>
      </c>
    </row>
    <row r="48" spans="2:35">
      <c r="B48" s="2" t="s">
        <v>1417</v>
      </c>
    </row>
    <row r="49" spans="2:2">
      <c r="B49" s="2" t="s">
        <v>1456</v>
      </c>
    </row>
    <row r="50" spans="2:2">
      <c r="B50" s="2" t="s">
        <v>543</v>
      </c>
    </row>
    <row r="51" spans="2:2" ht="14">
      <c r="B51" s="1143" t="s">
        <v>1485</v>
      </c>
    </row>
    <row r="52" spans="2:2">
      <c r="B52" s="2" t="s">
        <v>975</v>
      </c>
    </row>
    <row r="53" spans="2:2">
      <c r="B53" s="2" t="s">
        <v>1486</v>
      </c>
    </row>
    <row r="54" spans="2:2">
      <c r="B54" s="2" t="s">
        <v>1490</v>
      </c>
    </row>
    <row r="55" spans="2:2">
      <c r="B55" s="2" t="s">
        <v>1491</v>
      </c>
    </row>
    <row r="56" spans="2:2">
      <c r="B56" s="2" t="s">
        <v>1493</v>
      </c>
    </row>
    <row r="57" spans="2:2">
      <c r="B57" s="2" t="s">
        <v>531</v>
      </c>
    </row>
    <row r="58" spans="2:2">
      <c r="B58" s="2" t="s">
        <v>1450</v>
      </c>
    </row>
    <row r="59" spans="2:2">
      <c r="B59" s="2" t="s">
        <v>1326</v>
      </c>
    </row>
    <row r="60" spans="2:2">
      <c r="B60" s="2" t="s">
        <v>1494</v>
      </c>
    </row>
    <row r="61" spans="2:2">
      <c r="B61" s="2" t="s">
        <v>298</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1154"/>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1"/>
  <pageMargins left="0.7" right="0.7" top="0.75" bottom="0.75" header="0.3" footer="0.3"/>
  <pageSetup paperSize="9" scale="5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C1024" sqref="C1024"/>
    </sheetView>
  </sheetViews>
  <sheetFormatPr defaultRowHeight="13"/>
  <cols>
    <col min="1" max="1" width="1.625" style="1170" customWidth="1"/>
    <col min="2" max="2" width="9.625" style="1170" customWidth="1"/>
    <col min="3" max="3" width="8.625" style="1170" customWidth="1"/>
    <col min="4" max="4" width="5.625" style="1170" customWidth="1"/>
    <col min="5" max="6" width="15.625" style="1170" customWidth="1"/>
    <col min="7" max="7" width="5.625" style="1170" customWidth="1"/>
    <col min="8" max="8" width="16.625" style="1170" customWidth="1"/>
    <col min="9" max="9" width="5.625" style="1170" customWidth="1"/>
    <col min="10" max="10" width="15.625" style="1170" customWidth="1"/>
    <col min="11" max="11" width="5.625" style="1170" customWidth="1"/>
    <col min="12" max="12" width="3.125" style="1170" customWidth="1"/>
    <col min="13" max="18" width="4.625" style="1170" customWidth="1"/>
    <col min="19" max="19" width="1.625" style="1170" customWidth="1"/>
    <col min="20" max="21" width="9" style="1170" customWidth="1"/>
    <col min="22" max="22" width="18.5" style="1170" bestFit="1" customWidth="1"/>
    <col min="23" max="23" width="29.875" style="1170" bestFit="1" customWidth="1"/>
    <col min="24" max="24" width="30.375" style="1170" bestFit="1" customWidth="1"/>
    <col min="25" max="16384" width="9" style="1170" customWidth="1"/>
  </cols>
  <sheetData>
    <row r="1" spans="2:24">
      <c r="B1" s="1170" t="s">
        <v>1497</v>
      </c>
      <c r="K1" s="1213" t="s">
        <v>979</v>
      </c>
      <c r="L1" s="1176"/>
      <c r="M1" s="1176"/>
      <c r="N1" s="1212" t="s">
        <v>881</v>
      </c>
      <c r="O1" s="1176"/>
      <c r="P1" s="1212" t="s">
        <v>159</v>
      </c>
      <c r="Q1" s="1176"/>
      <c r="R1" s="1212" t="s">
        <v>1419</v>
      </c>
    </row>
    <row r="2" spans="2:24" ht="19">
      <c r="B2" s="1173" t="s">
        <v>515</v>
      </c>
      <c r="C2" s="1173"/>
      <c r="D2" s="1173"/>
      <c r="E2" s="1173"/>
      <c r="F2" s="1173"/>
      <c r="G2" s="1173"/>
      <c r="H2" s="1173"/>
      <c r="I2" s="1173"/>
      <c r="J2" s="1173"/>
      <c r="K2" s="1173"/>
      <c r="L2" s="1173"/>
      <c r="M2" s="1173"/>
      <c r="N2" s="1173"/>
      <c r="O2" s="1173"/>
      <c r="P2" s="1173"/>
      <c r="Q2" s="1173"/>
      <c r="R2" s="1173"/>
    </row>
    <row r="3" spans="2:24" ht="7.5" customHeight="1">
      <c r="B3" s="1173"/>
      <c r="C3" s="1173"/>
      <c r="D3" s="1173"/>
      <c r="E3" s="1173"/>
      <c r="F3" s="1173"/>
      <c r="G3" s="1173"/>
      <c r="H3" s="1173"/>
      <c r="I3" s="1173"/>
      <c r="J3" s="1173"/>
      <c r="K3" s="1173"/>
      <c r="L3" s="1173"/>
      <c r="M3" s="1173"/>
      <c r="N3" s="1173"/>
      <c r="O3" s="1173"/>
      <c r="P3" s="1173"/>
      <c r="Q3" s="1173"/>
      <c r="R3" s="1173"/>
    </row>
    <row r="4" spans="2:24" ht="24.95" customHeight="1">
      <c r="I4" s="1213" t="s">
        <v>1498</v>
      </c>
      <c r="J4" s="1214"/>
      <c r="K4" s="1214"/>
      <c r="L4" s="1214"/>
      <c r="M4" s="1214"/>
      <c r="N4" s="1214"/>
      <c r="O4" s="1214"/>
      <c r="P4" s="1214"/>
      <c r="Q4" s="1214"/>
      <c r="R4" s="1214"/>
    </row>
    <row r="5" spans="2:24" ht="24.95" customHeight="1">
      <c r="I5" s="1213" t="s">
        <v>488</v>
      </c>
      <c r="J5" s="1215"/>
      <c r="K5" s="1215"/>
      <c r="L5" s="1215"/>
      <c r="M5" s="1215"/>
      <c r="N5" s="1215"/>
      <c r="O5" s="1215"/>
      <c r="P5" s="1215"/>
      <c r="Q5" s="1215"/>
      <c r="R5" s="1215"/>
    </row>
    <row r="6" spans="2:24" ht="24.95" customHeight="1">
      <c r="I6" s="1213" t="s">
        <v>1499</v>
      </c>
      <c r="J6" s="1215"/>
      <c r="K6" s="1215"/>
      <c r="L6" s="1215"/>
      <c r="M6" s="1215"/>
      <c r="N6" s="1215"/>
      <c r="O6" s="1215"/>
      <c r="P6" s="1215"/>
      <c r="Q6" s="1215"/>
      <c r="R6" s="1215"/>
    </row>
    <row r="7" spans="2:24" ht="9" customHeight="1">
      <c r="I7" s="1213"/>
      <c r="J7" s="1216"/>
      <c r="K7" s="1216"/>
      <c r="L7" s="1216"/>
      <c r="M7" s="1216"/>
      <c r="N7" s="1216"/>
      <c r="O7" s="1216"/>
      <c r="P7" s="1216"/>
      <c r="Q7" s="1216"/>
      <c r="R7" s="1216"/>
    </row>
    <row r="8" spans="2:24">
      <c r="B8" s="1174" t="s">
        <v>74</v>
      </c>
      <c r="C8" s="1174"/>
      <c r="D8" s="1174"/>
      <c r="E8" s="1192"/>
      <c r="F8" s="1200" t="s">
        <v>1500</v>
      </c>
      <c r="G8" s="1200"/>
      <c r="H8" s="1200"/>
      <c r="I8" s="1200"/>
    </row>
    <row r="9" spans="2:24" hidden="1">
      <c r="E9" s="1192"/>
      <c r="F9" s="1201" t="s">
        <v>1150</v>
      </c>
      <c r="G9" s="1201"/>
      <c r="H9" s="1201"/>
      <c r="I9" s="1201"/>
    </row>
    <row r="10" spans="2:24" ht="9" customHeight="1"/>
    <row r="11" spans="2:24">
      <c r="B11" s="1175" t="s">
        <v>86</v>
      </c>
      <c r="F11" s="1202" t="s">
        <v>1501</v>
      </c>
      <c r="G11" s="1202"/>
      <c r="H11" s="1202"/>
      <c r="I11" s="1202"/>
      <c r="J11" s="1213" t="s">
        <v>1502</v>
      </c>
      <c r="K11" s="1200"/>
    </row>
    <row r="12" spans="2:24" ht="9" customHeight="1"/>
    <row r="13" spans="2:24">
      <c r="B13" s="1175" t="s">
        <v>1505</v>
      </c>
    </row>
    <row r="14" spans="2:24">
      <c r="B14" s="1176" t="s">
        <v>89</v>
      </c>
      <c r="C14" s="1186" t="s">
        <v>828</v>
      </c>
      <c r="D14" s="1186"/>
      <c r="E14" s="1186"/>
      <c r="F14" s="1186"/>
      <c r="G14" s="1186"/>
      <c r="H14" s="1186"/>
      <c r="I14" s="1186"/>
      <c r="J14" s="1186"/>
      <c r="K14" s="1186"/>
      <c r="M14" s="1222" t="s">
        <v>1374</v>
      </c>
      <c r="N14" s="1228"/>
      <c r="O14" s="1228"/>
      <c r="P14" s="1228"/>
      <c r="Q14" s="1228"/>
      <c r="R14" s="1243"/>
    </row>
    <row r="15" spans="2:24" ht="80.099999999999994" customHeight="1">
      <c r="B15" s="1177"/>
      <c r="C15" s="1187" t="s">
        <v>1507</v>
      </c>
      <c r="D15" s="1187"/>
      <c r="E15" s="1177"/>
      <c r="F15" s="1203" t="s">
        <v>621</v>
      </c>
      <c r="G15" s="1203"/>
      <c r="H15" s="1211" t="s">
        <v>1511</v>
      </c>
      <c r="I15" s="1211"/>
      <c r="J15" s="1187" t="s">
        <v>1364</v>
      </c>
      <c r="K15" s="1187"/>
      <c r="M15" s="1223" t="str">
        <f>F8</f>
        <v>介護福祉士</v>
      </c>
      <c r="N15" s="1229"/>
      <c r="O15" s="1233"/>
      <c r="P15" s="1223" t="str">
        <f>F9</f>
        <v>介護職員</v>
      </c>
      <c r="Q15" s="1229"/>
      <c r="R15" s="1233"/>
    </row>
    <row r="16" spans="2:24" ht="26.1" customHeight="1">
      <c r="B16" s="1178" t="s">
        <v>1512</v>
      </c>
      <c r="C16" s="1188"/>
      <c r="D16" s="1191" t="s">
        <v>1514</v>
      </c>
      <c r="E16" s="1193" t="str">
        <f>$F$8</f>
        <v>介護福祉士</v>
      </c>
      <c r="F16" s="1204"/>
      <c r="G16" s="1208" t="s">
        <v>727</v>
      </c>
      <c r="H16" s="1204"/>
      <c r="I16" s="1208" t="s">
        <v>1514</v>
      </c>
      <c r="J16" s="1204"/>
      <c r="K16" s="1208" t="s">
        <v>1514</v>
      </c>
      <c r="M16" s="1224" t="str">
        <f>IF(C16="","",F16+ROUNDDOWN((H16+J16)/C16,1))</f>
        <v/>
      </c>
      <c r="N16" s="1230"/>
      <c r="O16" s="1234"/>
      <c r="P16" s="1224" t="str">
        <f>IF(C16="","",F17+ROUNDDOWN((H17+J17)/C16,1))</f>
        <v/>
      </c>
      <c r="Q16" s="1230"/>
      <c r="R16" s="1234"/>
      <c r="V16" s="1248"/>
      <c r="W16" s="1252" t="s">
        <v>161</v>
      </c>
      <c r="X16" s="1252" t="s">
        <v>1343</v>
      </c>
    </row>
    <row r="17" spans="2:24" ht="26.1" customHeight="1">
      <c r="B17" s="1179" t="s">
        <v>1517</v>
      </c>
      <c r="C17" s="1188"/>
      <c r="D17" s="1179"/>
      <c r="E17" s="1194" t="str">
        <f>$F$9</f>
        <v>介護職員</v>
      </c>
      <c r="F17" s="1205"/>
      <c r="G17" s="1209" t="s">
        <v>727</v>
      </c>
      <c r="H17" s="1205"/>
      <c r="I17" s="1209" t="s">
        <v>1514</v>
      </c>
      <c r="J17" s="1205"/>
      <c r="K17" s="1209" t="s">
        <v>1514</v>
      </c>
      <c r="M17" s="1225"/>
      <c r="N17" s="1231"/>
      <c r="O17" s="1235"/>
      <c r="P17" s="1225"/>
      <c r="Q17" s="1231"/>
      <c r="R17" s="1235"/>
      <c r="V17" s="1249" t="s">
        <v>1353</v>
      </c>
      <c r="W17" s="1248" t="s">
        <v>1500</v>
      </c>
      <c r="X17" s="1248" t="s">
        <v>1518</v>
      </c>
    </row>
    <row r="18" spans="2:24" ht="26.1" customHeight="1">
      <c r="B18" s="1180"/>
      <c r="C18" s="1188"/>
      <c r="D18" s="1191" t="s">
        <v>1514</v>
      </c>
      <c r="E18" s="1195" t="str">
        <f>$F$8</f>
        <v>介護福祉士</v>
      </c>
      <c r="F18" s="1206"/>
      <c r="G18" s="1210" t="s">
        <v>727</v>
      </c>
      <c r="H18" s="1204"/>
      <c r="I18" s="1210" t="s">
        <v>1514</v>
      </c>
      <c r="J18" s="1204"/>
      <c r="K18" s="1210" t="s">
        <v>1514</v>
      </c>
      <c r="M18" s="1224" t="str">
        <f>IF(C18="","",F18+ROUNDDOWN((H18+J18)/C18,1))</f>
        <v/>
      </c>
      <c r="N18" s="1230"/>
      <c r="O18" s="1234"/>
      <c r="P18" s="1224" t="str">
        <f>IF(C18="","",F19+ROUNDDOWN((H19+J19)/C18,1))</f>
        <v/>
      </c>
      <c r="Q18" s="1230"/>
      <c r="R18" s="1234"/>
      <c r="V18" s="1250"/>
      <c r="W18" s="1248" t="s">
        <v>1520</v>
      </c>
      <c r="X18" s="1248" t="s">
        <v>1437</v>
      </c>
    </row>
    <row r="19" spans="2:24" ht="26.1" customHeight="1">
      <c r="B19" s="1179" t="s">
        <v>1521</v>
      </c>
      <c r="C19" s="1188"/>
      <c r="D19" s="1179"/>
      <c r="E19" s="1194" t="str">
        <f>$F$9</f>
        <v>介護職員</v>
      </c>
      <c r="F19" s="1205"/>
      <c r="G19" s="1209" t="s">
        <v>727</v>
      </c>
      <c r="H19" s="1205"/>
      <c r="I19" s="1209" t="s">
        <v>1514</v>
      </c>
      <c r="J19" s="1205"/>
      <c r="K19" s="1209" t="s">
        <v>1514</v>
      </c>
      <c r="M19" s="1225"/>
      <c r="N19" s="1231"/>
      <c r="O19" s="1235"/>
      <c r="P19" s="1225"/>
      <c r="Q19" s="1231"/>
      <c r="R19" s="1235"/>
      <c r="V19" s="1250"/>
      <c r="W19" s="1248" t="s">
        <v>1522</v>
      </c>
      <c r="X19" s="1248" t="s">
        <v>1524</v>
      </c>
    </row>
    <row r="20" spans="2:24" ht="26.1" customHeight="1">
      <c r="B20" s="1180"/>
      <c r="C20" s="1188"/>
      <c r="D20" s="1191" t="s">
        <v>1514</v>
      </c>
      <c r="E20" s="1195" t="str">
        <f>$F$8</f>
        <v>介護福祉士</v>
      </c>
      <c r="F20" s="1206"/>
      <c r="G20" s="1210" t="s">
        <v>727</v>
      </c>
      <c r="H20" s="1204"/>
      <c r="I20" s="1210" t="s">
        <v>1514</v>
      </c>
      <c r="J20" s="1204"/>
      <c r="K20" s="1210" t="s">
        <v>1514</v>
      </c>
      <c r="M20" s="1224" t="str">
        <f>IF(C20="","",F20+ROUNDDOWN((H20+J20)/C20,1))</f>
        <v/>
      </c>
      <c r="N20" s="1230"/>
      <c r="O20" s="1234"/>
      <c r="P20" s="1224" t="str">
        <f>IF(C20="","",F21+ROUNDDOWN((H21+J21)/C20,1))</f>
        <v/>
      </c>
      <c r="Q20" s="1230"/>
      <c r="R20" s="1234"/>
      <c r="V20" s="1250"/>
      <c r="W20" s="1248" t="s">
        <v>1524</v>
      </c>
      <c r="X20" s="1248" t="s">
        <v>1524</v>
      </c>
    </row>
    <row r="21" spans="2:24" ht="26.1" customHeight="1">
      <c r="B21" s="1179" t="s">
        <v>1525</v>
      </c>
      <c r="C21" s="1188"/>
      <c r="D21" s="1179"/>
      <c r="E21" s="1194" t="str">
        <f>$F$9</f>
        <v>介護職員</v>
      </c>
      <c r="F21" s="1205"/>
      <c r="G21" s="1209" t="s">
        <v>727</v>
      </c>
      <c r="H21" s="1205"/>
      <c r="I21" s="1209" t="s">
        <v>1514</v>
      </c>
      <c r="J21" s="1205"/>
      <c r="K21" s="1209" t="s">
        <v>1514</v>
      </c>
      <c r="M21" s="1225"/>
      <c r="N21" s="1231"/>
      <c r="O21" s="1235"/>
      <c r="P21" s="1225"/>
      <c r="Q21" s="1231"/>
      <c r="R21" s="1235"/>
      <c r="V21" s="1250"/>
      <c r="W21" s="1248" t="s">
        <v>1524</v>
      </c>
      <c r="X21" s="1248" t="s">
        <v>1524</v>
      </c>
    </row>
    <row r="22" spans="2:24" ht="26.1" customHeight="1">
      <c r="B22" s="1180"/>
      <c r="C22" s="1188"/>
      <c r="D22" s="1191" t="s">
        <v>1514</v>
      </c>
      <c r="E22" s="1195" t="str">
        <f>$F$8</f>
        <v>介護福祉士</v>
      </c>
      <c r="F22" s="1206"/>
      <c r="G22" s="1210" t="s">
        <v>727</v>
      </c>
      <c r="H22" s="1204"/>
      <c r="I22" s="1210" t="s">
        <v>1514</v>
      </c>
      <c r="J22" s="1204"/>
      <c r="K22" s="1210" t="s">
        <v>1514</v>
      </c>
      <c r="M22" s="1224" t="str">
        <f>IF(C22="","",F22+ROUNDDOWN((H22+J22)/C22,1))</f>
        <v/>
      </c>
      <c r="N22" s="1230"/>
      <c r="O22" s="1234"/>
      <c r="P22" s="1224" t="str">
        <f>IF(C22="","",F23+ROUNDDOWN((H23+J23)/C22,1))</f>
        <v/>
      </c>
      <c r="Q22" s="1230"/>
      <c r="R22" s="1234"/>
      <c r="V22" s="1251"/>
      <c r="W22" s="1248" t="s">
        <v>1524</v>
      </c>
      <c r="X22" s="1248" t="s">
        <v>1524</v>
      </c>
    </row>
    <row r="23" spans="2:24" ht="26.1" customHeight="1">
      <c r="B23" s="1179" t="s">
        <v>1526</v>
      </c>
      <c r="C23" s="1188"/>
      <c r="D23" s="1179"/>
      <c r="E23" s="1194" t="str">
        <f>$F$9</f>
        <v>介護職員</v>
      </c>
      <c r="F23" s="1205"/>
      <c r="G23" s="1209" t="s">
        <v>727</v>
      </c>
      <c r="H23" s="1205"/>
      <c r="I23" s="1209" t="s">
        <v>1514</v>
      </c>
      <c r="J23" s="1205"/>
      <c r="K23" s="1209" t="s">
        <v>1514</v>
      </c>
      <c r="M23" s="1225"/>
      <c r="N23" s="1231"/>
      <c r="O23" s="1235"/>
      <c r="P23" s="1225"/>
      <c r="Q23" s="1231"/>
      <c r="R23" s="1235"/>
    </row>
    <row r="24" spans="2:24" ht="26.1" customHeight="1">
      <c r="B24" s="1180"/>
      <c r="C24" s="1188"/>
      <c r="D24" s="1191" t="s">
        <v>1514</v>
      </c>
      <c r="E24" s="1195" t="str">
        <f>$F$8</f>
        <v>介護福祉士</v>
      </c>
      <c r="F24" s="1206"/>
      <c r="G24" s="1210" t="s">
        <v>727</v>
      </c>
      <c r="H24" s="1204"/>
      <c r="I24" s="1210" t="s">
        <v>1514</v>
      </c>
      <c r="J24" s="1204"/>
      <c r="K24" s="1210" t="s">
        <v>1514</v>
      </c>
      <c r="M24" s="1224" t="str">
        <f>IF(C24="","",F24+ROUNDDOWN((H24+J24)/C24,1))</f>
        <v/>
      </c>
      <c r="N24" s="1230"/>
      <c r="O24" s="1234"/>
      <c r="P24" s="1224" t="str">
        <f>IF(C24="","",F25+ROUNDDOWN((H25+J25)/C24,1))</f>
        <v/>
      </c>
      <c r="Q24" s="1230"/>
      <c r="R24" s="1234"/>
    </row>
    <row r="25" spans="2:24" ht="26.1" customHeight="1">
      <c r="B25" s="1179" t="s">
        <v>1527</v>
      </c>
      <c r="C25" s="1188"/>
      <c r="D25" s="1179"/>
      <c r="E25" s="1194" t="str">
        <f>$F$9</f>
        <v>介護職員</v>
      </c>
      <c r="F25" s="1205"/>
      <c r="G25" s="1209" t="s">
        <v>727</v>
      </c>
      <c r="H25" s="1205"/>
      <c r="I25" s="1209" t="s">
        <v>1514</v>
      </c>
      <c r="J25" s="1205"/>
      <c r="K25" s="1209" t="s">
        <v>1514</v>
      </c>
      <c r="M25" s="1225"/>
      <c r="N25" s="1231"/>
      <c r="O25" s="1235"/>
      <c r="P25" s="1225"/>
      <c r="Q25" s="1231"/>
      <c r="R25" s="1235"/>
    </row>
    <row r="26" spans="2:24" ht="26.1" customHeight="1">
      <c r="B26" s="1180"/>
      <c r="C26" s="1188"/>
      <c r="D26" s="1191" t="s">
        <v>1514</v>
      </c>
      <c r="E26" s="1195" t="str">
        <f>$F$8</f>
        <v>介護福祉士</v>
      </c>
      <c r="F26" s="1206"/>
      <c r="G26" s="1210" t="s">
        <v>727</v>
      </c>
      <c r="H26" s="1204"/>
      <c r="I26" s="1210" t="s">
        <v>1514</v>
      </c>
      <c r="J26" s="1204"/>
      <c r="K26" s="1210" t="s">
        <v>1514</v>
      </c>
      <c r="M26" s="1224" t="str">
        <f>IF(C26="","",F26+ROUNDDOWN((H26+J26)/C26,1))</f>
        <v/>
      </c>
      <c r="N26" s="1230"/>
      <c r="O26" s="1234"/>
      <c r="P26" s="1224" t="str">
        <f>IF(C26="","",F27+ROUNDDOWN((H27+J27)/C26,1))</f>
        <v/>
      </c>
      <c r="Q26" s="1230"/>
      <c r="R26" s="1234"/>
    </row>
    <row r="27" spans="2:24" ht="26.1" customHeight="1">
      <c r="B27" s="1179" t="s">
        <v>1367</v>
      </c>
      <c r="C27" s="1188"/>
      <c r="D27" s="1179"/>
      <c r="E27" s="1194" t="str">
        <f>$F$9</f>
        <v>介護職員</v>
      </c>
      <c r="F27" s="1205"/>
      <c r="G27" s="1209" t="s">
        <v>727</v>
      </c>
      <c r="H27" s="1205"/>
      <c r="I27" s="1209" t="s">
        <v>1514</v>
      </c>
      <c r="J27" s="1205"/>
      <c r="K27" s="1209" t="s">
        <v>1514</v>
      </c>
      <c r="M27" s="1225"/>
      <c r="N27" s="1231"/>
      <c r="O27" s="1235"/>
      <c r="P27" s="1225"/>
      <c r="Q27" s="1231"/>
      <c r="R27" s="1235"/>
    </row>
    <row r="28" spans="2:24" ht="26.1" customHeight="1">
      <c r="B28" s="1180"/>
      <c r="C28" s="1188"/>
      <c r="D28" s="1191" t="s">
        <v>1514</v>
      </c>
      <c r="E28" s="1195" t="str">
        <f>$F$8</f>
        <v>介護福祉士</v>
      </c>
      <c r="F28" s="1206"/>
      <c r="G28" s="1210" t="s">
        <v>727</v>
      </c>
      <c r="H28" s="1204"/>
      <c r="I28" s="1210" t="s">
        <v>1514</v>
      </c>
      <c r="J28" s="1204"/>
      <c r="K28" s="1210" t="s">
        <v>1514</v>
      </c>
      <c r="M28" s="1224" t="str">
        <f>IF(C28="","",F28+ROUNDDOWN((H28+J28)/C28,1))</f>
        <v/>
      </c>
      <c r="N28" s="1230"/>
      <c r="O28" s="1234"/>
      <c r="P28" s="1224" t="str">
        <f>IF(C28="","",F29+ROUNDDOWN((H29+J29)/C28,1))</f>
        <v/>
      </c>
      <c r="Q28" s="1230"/>
      <c r="R28" s="1234"/>
    </row>
    <row r="29" spans="2:24" ht="26.1" customHeight="1">
      <c r="B29" s="1179" t="s">
        <v>661</v>
      </c>
      <c r="C29" s="1188"/>
      <c r="D29" s="1179"/>
      <c r="E29" s="1194" t="str">
        <f>$F$9</f>
        <v>介護職員</v>
      </c>
      <c r="F29" s="1205"/>
      <c r="G29" s="1209" t="s">
        <v>727</v>
      </c>
      <c r="H29" s="1205"/>
      <c r="I29" s="1209" t="s">
        <v>1514</v>
      </c>
      <c r="J29" s="1205"/>
      <c r="K29" s="1209" t="s">
        <v>1514</v>
      </c>
      <c r="M29" s="1225"/>
      <c r="N29" s="1231"/>
      <c r="O29" s="1235"/>
      <c r="P29" s="1225"/>
      <c r="Q29" s="1231"/>
      <c r="R29" s="1235"/>
    </row>
    <row r="30" spans="2:24" ht="26.1" customHeight="1">
      <c r="B30" s="1180"/>
      <c r="C30" s="1188"/>
      <c r="D30" s="1191" t="s">
        <v>1514</v>
      </c>
      <c r="E30" s="1195" t="str">
        <f>$F$8</f>
        <v>介護福祉士</v>
      </c>
      <c r="F30" s="1206"/>
      <c r="G30" s="1210" t="s">
        <v>727</v>
      </c>
      <c r="H30" s="1204"/>
      <c r="I30" s="1210" t="s">
        <v>1514</v>
      </c>
      <c r="J30" s="1204"/>
      <c r="K30" s="1210" t="s">
        <v>1514</v>
      </c>
      <c r="M30" s="1224" t="str">
        <f>IF(C30="","",F30+ROUNDDOWN((H30+J30)/C30,1))</f>
        <v/>
      </c>
      <c r="N30" s="1230"/>
      <c r="O30" s="1234"/>
      <c r="P30" s="1224" t="str">
        <f>IF(C30="","",F31+ROUNDDOWN((H31+J31)/C30,1))</f>
        <v/>
      </c>
      <c r="Q30" s="1230"/>
      <c r="R30" s="1234"/>
    </row>
    <row r="31" spans="2:24" ht="26.1" customHeight="1">
      <c r="B31" s="1179" t="s">
        <v>612</v>
      </c>
      <c r="C31" s="1188"/>
      <c r="D31" s="1179"/>
      <c r="E31" s="1194" t="str">
        <f>$F$9</f>
        <v>介護職員</v>
      </c>
      <c r="F31" s="1205"/>
      <c r="G31" s="1209" t="s">
        <v>727</v>
      </c>
      <c r="H31" s="1205"/>
      <c r="I31" s="1209" t="s">
        <v>1514</v>
      </c>
      <c r="J31" s="1205"/>
      <c r="K31" s="1209" t="s">
        <v>1514</v>
      </c>
      <c r="M31" s="1225"/>
      <c r="N31" s="1231"/>
      <c r="O31" s="1235"/>
      <c r="P31" s="1225"/>
      <c r="Q31" s="1231"/>
      <c r="R31" s="1235"/>
    </row>
    <row r="32" spans="2:24" ht="26.1" customHeight="1">
      <c r="B32" s="1180"/>
      <c r="C32" s="1188"/>
      <c r="D32" s="1191" t="s">
        <v>1514</v>
      </c>
      <c r="E32" s="1195" t="str">
        <f>$F$8</f>
        <v>介護福祉士</v>
      </c>
      <c r="F32" s="1206"/>
      <c r="G32" s="1210" t="s">
        <v>727</v>
      </c>
      <c r="H32" s="1204"/>
      <c r="I32" s="1210" t="s">
        <v>1514</v>
      </c>
      <c r="J32" s="1204"/>
      <c r="K32" s="1210" t="s">
        <v>1514</v>
      </c>
      <c r="M32" s="1224" t="str">
        <f>IF(C32="","",F32+ROUNDDOWN((H32+J32)/C32,1))</f>
        <v/>
      </c>
      <c r="N32" s="1230"/>
      <c r="O32" s="1234"/>
      <c r="P32" s="1224" t="str">
        <f>IF(C32="","",F33+ROUNDDOWN((H33+J33)/C32,1))</f>
        <v/>
      </c>
      <c r="Q32" s="1230"/>
      <c r="R32" s="1234"/>
    </row>
    <row r="33" spans="2:19" ht="26.1" customHeight="1">
      <c r="B33" s="1179" t="s">
        <v>391</v>
      </c>
      <c r="C33" s="1188"/>
      <c r="D33" s="1179"/>
      <c r="E33" s="1194" t="str">
        <f>$F$9</f>
        <v>介護職員</v>
      </c>
      <c r="F33" s="1205"/>
      <c r="G33" s="1209" t="s">
        <v>727</v>
      </c>
      <c r="H33" s="1205"/>
      <c r="I33" s="1209" t="s">
        <v>1514</v>
      </c>
      <c r="J33" s="1205"/>
      <c r="K33" s="1209" t="s">
        <v>1514</v>
      </c>
      <c r="M33" s="1225"/>
      <c r="N33" s="1231"/>
      <c r="O33" s="1235"/>
      <c r="P33" s="1225"/>
      <c r="Q33" s="1231"/>
      <c r="R33" s="1235"/>
    </row>
    <row r="34" spans="2:19" ht="26.1" customHeight="1">
      <c r="B34" s="1178" t="s">
        <v>1512</v>
      </c>
      <c r="C34" s="1188"/>
      <c r="D34" s="1191" t="s">
        <v>1514</v>
      </c>
      <c r="E34" s="1195" t="str">
        <f>$F$8</f>
        <v>介護福祉士</v>
      </c>
      <c r="F34" s="1206"/>
      <c r="G34" s="1210" t="s">
        <v>727</v>
      </c>
      <c r="H34" s="1204"/>
      <c r="I34" s="1210" t="s">
        <v>1514</v>
      </c>
      <c r="J34" s="1204"/>
      <c r="K34" s="1210" t="s">
        <v>1514</v>
      </c>
      <c r="M34" s="1224" t="str">
        <f>IF(C34="","",F34+ROUNDDOWN((H34+J34)/C34,1))</f>
        <v/>
      </c>
      <c r="N34" s="1230"/>
      <c r="O34" s="1234"/>
      <c r="P34" s="1224" t="str">
        <f>IF(C34="","",F35+ROUNDDOWN((H35+J35)/C34,1))</f>
        <v/>
      </c>
      <c r="Q34" s="1230"/>
      <c r="R34" s="1234"/>
    </row>
    <row r="35" spans="2:19" ht="26.1" customHeight="1">
      <c r="B35" s="1179" t="s">
        <v>1397</v>
      </c>
      <c r="C35" s="1188"/>
      <c r="D35" s="1179"/>
      <c r="E35" s="1194" t="str">
        <f>$F$9</f>
        <v>介護職員</v>
      </c>
      <c r="F35" s="1205"/>
      <c r="G35" s="1209" t="s">
        <v>727</v>
      </c>
      <c r="H35" s="1205"/>
      <c r="I35" s="1209" t="s">
        <v>1514</v>
      </c>
      <c r="J35" s="1205"/>
      <c r="K35" s="1209" t="s">
        <v>1514</v>
      </c>
      <c r="M35" s="1225"/>
      <c r="N35" s="1231"/>
      <c r="O35" s="1235"/>
      <c r="P35" s="1225"/>
      <c r="Q35" s="1231"/>
      <c r="R35" s="1235"/>
    </row>
    <row r="36" spans="2:19" ht="26.1" customHeight="1">
      <c r="B36" s="1180"/>
      <c r="C36" s="1188"/>
      <c r="D36" s="1191" t="s">
        <v>1514</v>
      </c>
      <c r="E36" s="1195" t="str">
        <f>$F$8</f>
        <v>介護福祉士</v>
      </c>
      <c r="F36" s="1206"/>
      <c r="G36" s="1210" t="s">
        <v>727</v>
      </c>
      <c r="H36" s="1204"/>
      <c r="I36" s="1210" t="s">
        <v>1514</v>
      </c>
      <c r="J36" s="1204"/>
      <c r="K36" s="1210" t="s">
        <v>1514</v>
      </c>
      <c r="M36" s="1224" t="str">
        <f>IF(C36="","",F36+ROUNDDOWN((H36+J36)/C36,1))</f>
        <v/>
      </c>
      <c r="N36" s="1230"/>
      <c r="O36" s="1234"/>
      <c r="P36" s="1224" t="str">
        <f>IF(C36="","",F37+ROUNDDOWN((H37+J37)/C36,1))</f>
        <v/>
      </c>
      <c r="Q36" s="1230"/>
      <c r="R36" s="1234"/>
    </row>
    <row r="37" spans="2:19" ht="26.1" customHeight="1">
      <c r="B37" s="1179" t="s">
        <v>1528</v>
      </c>
      <c r="C37" s="1188"/>
      <c r="D37" s="1179"/>
      <c r="E37" s="1194" t="str">
        <f>$F$9</f>
        <v>介護職員</v>
      </c>
      <c r="F37" s="1205"/>
      <c r="G37" s="1209" t="s">
        <v>727</v>
      </c>
      <c r="H37" s="1205"/>
      <c r="I37" s="1209" t="s">
        <v>1514</v>
      </c>
      <c r="J37" s="1205"/>
      <c r="K37" s="1209" t="s">
        <v>1514</v>
      </c>
      <c r="M37" s="1225"/>
      <c r="N37" s="1231"/>
      <c r="O37" s="1235"/>
      <c r="P37" s="1225"/>
      <c r="Q37" s="1231"/>
      <c r="R37" s="1235"/>
    </row>
    <row r="38" spans="2:19" ht="6.75" customHeight="1">
      <c r="B38" s="1181"/>
      <c r="C38" s="1189"/>
      <c r="D38" s="1181"/>
      <c r="E38" s="1196"/>
      <c r="F38" s="1207"/>
      <c r="G38" s="1190"/>
      <c r="H38" s="1207"/>
      <c r="I38" s="1190"/>
      <c r="J38" s="1217"/>
      <c r="K38" s="1171"/>
      <c r="L38" s="1171"/>
      <c r="M38" s="1226"/>
      <c r="N38" s="1226"/>
      <c r="O38" s="1226"/>
      <c r="P38" s="1226"/>
      <c r="Q38" s="1226"/>
      <c r="R38" s="1226"/>
    </row>
    <row r="39" spans="2:19" ht="20.100000000000001" customHeight="1">
      <c r="H39" s="1212"/>
      <c r="J39" s="1179" t="s">
        <v>644</v>
      </c>
      <c r="K39" s="1179"/>
      <c r="L39" s="1179"/>
      <c r="M39" s="1225" t="str">
        <f>IF(SUM(M16:O37)=0,"",SUM(M16:O37))</f>
        <v/>
      </c>
      <c r="N39" s="1231"/>
      <c r="O39" s="1235"/>
      <c r="P39" s="1225" t="str">
        <f>IF(SUM(P16:R37)=0,"",SUM(P16:R37))</f>
        <v/>
      </c>
      <c r="Q39" s="1231"/>
      <c r="R39" s="1231"/>
      <c r="S39" s="1247"/>
    </row>
    <row r="40" spans="2:19" ht="20.100000000000001" customHeight="1">
      <c r="H40" s="1212"/>
      <c r="J40" s="1201" t="s">
        <v>1530</v>
      </c>
      <c r="K40" s="1201"/>
      <c r="L40" s="1201"/>
      <c r="M40" s="1227" t="str">
        <f>IF(M39="","",ROUNDDOWN(M39/$K$11,1))</f>
        <v/>
      </c>
      <c r="N40" s="1232"/>
      <c r="O40" s="1236"/>
      <c r="P40" s="1227" t="str">
        <f>IF(P39="","",ROUNDDOWN(P39/$K$11,1))</f>
        <v/>
      </c>
      <c r="Q40" s="1232"/>
      <c r="R40" s="1236"/>
    </row>
    <row r="41" spans="2:19" ht="18.75" customHeight="1">
      <c r="J41" s="1218" t="str">
        <f>$M$15</f>
        <v>介護福祉士</v>
      </c>
      <c r="K41" s="1220"/>
      <c r="L41" s="1220"/>
      <c r="M41" s="1220"/>
      <c r="N41" s="1220"/>
      <c r="O41" s="1237"/>
      <c r="P41" s="1239" t="str">
        <f>IF(M40="","",M40/P40)</f>
        <v/>
      </c>
      <c r="Q41" s="1241"/>
      <c r="R41" s="1244"/>
    </row>
    <row r="42" spans="2:19" ht="18.75" customHeight="1">
      <c r="J42" s="1219" t="s">
        <v>1532</v>
      </c>
      <c r="K42" s="1221"/>
      <c r="L42" s="1221"/>
      <c r="M42" s="1221"/>
      <c r="N42" s="1221"/>
      <c r="O42" s="1238"/>
      <c r="P42" s="1240"/>
      <c r="Q42" s="1242"/>
      <c r="R42" s="1245"/>
    </row>
    <row r="43" spans="2:19" ht="18.75" customHeight="1">
      <c r="J43" s="1212"/>
      <c r="K43" s="1212"/>
      <c r="L43" s="1212"/>
      <c r="M43" s="1212"/>
      <c r="N43" s="1212"/>
      <c r="O43" s="1212"/>
      <c r="P43" s="1212"/>
      <c r="Q43" s="1212"/>
      <c r="R43" s="1246"/>
    </row>
    <row r="44" spans="2:19" ht="18.75" customHeight="1">
      <c r="B44" s="1176" t="s">
        <v>89</v>
      </c>
      <c r="C44" s="1186" t="s">
        <v>716</v>
      </c>
      <c r="D44" s="1186"/>
      <c r="E44" s="1186"/>
      <c r="F44" s="1186"/>
      <c r="G44" s="1186"/>
      <c r="H44" s="1186"/>
      <c r="I44" s="1186"/>
      <c r="J44" s="1186"/>
      <c r="K44" s="1186"/>
      <c r="M44" s="1222" t="s">
        <v>1374</v>
      </c>
      <c r="N44" s="1228"/>
      <c r="O44" s="1228"/>
      <c r="P44" s="1228"/>
      <c r="Q44" s="1228"/>
      <c r="R44" s="1243"/>
    </row>
    <row r="45" spans="2:19" ht="79.5" customHeight="1">
      <c r="B45" s="1177"/>
      <c r="C45" s="1187" t="s">
        <v>1507</v>
      </c>
      <c r="D45" s="1187"/>
      <c r="E45" s="1177"/>
      <c r="F45" s="1203" t="s">
        <v>621</v>
      </c>
      <c r="G45" s="1203"/>
      <c r="H45" s="1211" t="s">
        <v>1511</v>
      </c>
      <c r="I45" s="1211"/>
      <c r="J45" s="1187" t="s">
        <v>1364</v>
      </c>
      <c r="K45" s="1187"/>
      <c r="M45" s="1223" t="str">
        <f>F8</f>
        <v>介護福祉士</v>
      </c>
      <c r="N45" s="1229"/>
      <c r="O45" s="1233"/>
      <c r="P45" s="1223" t="str">
        <f>F9</f>
        <v>介護職員</v>
      </c>
      <c r="Q45" s="1229"/>
      <c r="R45" s="1233"/>
    </row>
    <row r="46" spans="2:19" ht="25.5" customHeight="1">
      <c r="B46" s="1178" t="s">
        <v>1512</v>
      </c>
      <c r="C46" s="1188"/>
      <c r="D46" s="1191" t="s">
        <v>1514</v>
      </c>
      <c r="E46" s="1197" t="str">
        <f>$F$8</f>
        <v>介護福祉士</v>
      </c>
      <c r="F46" s="1204"/>
      <c r="G46" s="1208" t="s">
        <v>727</v>
      </c>
      <c r="H46" s="1204"/>
      <c r="I46" s="1208" t="s">
        <v>1514</v>
      </c>
      <c r="J46" s="1204"/>
      <c r="K46" s="1208" t="s">
        <v>1514</v>
      </c>
      <c r="M46" s="1224" t="str">
        <f>IF(C46="","",F46+ROUNDDOWN((H46+J46)/C46,1))</f>
        <v/>
      </c>
      <c r="N46" s="1230"/>
      <c r="O46" s="1234"/>
      <c r="P46" s="1224" t="str">
        <f>IF(C46="","",F47+ROUNDDOWN((H47+J47)/C46,1))</f>
        <v/>
      </c>
      <c r="Q46" s="1230"/>
      <c r="R46" s="1234"/>
    </row>
    <row r="47" spans="2:19" ht="25.5" customHeight="1">
      <c r="B47" s="1182" t="s">
        <v>1517</v>
      </c>
      <c r="C47" s="1188"/>
      <c r="D47" s="1179"/>
      <c r="E47" s="1198" t="str">
        <f>$F$9</f>
        <v>介護職員</v>
      </c>
      <c r="F47" s="1205"/>
      <c r="G47" s="1209" t="s">
        <v>727</v>
      </c>
      <c r="H47" s="1205"/>
      <c r="I47" s="1209" t="s">
        <v>1514</v>
      </c>
      <c r="J47" s="1205"/>
      <c r="K47" s="1209" t="s">
        <v>1514</v>
      </c>
      <c r="M47" s="1225"/>
      <c r="N47" s="1231"/>
      <c r="O47" s="1235"/>
      <c r="P47" s="1225"/>
      <c r="Q47" s="1231"/>
      <c r="R47" s="1235"/>
    </row>
    <row r="48" spans="2:19" ht="25.5" customHeight="1">
      <c r="B48" s="1183"/>
      <c r="C48" s="1188"/>
      <c r="D48" s="1191" t="s">
        <v>1514</v>
      </c>
      <c r="E48" s="1199" t="str">
        <f>$F$8</f>
        <v>介護福祉士</v>
      </c>
      <c r="F48" s="1206"/>
      <c r="G48" s="1210" t="s">
        <v>727</v>
      </c>
      <c r="H48" s="1204"/>
      <c r="I48" s="1210" t="s">
        <v>1514</v>
      </c>
      <c r="J48" s="1204"/>
      <c r="K48" s="1210" t="s">
        <v>1514</v>
      </c>
      <c r="M48" s="1224" t="str">
        <f>IF(C48="","",F48+ROUNDDOWN((H48+J48)/C48,1))</f>
        <v/>
      </c>
      <c r="N48" s="1230"/>
      <c r="O48" s="1234"/>
      <c r="P48" s="1224" t="str">
        <f>IF(C48="","",F49+ROUNDDOWN((H49+J49)/C48,1))</f>
        <v/>
      </c>
      <c r="Q48" s="1230"/>
      <c r="R48" s="1234"/>
    </row>
    <row r="49" spans="2:18" ht="25.5" customHeight="1">
      <c r="B49" s="1182" t="s">
        <v>1521</v>
      </c>
      <c r="C49" s="1188"/>
      <c r="D49" s="1179"/>
      <c r="E49" s="1198" t="str">
        <f>$F$9</f>
        <v>介護職員</v>
      </c>
      <c r="F49" s="1205"/>
      <c r="G49" s="1209" t="s">
        <v>727</v>
      </c>
      <c r="H49" s="1205"/>
      <c r="I49" s="1209" t="s">
        <v>1514</v>
      </c>
      <c r="J49" s="1205"/>
      <c r="K49" s="1209" t="s">
        <v>1514</v>
      </c>
      <c r="M49" s="1225"/>
      <c r="N49" s="1231"/>
      <c r="O49" s="1235"/>
      <c r="P49" s="1225"/>
      <c r="Q49" s="1231"/>
      <c r="R49" s="1235"/>
    </row>
    <row r="50" spans="2:18" ht="25.5" customHeight="1">
      <c r="B50" s="1183"/>
      <c r="C50" s="1188"/>
      <c r="D50" s="1191" t="s">
        <v>1514</v>
      </c>
      <c r="E50" s="1199" t="str">
        <f>$F$8</f>
        <v>介護福祉士</v>
      </c>
      <c r="F50" s="1206"/>
      <c r="G50" s="1210" t="s">
        <v>727</v>
      </c>
      <c r="H50" s="1204"/>
      <c r="I50" s="1210" t="s">
        <v>1514</v>
      </c>
      <c r="J50" s="1204"/>
      <c r="K50" s="1210" t="s">
        <v>1514</v>
      </c>
      <c r="M50" s="1224" t="str">
        <f>IF(C50="","",F50+ROUNDDOWN((H50+J50)/C50,1))</f>
        <v/>
      </c>
      <c r="N50" s="1230"/>
      <c r="O50" s="1234"/>
      <c r="P50" s="1224" t="str">
        <f>IF(C50="","",F51+ROUNDDOWN((H51+J51)/C50,1))</f>
        <v/>
      </c>
      <c r="Q50" s="1230"/>
      <c r="R50" s="1234"/>
    </row>
    <row r="51" spans="2:18" ht="25.5" customHeight="1">
      <c r="B51" s="1182" t="s">
        <v>1525</v>
      </c>
      <c r="C51" s="1188"/>
      <c r="D51" s="1179"/>
      <c r="E51" s="1198" t="str">
        <f>$F$9</f>
        <v>介護職員</v>
      </c>
      <c r="F51" s="1205"/>
      <c r="G51" s="1209" t="s">
        <v>727</v>
      </c>
      <c r="H51" s="1205"/>
      <c r="I51" s="1209" t="s">
        <v>1514</v>
      </c>
      <c r="J51" s="1205"/>
      <c r="K51" s="1209" t="s">
        <v>1514</v>
      </c>
      <c r="M51" s="1225"/>
      <c r="N51" s="1231"/>
      <c r="O51" s="1235"/>
      <c r="P51" s="1225"/>
      <c r="Q51" s="1231"/>
      <c r="R51" s="1235"/>
    </row>
    <row r="52" spans="2:18" ht="6.75" customHeight="1">
      <c r="J52" s="1212"/>
      <c r="K52" s="1212"/>
      <c r="L52" s="1212"/>
      <c r="M52" s="1212"/>
      <c r="N52" s="1212"/>
      <c r="O52" s="1212"/>
      <c r="P52" s="1212"/>
      <c r="Q52" s="1212"/>
      <c r="R52" s="1246"/>
    </row>
    <row r="53" spans="2:18" ht="20.100000000000001" customHeight="1">
      <c r="J53" s="1201" t="s">
        <v>644</v>
      </c>
      <c r="K53" s="1201"/>
      <c r="L53" s="1201"/>
      <c r="M53" s="1227" t="str">
        <f>IF(SUM(M46:O51)=0,"",SUM(M46:O51))</f>
        <v/>
      </c>
      <c r="N53" s="1232"/>
      <c r="O53" s="1236"/>
      <c r="P53" s="1227" t="str">
        <f>IF(SUM(P46:R51)=0,"",SUM(P46:R51))</f>
        <v/>
      </c>
      <c r="Q53" s="1232"/>
      <c r="R53" s="1236"/>
    </row>
    <row r="54" spans="2:18" ht="20.100000000000001" customHeight="1">
      <c r="J54" s="1201" t="s">
        <v>1530</v>
      </c>
      <c r="K54" s="1201"/>
      <c r="L54" s="1201"/>
      <c r="M54" s="1227" t="str">
        <f>IF(M53="","",ROUNDDOWN(M53/3,1))</f>
        <v/>
      </c>
      <c r="N54" s="1232"/>
      <c r="O54" s="1236"/>
      <c r="P54" s="1227" t="str">
        <f>IF(P53="","",ROUNDDOWN(P53/3,1))</f>
        <v/>
      </c>
      <c r="Q54" s="1232"/>
      <c r="R54" s="1236"/>
    </row>
    <row r="55" spans="2:18" ht="18.75" customHeight="1">
      <c r="J55" s="1218" t="str">
        <f>$M$15</f>
        <v>介護福祉士</v>
      </c>
      <c r="K55" s="1220"/>
      <c r="L55" s="1220"/>
      <c r="M55" s="1220"/>
      <c r="N55" s="1220"/>
      <c r="O55" s="1237"/>
      <c r="P55" s="1239" t="str">
        <f>IF(M54="","",M54/P54)</f>
        <v/>
      </c>
      <c r="Q55" s="1241"/>
      <c r="R55" s="1244"/>
    </row>
    <row r="56" spans="2:18" ht="18.75" customHeight="1">
      <c r="J56" s="1219" t="s">
        <v>1532</v>
      </c>
      <c r="K56" s="1221"/>
      <c r="L56" s="1221"/>
      <c r="M56" s="1221"/>
      <c r="N56" s="1221"/>
      <c r="O56" s="1238"/>
      <c r="P56" s="1240"/>
      <c r="Q56" s="1242"/>
      <c r="R56" s="1245"/>
    </row>
    <row r="57" spans="2:18" ht="18.75" customHeight="1">
      <c r="J57" s="1212"/>
      <c r="K57" s="1212"/>
      <c r="L57" s="1212"/>
      <c r="M57" s="1212"/>
      <c r="N57" s="1212"/>
      <c r="O57" s="1212"/>
      <c r="P57" s="1212"/>
      <c r="Q57" s="1212"/>
      <c r="R57" s="1246"/>
    </row>
    <row r="59" spans="2:18">
      <c r="B59" s="1170" t="s">
        <v>413</v>
      </c>
    </row>
    <row r="60" spans="2:18">
      <c r="B60" s="1184" t="s">
        <v>744</v>
      </c>
      <c r="C60" s="1184"/>
      <c r="D60" s="1184"/>
      <c r="E60" s="1184"/>
      <c r="F60" s="1184"/>
      <c r="G60" s="1184"/>
      <c r="H60" s="1184"/>
      <c r="I60" s="1184"/>
      <c r="J60" s="1184"/>
      <c r="K60" s="1184"/>
      <c r="L60" s="1184"/>
      <c r="M60" s="1184"/>
      <c r="N60" s="1184"/>
      <c r="O60" s="1184"/>
      <c r="P60" s="1184"/>
      <c r="Q60" s="1184"/>
      <c r="R60" s="1184"/>
    </row>
    <row r="61" spans="2:18">
      <c r="B61" s="1184" t="s">
        <v>23</v>
      </c>
      <c r="C61" s="1184"/>
      <c r="D61" s="1184"/>
      <c r="E61" s="1184"/>
      <c r="F61" s="1184"/>
      <c r="G61" s="1184"/>
      <c r="H61" s="1184"/>
      <c r="I61" s="1184"/>
      <c r="J61" s="1184"/>
      <c r="K61" s="1184"/>
      <c r="L61" s="1184"/>
      <c r="M61" s="1184"/>
      <c r="N61" s="1184"/>
      <c r="O61" s="1184"/>
      <c r="P61" s="1184"/>
      <c r="Q61" s="1184"/>
      <c r="R61" s="1184"/>
    </row>
    <row r="62" spans="2:18">
      <c r="B62" s="1184" t="s">
        <v>1535</v>
      </c>
      <c r="C62" s="1184"/>
      <c r="D62" s="1184"/>
      <c r="E62" s="1184"/>
      <c r="F62" s="1184"/>
      <c r="G62" s="1184"/>
      <c r="H62" s="1184"/>
      <c r="I62" s="1184"/>
      <c r="J62" s="1184"/>
      <c r="K62" s="1184"/>
      <c r="L62" s="1184"/>
      <c r="M62" s="1184"/>
      <c r="N62" s="1184"/>
      <c r="O62" s="1184"/>
      <c r="P62" s="1184"/>
      <c r="Q62" s="1184"/>
      <c r="R62" s="1184"/>
    </row>
    <row r="63" spans="2:18">
      <c r="B63" s="1184" t="s">
        <v>1537</v>
      </c>
      <c r="C63" s="1184"/>
      <c r="D63" s="1184"/>
      <c r="E63" s="1184"/>
      <c r="F63" s="1184"/>
      <c r="G63" s="1184"/>
      <c r="H63" s="1184"/>
      <c r="I63" s="1184"/>
      <c r="J63" s="1184"/>
      <c r="K63" s="1184"/>
      <c r="L63" s="1184"/>
      <c r="M63" s="1184"/>
      <c r="N63" s="1184"/>
      <c r="O63" s="1184"/>
      <c r="P63" s="1184"/>
      <c r="Q63" s="1184"/>
      <c r="R63" s="1184"/>
    </row>
    <row r="64" spans="2:18">
      <c r="B64" s="1184" t="s">
        <v>1271</v>
      </c>
      <c r="C64" s="1184"/>
      <c r="D64" s="1184"/>
      <c r="E64" s="1184"/>
      <c r="F64" s="1184"/>
      <c r="G64" s="1184"/>
      <c r="H64" s="1184"/>
      <c r="I64" s="1184"/>
      <c r="J64" s="1184"/>
      <c r="K64" s="1184"/>
      <c r="L64" s="1184"/>
      <c r="M64" s="1184"/>
      <c r="N64" s="1184"/>
      <c r="O64" s="1184"/>
      <c r="P64" s="1184"/>
      <c r="Q64" s="1184"/>
      <c r="R64" s="1184"/>
    </row>
    <row r="65" spans="2:18">
      <c r="B65" s="1184" t="s">
        <v>1539</v>
      </c>
      <c r="C65" s="1184"/>
      <c r="D65" s="1184"/>
      <c r="E65" s="1184"/>
      <c r="F65" s="1184"/>
      <c r="G65" s="1184"/>
      <c r="H65" s="1184"/>
      <c r="I65" s="1184"/>
      <c r="J65" s="1184"/>
      <c r="K65" s="1184"/>
      <c r="L65" s="1184"/>
      <c r="M65" s="1184"/>
      <c r="N65" s="1184"/>
      <c r="O65" s="1184"/>
      <c r="P65" s="1184"/>
      <c r="Q65" s="1184"/>
      <c r="R65" s="1184"/>
    </row>
    <row r="66" spans="2:18">
      <c r="B66" s="1184" t="s">
        <v>998</v>
      </c>
      <c r="C66" s="1184"/>
      <c r="D66" s="1184"/>
      <c r="E66" s="1184"/>
      <c r="F66" s="1184"/>
      <c r="G66" s="1184"/>
      <c r="H66" s="1184"/>
      <c r="I66" s="1184"/>
      <c r="J66" s="1184"/>
      <c r="K66" s="1184"/>
      <c r="L66" s="1184"/>
      <c r="M66" s="1184"/>
      <c r="N66" s="1184"/>
      <c r="O66" s="1184"/>
      <c r="P66" s="1184"/>
      <c r="Q66" s="1184"/>
      <c r="R66" s="1184"/>
    </row>
    <row r="67" spans="2:18">
      <c r="B67" s="1184" t="s">
        <v>1541</v>
      </c>
      <c r="C67" s="1184"/>
      <c r="D67" s="1184"/>
      <c r="E67" s="1184"/>
      <c r="F67" s="1184"/>
      <c r="G67" s="1184"/>
      <c r="H67" s="1184"/>
      <c r="I67" s="1184"/>
      <c r="J67" s="1184"/>
      <c r="K67" s="1184"/>
      <c r="L67" s="1184"/>
      <c r="M67" s="1184"/>
      <c r="N67" s="1184"/>
      <c r="O67" s="1184"/>
      <c r="P67" s="1184"/>
      <c r="Q67" s="1184"/>
      <c r="R67" s="1184"/>
    </row>
    <row r="68" spans="2:18">
      <c r="B68" s="1184" t="s">
        <v>801</v>
      </c>
      <c r="C68" s="1184"/>
      <c r="D68" s="1184"/>
      <c r="E68" s="1184"/>
      <c r="F68" s="1184"/>
      <c r="G68" s="1184"/>
      <c r="H68" s="1184"/>
      <c r="I68" s="1184"/>
      <c r="J68" s="1184"/>
      <c r="K68" s="1184"/>
      <c r="L68" s="1184"/>
      <c r="M68" s="1184"/>
      <c r="N68" s="1184"/>
      <c r="O68" s="1184"/>
      <c r="P68" s="1184"/>
      <c r="Q68" s="1184"/>
      <c r="R68" s="1184"/>
    </row>
    <row r="69" spans="2:18">
      <c r="B69" s="1184" t="s">
        <v>637</v>
      </c>
      <c r="C69" s="1184"/>
      <c r="D69" s="1184"/>
      <c r="E69" s="1184"/>
      <c r="F69" s="1184"/>
      <c r="G69" s="1184"/>
      <c r="H69" s="1184"/>
      <c r="I69" s="1184"/>
      <c r="J69" s="1184"/>
      <c r="K69" s="1184"/>
      <c r="L69" s="1184"/>
      <c r="M69" s="1184"/>
      <c r="N69" s="1184"/>
      <c r="O69" s="1184"/>
      <c r="P69" s="1184"/>
      <c r="Q69" s="1184"/>
      <c r="R69" s="1184"/>
    </row>
    <row r="70" spans="2:18">
      <c r="B70" s="1184" t="s">
        <v>306</v>
      </c>
      <c r="C70" s="1184"/>
      <c r="D70" s="1184"/>
      <c r="E70" s="1184"/>
      <c r="F70" s="1184"/>
      <c r="G70" s="1184"/>
      <c r="H70" s="1184"/>
      <c r="I70" s="1184"/>
      <c r="J70" s="1184"/>
      <c r="K70" s="1184"/>
      <c r="L70" s="1184"/>
      <c r="M70" s="1184"/>
      <c r="N70" s="1184"/>
      <c r="O70" s="1184"/>
      <c r="P70" s="1184"/>
      <c r="Q70" s="1184"/>
      <c r="R70" s="1184"/>
    </row>
    <row r="71" spans="2:18">
      <c r="B71" s="1184" t="s">
        <v>1543</v>
      </c>
      <c r="C71" s="1184"/>
      <c r="D71" s="1184"/>
      <c r="E71" s="1184"/>
      <c r="F71" s="1184"/>
      <c r="G71" s="1184"/>
      <c r="H71" s="1184"/>
      <c r="I71" s="1184"/>
      <c r="J71" s="1184"/>
      <c r="K71" s="1184"/>
      <c r="L71" s="1184"/>
      <c r="M71" s="1184"/>
      <c r="N71" s="1184"/>
      <c r="O71" s="1184"/>
      <c r="P71" s="1184"/>
      <c r="Q71" s="1184"/>
      <c r="R71" s="1184"/>
    </row>
    <row r="72" spans="2:18">
      <c r="B72" s="1184" t="s">
        <v>356</v>
      </c>
      <c r="C72" s="1184"/>
      <c r="D72" s="1184"/>
      <c r="E72" s="1184"/>
      <c r="F72" s="1184"/>
      <c r="G72" s="1184"/>
      <c r="H72" s="1184"/>
      <c r="I72" s="1184"/>
      <c r="J72" s="1184"/>
      <c r="K72" s="1184"/>
      <c r="L72" s="1184"/>
      <c r="M72" s="1184"/>
      <c r="N72" s="1184"/>
      <c r="O72" s="1184"/>
      <c r="P72" s="1184"/>
      <c r="Q72" s="1184"/>
      <c r="R72" s="1184"/>
    </row>
    <row r="73" spans="2:18">
      <c r="B73" s="1184" t="s">
        <v>1544</v>
      </c>
      <c r="C73" s="1184"/>
      <c r="D73" s="1184"/>
      <c r="E73" s="1184"/>
      <c r="F73" s="1184"/>
      <c r="G73" s="1184"/>
      <c r="H73" s="1184"/>
      <c r="I73" s="1184"/>
      <c r="J73" s="1184"/>
      <c r="K73" s="1184"/>
      <c r="L73" s="1184"/>
      <c r="M73" s="1184"/>
      <c r="N73" s="1184"/>
      <c r="O73" s="1184"/>
      <c r="P73" s="1184"/>
      <c r="Q73" s="1184"/>
      <c r="R73" s="1184"/>
    </row>
    <row r="74" spans="2:18">
      <c r="B74" s="1184" t="s">
        <v>260</v>
      </c>
      <c r="C74" s="1184"/>
      <c r="D74" s="1184"/>
      <c r="E74" s="1184"/>
      <c r="F74" s="1184"/>
      <c r="G74" s="1184"/>
      <c r="H74" s="1184"/>
      <c r="I74" s="1184"/>
      <c r="J74" s="1184"/>
      <c r="K74" s="1184"/>
      <c r="L74" s="1184"/>
      <c r="M74" s="1184"/>
      <c r="N74" s="1184"/>
      <c r="O74" s="1184"/>
      <c r="P74" s="1184"/>
      <c r="Q74" s="1184"/>
      <c r="R74" s="1184"/>
    </row>
    <row r="75" spans="2:18">
      <c r="B75" s="1184" t="s">
        <v>526</v>
      </c>
      <c r="C75" s="1184"/>
      <c r="D75" s="1184"/>
      <c r="E75" s="1184"/>
      <c r="F75" s="1184"/>
      <c r="G75" s="1184"/>
      <c r="H75" s="1184"/>
      <c r="I75" s="1184"/>
      <c r="J75" s="1184"/>
      <c r="K75" s="1184"/>
      <c r="L75" s="1184"/>
      <c r="M75" s="1184"/>
      <c r="N75" s="1184"/>
      <c r="O75" s="1184"/>
      <c r="P75" s="1184"/>
      <c r="Q75" s="1184"/>
      <c r="R75" s="1184"/>
    </row>
    <row r="76" spans="2:18">
      <c r="B76" s="1184" t="s">
        <v>1546</v>
      </c>
      <c r="C76" s="1184"/>
      <c r="D76" s="1184"/>
      <c r="E76" s="1184"/>
      <c r="F76" s="1184"/>
      <c r="G76" s="1184"/>
      <c r="H76" s="1184"/>
      <c r="I76" s="1184"/>
      <c r="J76" s="1184"/>
      <c r="K76" s="1184"/>
      <c r="L76" s="1184"/>
      <c r="M76" s="1184"/>
      <c r="N76" s="1184"/>
      <c r="O76" s="1184"/>
      <c r="P76" s="1184"/>
      <c r="Q76" s="1184"/>
      <c r="R76" s="1184"/>
    </row>
    <row r="77" spans="2:18">
      <c r="B77" s="1184" t="s">
        <v>390</v>
      </c>
      <c r="C77" s="1184"/>
      <c r="D77" s="1184"/>
      <c r="E77" s="1184"/>
      <c r="F77" s="1184"/>
      <c r="G77" s="1184"/>
      <c r="H77" s="1184"/>
      <c r="I77" s="1184"/>
      <c r="J77" s="1184"/>
      <c r="K77" s="1184"/>
      <c r="L77" s="1184"/>
      <c r="M77" s="1184"/>
      <c r="N77" s="1184"/>
      <c r="O77" s="1184"/>
      <c r="P77" s="1184"/>
      <c r="Q77" s="1184"/>
      <c r="R77" s="1184"/>
    </row>
    <row r="78" spans="2:18">
      <c r="B78" s="1184" t="s">
        <v>1547</v>
      </c>
      <c r="C78" s="1184"/>
      <c r="D78" s="1184"/>
      <c r="E78" s="1184"/>
      <c r="F78" s="1184"/>
      <c r="G78" s="1184"/>
      <c r="H78" s="1184"/>
      <c r="I78" s="1184"/>
      <c r="J78" s="1184"/>
      <c r="K78" s="1184"/>
      <c r="L78" s="1184"/>
      <c r="M78" s="1184"/>
      <c r="N78" s="1184"/>
      <c r="O78" s="1184"/>
      <c r="P78" s="1184"/>
      <c r="Q78" s="1184"/>
      <c r="R78" s="1184"/>
    </row>
    <row r="79" spans="2:18">
      <c r="B79" s="1184" t="s">
        <v>1023</v>
      </c>
      <c r="C79" s="1184"/>
      <c r="D79" s="1184"/>
      <c r="E79" s="1184"/>
      <c r="F79" s="1184"/>
      <c r="G79" s="1184"/>
      <c r="H79" s="1184"/>
      <c r="I79" s="1184"/>
      <c r="J79" s="1184"/>
      <c r="K79" s="1184"/>
      <c r="L79" s="1184"/>
      <c r="M79" s="1184"/>
      <c r="N79" s="1184"/>
      <c r="O79" s="1184"/>
      <c r="P79" s="1184"/>
      <c r="Q79" s="1184"/>
      <c r="R79" s="1184"/>
    </row>
    <row r="80" spans="2:18">
      <c r="B80" s="1184" t="s">
        <v>887</v>
      </c>
      <c r="C80" s="1184"/>
      <c r="D80" s="1184"/>
      <c r="E80" s="1184"/>
      <c r="F80" s="1184"/>
      <c r="G80" s="1184"/>
      <c r="H80" s="1184"/>
      <c r="I80" s="1184"/>
      <c r="J80" s="1184"/>
      <c r="K80" s="1184"/>
      <c r="L80" s="1184"/>
      <c r="M80" s="1184"/>
      <c r="N80" s="1184"/>
      <c r="O80" s="1184"/>
      <c r="P80" s="1184"/>
      <c r="Q80" s="1184"/>
      <c r="R80" s="1184"/>
    </row>
    <row r="81" spans="2:18">
      <c r="B81" s="1184" t="s">
        <v>1185</v>
      </c>
      <c r="C81" s="1184"/>
      <c r="D81" s="1184"/>
      <c r="E81" s="1184"/>
      <c r="F81" s="1184"/>
      <c r="G81" s="1184"/>
      <c r="H81" s="1184"/>
      <c r="I81" s="1184"/>
      <c r="J81" s="1184"/>
      <c r="K81" s="1184"/>
      <c r="L81" s="1184"/>
      <c r="M81" s="1184"/>
      <c r="N81" s="1184"/>
      <c r="O81" s="1184"/>
      <c r="P81" s="1184"/>
      <c r="Q81" s="1184"/>
      <c r="R81" s="1184"/>
    </row>
    <row r="82" spans="2:18">
      <c r="B82" s="1184" t="s">
        <v>333</v>
      </c>
      <c r="C82" s="1184"/>
      <c r="D82" s="1184"/>
      <c r="E82" s="1184"/>
      <c r="F82" s="1184"/>
      <c r="G82" s="1184"/>
      <c r="H82" s="1184"/>
      <c r="I82" s="1184"/>
      <c r="J82" s="1184"/>
      <c r="K82" s="1184"/>
      <c r="L82" s="1184"/>
      <c r="M82" s="1184"/>
      <c r="N82" s="1184"/>
      <c r="O82" s="1184"/>
      <c r="P82" s="1184"/>
      <c r="Q82" s="1184"/>
      <c r="R82" s="1184"/>
    </row>
    <row r="83" spans="2:18">
      <c r="B83" s="1185" t="s">
        <v>511</v>
      </c>
      <c r="C83" s="1184"/>
      <c r="D83" s="1184"/>
      <c r="E83" s="1184"/>
      <c r="F83" s="1184"/>
      <c r="G83" s="1184"/>
      <c r="H83" s="1184"/>
      <c r="I83" s="1184"/>
      <c r="J83" s="1184"/>
      <c r="K83" s="1184"/>
      <c r="L83" s="1184"/>
      <c r="M83" s="1184"/>
      <c r="N83" s="1184"/>
      <c r="O83" s="1184"/>
      <c r="P83" s="1184"/>
      <c r="Q83" s="1184"/>
      <c r="R83" s="1184"/>
    </row>
    <row r="84" spans="2:18">
      <c r="B84" s="1184" t="s">
        <v>719</v>
      </c>
      <c r="C84" s="1184"/>
      <c r="D84" s="1184"/>
      <c r="E84" s="1184"/>
      <c r="F84" s="1184"/>
      <c r="G84" s="1184"/>
      <c r="H84" s="1184"/>
      <c r="I84" s="1184"/>
      <c r="J84" s="1184"/>
      <c r="K84" s="1184"/>
      <c r="L84" s="1184"/>
      <c r="M84" s="1184"/>
      <c r="N84" s="1184"/>
      <c r="O84" s="1184"/>
      <c r="P84" s="1184"/>
      <c r="Q84" s="1184"/>
      <c r="R84" s="1184"/>
    </row>
    <row r="85" spans="2:18">
      <c r="B85" s="1184" t="s">
        <v>1548</v>
      </c>
      <c r="C85" s="1184"/>
      <c r="D85" s="1184"/>
      <c r="E85" s="1184"/>
      <c r="F85" s="1184"/>
      <c r="G85" s="1184"/>
      <c r="H85" s="1184"/>
      <c r="I85" s="1184"/>
      <c r="J85" s="1184"/>
      <c r="K85" s="1184"/>
      <c r="L85" s="1184"/>
      <c r="M85" s="1184"/>
      <c r="N85" s="1184"/>
      <c r="O85" s="1184"/>
      <c r="P85" s="1184"/>
      <c r="Q85" s="1184"/>
      <c r="R85" s="1184"/>
    </row>
    <row r="86" spans="2:18">
      <c r="B86" s="1184"/>
      <c r="C86" s="1184"/>
      <c r="D86" s="1184"/>
      <c r="E86" s="1184"/>
      <c r="F86" s="1184"/>
      <c r="G86" s="1184"/>
      <c r="H86" s="1184"/>
      <c r="I86" s="1184"/>
      <c r="J86" s="1184"/>
      <c r="K86" s="1184"/>
      <c r="L86" s="1184"/>
      <c r="M86" s="1184"/>
      <c r="N86" s="1184"/>
      <c r="O86" s="1184"/>
      <c r="P86" s="1184"/>
      <c r="Q86" s="1184"/>
      <c r="R86" s="1184"/>
    </row>
    <row r="87" spans="2:18">
      <c r="B87" s="1184"/>
      <c r="C87" s="1184"/>
      <c r="D87" s="1184"/>
      <c r="E87" s="1184"/>
      <c r="F87" s="1184"/>
      <c r="G87" s="1184"/>
      <c r="H87" s="1184"/>
      <c r="I87" s="1184"/>
      <c r="J87" s="1184"/>
      <c r="K87" s="1184"/>
      <c r="L87" s="1184"/>
      <c r="M87" s="1184"/>
      <c r="N87" s="1184"/>
      <c r="O87" s="1184"/>
      <c r="P87" s="1184"/>
      <c r="Q87" s="1184"/>
      <c r="R87" s="1184"/>
    </row>
    <row r="88" spans="2:18">
      <c r="B88" s="1184"/>
      <c r="C88" s="1184"/>
      <c r="D88" s="1184"/>
      <c r="E88" s="1184"/>
      <c r="F88" s="1184"/>
      <c r="G88" s="1184"/>
      <c r="H88" s="1184"/>
      <c r="I88" s="1184"/>
      <c r="J88" s="1184"/>
      <c r="K88" s="1184"/>
      <c r="L88" s="1184"/>
      <c r="M88" s="1184"/>
      <c r="N88" s="1184"/>
      <c r="O88" s="1184"/>
      <c r="P88" s="1184"/>
      <c r="Q88" s="1184"/>
      <c r="R88" s="1184"/>
    </row>
    <row r="89" spans="2:18">
      <c r="B89" s="1184"/>
      <c r="C89" s="1184"/>
      <c r="D89" s="1184"/>
      <c r="E89" s="1184"/>
      <c r="F89" s="1184"/>
      <c r="G89" s="1184"/>
      <c r="H89" s="1184"/>
      <c r="I89" s="1184"/>
      <c r="J89" s="1184"/>
      <c r="K89" s="1184"/>
      <c r="L89" s="1184"/>
      <c r="M89" s="1184"/>
      <c r="N89" s="1184"/>
      <c r="O89" s="1184"/>
      <c r="P89" s="1184"/>
      <c r="Q89" s="1184"/>
      <c r="R89" s="1184"/>
    </row>
    <row r="90" spans="2:18">
      <c r="B90" s="1184"/>
      <c r="C90" s="1184"/>
      <c r="D90" s="1184"/>
      <c r="E90" s="1184"/>
      <c r="F90" s="1184"/>
      <c r="G90" s="1184"/>
      <c r="H90" s="1184"/>
      <c r="I90" s="1184"/>
      <c r="J90" s="1184"/>
      <c r="K90" s="1184"/>
      <c r="L90" s="1184"/>
      <c r="M90" s="1184"/>
      <c r="N90" s="1184"/>
      <c r="O90" s="1184"/>
      <c r="P90" s="1184"/>
      <c r="Q90" s="1184"/>
      <c r="R90" s="1184"/>
    </row>
    <row r="91" spans="2:18">
      <c r="B91" s="1184"/>
      <c r="C91" s="1184"/>
      <c r="D91" s="1184"/>
      <c r="E91" s="1184"/>
      <c r="F91" s="1184"/>
      <c r="G91" s="1184"/>
      <c r="H91" s="1184"/>
      <c r="I91" s="1184"/>
      <c r="J91" s="1184"/>
      <c r="K91" s="1184"/>
      <c r="L91" s="1184"/>
      <c r="M91" s="1184"/>
      <c r="N91" s="1184"/>
      <c r="O91" s="1184"/>
      <c r="P91" s="1184"/>
      <c r="Q91" s="1184"/>
      <c r="R91" s="1184"/>
    </row>
    <row r="92" spans="2:18">
      <c r="B92" s="1184"/>
      <c r="C92" s="1184"/>
      <c r="D92" s="1184"/>
      <c r="E92" s="1184"/>
      <c r="F92" s="1184"/>
      <c r="G92" s="1184"/>
      <c r="H92" s="1184"/>
      <c r="I92" s="1184"/>
      <c r="J92" s="1184"/>
      <c r="K92" s="1184"/>
      <c r="L92" s="1184"/>
      <c r="M92" s="1184"/>
      <c r="N92" s="1184"/>
      <c r="O92" s="1184"/>
      <c r="P92" s="1184"/>
      <c r="Q92" s="1184"/>
      <c r="R92" s="1184"/>
    </row>
    <row r="93" spans="2:18">
      <c r="B93" s="1184"/>
      <c r="C93" s="1184"/>
      <c r="D93" s="1184"/>
      <c r="E93" s="1184"/>
      <c r="F93" s="1184"/>
      <c r="G93" s="1184"/>
      <c r="H93" s="1184"/>
      <c r="I93" s="1184"/>
      <c r="J93" s="1184"/>
      <c r="K93" s="1184"/>
      <c r="L93" s="1184"/>
      <c r="M93" s="1184"/>
      <c r="N93" s="1184"/>
      <c r="O93" s="1184"/>
      <c r="P93" s="1184"/>
      <c r="Q93" s="1184"/>
      <c r="R93" s="1184"/>
    </row>
    <row r="94" spans="2:18">
      <c r="B94" s="1184"/>
      <c r="C94" s="1184"/>
      <c r="D94" s="1184"/>
      <c r="E94" s="1184"/>
      <c r="F94" s="1184"/>
      <c r="G94" s="1184"/>
      <c r="H94" s="1184"/>
      <c r="I94" s="1184"/>
      <c r="J94" s="1184"/>
      <c r="K94" s="1184"/>
      <c r="L94" s="1184"/>
      <c r="M94" s="1184"/>
      <c r="N94" s="1184"/>
      <c r="O94" s="1184"/>
      <c r="P94" s="1184"/>
      <c r="Q94" s="1184"/>
      <c r="R94" s="1184"/>
    </row>
    <row r="122" spans="1:7">
      <c r="A122" s="1171"/>
      <c r="C122" s="1171"/>
      <c r="D122" s="1171"/>
      <c r="E122" s="1171"/>
      <c r="F122" s="1171"/>
      <c r="G122" s="1171"/>
    </row>
    <row r="123" spans="1:7">
      <c r="C123" s="1190"/>
    </row>
    <row r="151" spans="1:1">
      <c r="A151" s="1171"/>
    </row>
    <row r="187" spans="1:1">
      <c r="A187" s="1172"/>
    </row>
    <row r="238" spans="1:1">
      <c r="A238" s="1172"/>
    </row>
    <row r="287" spans="1:1">
      <c r="A287" s="1172"/>
    </row>
    <row r="314" spans="1:1">
      <c r="A314" s="1171"/>
    </row>
    <row r="364" spans="1:1">
      <c r="A364" s="1172"/>
    </row>
    <row r="388" spans="1:1">
      <c r="A388" s="1171"/>
    </row>
    <row r="416" spans="1:1">
      <c r="A416" s="1171"/>
    </row>
    <row r="444" spans="1:1">
      <c r="A444" s="1171"/>
    </row>
    <row r="468" spans="1:1">
      <c r="A468" s="1171"/>
    </row>
    <row r="497" spans="1:1">
      <c r="A497" s="1171"/>
    </row>
    <row r="526" spans="1:1">
      <c r="A526" s="1171"/>
    </row>
    <row r="575" spans="1:1">
      <c r="A575" s="1172"/>
    </row>
    <row r="606" spans="1:1">
      <c r="A606" s="1172"/>
    </row>
    <row r="650" spans="1:1">
      <c r="A650" s="1172"/>
    </row>
    <row r="686" spans="1:1">
      <c r="A686" s="1171"/>
    </row>
    <row r="725" spans="1:1">
      <c r="A725" s="1172"/>
    </row>
    <row r="754" spans="1:1">
      <c r="A754" s="1172"/>
    </row>
    <row r="793" spans="1:1">
      <c r="A793" s="1172"/>
    </row>
    <row r="832" spans="1:1">
      <c r="A832" s="1172"/>
    </row>
    <row r="860" spans="1:1">
      <c r="A860" s="1172"/>
    </row>
    <row r="900" spans="1:1">
      <c r="A900" s="1172"/>
    </row>
    <row r="940" spans="1:1">
      <c r="A940" s="1172"/>
    </row>
    <row r="969" spans="1:1">
      <c r="A969" s="117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1"/>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E123"/>
  <sheetViews>
    <sheetView topLeftCell="A25" zoomScaleSheetLayoutView="115" workbookViewId="0">
      <selection activeCell="C1024" sqref="C1024"/>
    </sheetView>
  </sheetViews>
  <sheetFormatPr defaultColWidth="3.5" defaultRowHeight="13"/>
  <cols>
    <col min="1" max="1" width="3.5" style="55"/>
    <col min="2" max="2" width="3" style="18" customWidth="1"/>
    <col min="3" max="7" width="3.5" style="55"/>
    <col min="8" max="8" width="2.5" style="55" customWidth="1"/>
    <col min="9"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1389</v>
      </c>
      <c r="C2" s="2"/>
      <c r="D2" s="2"/>
      <c r="E2" s="2"/>
      <c r="F2" s="2"/>
      <c r="G2" s="2"/>
      <c r="H2" s="2"/>
      <c r="I2" s="2"/>
      <c r="J2" s="2"/>
      <c r="K2" s="2"/>
      <c r="L2" s="2"/>
      <c r="M2" s="2"/>
      <c r="N2" s="2"/>
      <c r="O2" s="2"/>
      <c r="P2" s="2"/>
      <c r="Q2" s="2"/>
      <c r="R2" s="2"/>
      <c r="S2" s="2"/>
      <c r="T2" s="976"/>
      <c r="U2" s="976" t="s">
        <v>979</v>
      </c>
      <c r="V2" s="1"/>
      <c r="W2" s="1"/>
      <c r="X2" s="1" t="s">
        <v>881</v>
      </c>
      <c r="Y2" s="1"/>
      <c r="Z2" s="1"/>
      <c r="AA2" s="1" t="s">
        <v>1414</v>
      </c>
      <c r="AB2" s="1"/>
      <c r="AC2" s="1"/>
      <c r="AD2" s="1" t="s">
        <v>1419</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1549</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56"/>
      <c r="AA6" s="1256"/>
      <c r="AB6" s="1256"/>
      <c r="AC6" s="1256"/>
      <c r="AD6" s="1264"/>
    </row>
    <row r="7" spans="2:30" s="2" customFormat="1" ht="19.5" customHeight="1">
      <c r="B7" s="7" t="s">
        <v>428</v>
      </c>
      <c r="C7" s="19"/>
      <c r="D7" s="19"/>
      <c r="E7" s="19"/>
      <c r="F7" s="29"/>
      <c r="G7" s="7" t="s">
        <v>89</v>
      </c>
      <c r="H7" s="1257" t="s">
        <v>534</v>
      </c>
      <c r="I7" s="1257"/>
      <c r="J7" s="1257"/>
      <c r="K7" s="1257"/>
      <c r="L7" s="1" t="s">
        <v>89</v>
      </c>
      <c r="M7" s="1257" t="s">
        <v>783</v>
      </c>
      <c r="N7" s="1257"/>
      <c r="O7" s="1257"/>
      <c r="P7" s="1257"/>
      <c r="Q7" s="1" t="s">
        <v>89</v>
      </c>
      <c r="R7" s="1257" t="s">
        <v>841</v>
      </c>
      <c r="S7" s="1257"/>
      <c r="T7" s="1257"/>
      <c r="U7" s="1257"/>
      <c r="V7" s="1257"/>
      <c r="W7" s="1257"/>
      <c r="X7" s="1257"/>
      <c r="Y7" s="1257"/>
      <c r="Z7" s="1257"/>
      <c r="AA7" s="1257"/>
      <c r="AB7" s="1257"/>
      <c r="AC7" s="1257"/>
      <c r="AD7" s="1265"/>
    </row>
    <row r="8" spans="2:30" ht="19.5" customHeight="1">
      <c r="B8" s="8" t="s">
        <v>1329</v>
      </c>
      <c r="C8" s="20"/>
      <c r="D8" s="20"/>
      <c r="E8" s="20"/>
      <c r="F8" s="21"/>
      <c r="G8" s="1" t="s">
        <v>89</v>
      </c>
      <c r="H8" s="126" t="s">
        <v>1550</v>
      </c>
      <c r="I8" s="126"/>
      <c r="J8" s="126"/>
      <c r="K8" s="126"/>
      <c r="L8" s="126"/>
      <c r="M8" s="126"/>
      <c r="N8" s="126"/>
      <c r="O8" s="126"/>
      <c r="P8" s="1" t="s">
        <v>89</v>
      </c>
      <c r="Q8" s="126" t="s">
        <v>1431</v>
      </c>
      <c r="R8" s="1259"/>
      <c r="S8" s="1259"/>
      <c r="T8" s="1259"/>
      <c r="U8" s="1259"/>
      <c r="V8" s="1259"/>
      <c r="W8" s="1259"/>
      <c r="X8" s="1259"/>
      <c r="Y8" s="1259"/>
      <c r="Z8" s="1259"/>
      <c r="AA8" s="1259"/>
      <c r="AB8" s="1259"/>
      <c r="AC8" s="1259"/>
      <c r="AD8" s="1266"/>
    </row>
    <row r="9" spans="2:30" ht="19.5" customHeight="1">
      <c r="B9" s="17"/>
      <c r="C9" s="25"/>
      <c r="D9" s="25"/>
      <c r="E9" s="25"/>
      <c r="F9" s="24"/>
      <c r="G9" s="17" t="s">
        <v>89</v>
      </c>
      <c r="H9" s="144" t="s">
        <v>1552</v>
      </c>
      <c r="I9" s="144"/>
      <c r="J9" s="144"/>
      <c r="K9" s="144"/>
      <c r="L9" s="144"/>
      <c r="M9" s="144"/>
      <c r="N9" s="144"/>
      <c r="O9" s="144"/>
      <c r="P9" s="1258"/>
      <c r="Q9" s="996"/>
      <c r="R9" s="996"/>
      <c r="S9" s="996"/>
      <c r="T9" s="996"/>
      <c r="U9" s="996"/>
      <c r="V9" s="996"/>
      <c r="W9" s="996"/>
      <c r="X9" s="996"/>
      <c r="Y9" s="996"/>
      <c r="Z9" s="996"/>
      <c r="AA9" s="996"/>
      <c r="AB9" s="996"/>
      <c r="AC9" s="996"/>
      <c r="AD9" s="1267"/>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40"/>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40"/>
      <c r="AA11" s="142"/>
      <c r="AB11" s="142"/>
      <c r="AC11" s="142"/>
      <c r="AD11" s="52"/>
    </row>
    <row r="12" spans="2:30" s="2" customFormat="1">
      <c r="B12" s="34"/>
      <c r="C12" s="2"/>
      <c r="D12" s="2"/>
      <c r="E12" s="2"/>
      <c r="F12" s="2"/>
      <c r="G12" s="2"/>
      <c r="H12" s="2"/>
      <c r="I12" s="2"/>
      <c r="J12" s="2"/>
      <c r="K12" s="2"/>
      <c r="L12" s="2"/>
      <c r="M12" s="2"/>
      <c r="N12" s="2"/>
      <c r="O12" s="2"/>
      <c r="P12" s="2"/>
      <c r="Q12" s="2"/>
      <c r="R12" s="2"/>
      <c r="S12" s="2"/>
      <c r="T12" s="2"/>
      <c r="U12" s="2"/>
      <c r="V12" s="2"/>
      <c r="W12" s="2"/>
      <c r="X12" s="2"/>
      <c r="Y12" s="2"/>
      <c r="Z12" s="34"/>
      <c r="AA12" s="1263" t="s">
        <v>1554</v>
      </c>
      <c r="AB12" s="1263" t="s">
        <v>1028</v>
      </c>
      <c r="AC12" s="1263" t="s">
        <v>357</v>
      </c>
      <c r="AD12" s="23"/>
    </row>
    <row r="13" spans="2:30" s="2" customFormat="1">
      <c r="B13" s="34"/>
      <c r="C13" s="2"/>
      <c r="D13" s="2"/>
      <c r="E13" s="2"/>
      <c r="F13" s="2"/>
      <c r="G13" s="2"/>
      <c r="H13" s="2"/>
      <c r="I13" s="2"/>
      <c r="J13" s="2"/>
      <c r="K13" s="2"/>
      <c r="L13" s="2"/>
      <c r="M13" s="2"/>
      <c r="N13" s="2"/>
      <c r="O13" s="2"/>
      <c r="P13" s="2"/>
      <c r="Q13" s="2"/>
      <c r="R13" s="2"/>
      <c r="S13" s="2"/>
      <c r="T13" s="2"/>
      <c r="U13" s="2"/>
      <c r="V13" s="2"/>
      <c r="W13" s="2"/>
      <c r="X13" s="2"/>
      <c r="Y13" s="2"/>
      <c r="Z13" s="34"/>
      <c r="AA13" s="2"/>
      <c r="AB13" s="2"/>
      <c r="AC13" s="2"/>
      <c r="AD13" s="23"/>
    </row>
    <row r="14" spans="2:30" s="2" customFormat="1" ht="19.5" customHeight="1">
      <c r="B14" s="34"/>
      <c r="C14" s="2" t="s">
        <v>1555</v>
      </c>
      <c r="D14" s="1"/>
      <c r="E14" s="1"/>
      <c r="F14" s="1"/>
      <c r="G14" s="1"/>
      <c r="H14" s="1"/>
      <c r="I14" s="1"/>
      <c r="J14" s="1"/>
      <c r="K14" s="1"/>
      <c r="L14" s="1"/>
      <c r="M14" s="1"/>
      <c r="N14" s="1"/>
      <c r="O14" s="1"/>
      <c r="P14" s="2"/>
      <c r="Q14" s="2"/>
      <c r="R14" s="2"/>
      <c r="S14" s="2"/>
      <c r="T14" s="2"/>
      <c r="U14" s="2"/>
      <c r="V14" s="2"/>
      <c r="W14" s="2"/>
      <c r="X14" s="2"/>
      <c r="Y14" s="2"/>
      <c r="Z14" s="1260"/>
      <c r="AA14" s="1" t="s">
        <v>89</v>
      </c>
      <c r="AB14" s="1" t="s">
        <v>1028</v>
      </c>
      <c r="AC14" s="1" t="s">
        <v>89</v>
      </c>
      <c r="AD14" s="23"/>
    </row>
    <row r="15" spans="2:30" s="2" customFormat="1">
      <c r="B15" s="34"/>
      <c r="C15" s="2"/>
      <c r="D15" s="1"/>
      <c r="E15" s="1"/>
      <c r="F15" s="1"/>
      <c r="G15" s="1"/>
      <c r="H15" s="1"/>
      <c r="I15" s="1"/>
      <c r="J15" s="1"/>
      <c r="K15" s="1"/>
      <c r="L15" s="1"/>
      <c r="M15" s="1"/>
      <c r="N15" s="1"/>
      <c r="O15" s="1"/>
      <c r="P15" s="2"/>
      <c r="Q15" s="2"/>
      <c r="R15" s="2"/>
      <c r="S15" s="2"/>
      <c r="T15" s="2"/>
      <c r="U15" s="2"/>
      <c r="V15" s="2"/>
      <c r="W15" s="2"/>
      <c r="X15" s="2"/>
      <c r="Y15" s="2"/>
      <c r="Z15" s="1261"/>
      <c r="AA15" s="1"/>
      <c r="AB15" s="1"/>
      <c r="AC15" s="1"/>
      <c r="AD15" s="23"/>
    </row>
    <row r="16" spans="2:30" s="2" customFormat="1" ht="19.5" customHeight="1">
      <c r="B16" s="34"/>
      <c r="C16" s="2" t="s">
        <v>1557</v>
      </c>
      <c r="D16" s="1"/>
      <c r="E16" s="1"/>
      <c r="F16" s="1"/>
      <c r="G16" s="1"/>
      <c r="H16" s="1"/>
      <c r="I16" s="1"/>
      <c r="J16" s="1"/>
      <c r="K16" s="1"/>
      <c r="L16" s="1"/>
      <c r="M16" s="1"/>
      <c r="N16" s="1"/>
      <c r="O16" s="1"/>
      <c r="P16" s="2"/>
      <c r="Q16" s="2"/>
      <c r="R16" s="2"/>
      <c r="S16" s="2"/>
      <c r="T16" s="2"/>
      <c r="U16" s="2"/>
      <c r="V16" s="2"/>
      <c r="W16" s="2"/>
      <c r="X16" s="2"/>
      <c r="Y16" s="2"/>
      <c r="Z16" s="1260"/>
      <c r="AA16" s="1" t="s">
        <v>89</v>
      </c>
      <c r="AB16" s="1" t="s">
        <v>1028</v>
      </c>
      <c r="AC16" s="1" t="s">
        <v>89</v>
      </c>
      <c r="AD16" s="23"/>
    </row>
    <row r="17" spans="2:30" s="2" customFormat="1">
      <c r="B17" s="34"/>
      <c r="C17" s="2"/>
      <c r="D17" s="2"/>
      <c r="E17" s="2"/>
      <c r="F17" s="2"/>
      <c r="G17" s="2"/>
      <c r="H17" s="2"/>
      <c r="I17" s="2"/>
      <c r="J17" s="2"/>
      <c r="K17" s="2"/>
      <c r="L17" s="1"/>
      <c r="M17" s="2"/>
      <c r="N17" s="2"/>
      <c r="O17" s="2"/>
      <c r="P17" s="2"/>
      <c r="Q17" s="1"/>
      <c r="R17" s="2"/>
      <c r="S17" s="2"/>
      <c r="T17" s="2"/>
      <c r="U17" s="2"/>
      <c r="V17" s="2"/>
      <c r="W17" s="1"/>
      <c r="X17" s="2"/>
      <c r="Y17" s="2"/>
      <c r="Z17" s="34"/>
      <c r="AA17" s="2"/>
      <c r="AB17" s="2"/>
      <c r="AC17" s="2"/>
      <c r="AD17" s="23"/>
    </row>
    <row r="18" spans="2:30" s="2" customFormat="1">
      <c r="B18" s="34"/>
      <c r="C18" s="2" t="s">
        <v>91</v>
      </c>
      <c r="D18" s="2"/>
      <c r="E18" s="2"/>
      <c r="F18" s="2"/>
      <c r="G18" s="2"/>
      <c r="H18" s="2"/>
      <c r="I18" s="2"/>
      <c r="J18" s="2"/>
      <c r="K18" s="2"/>
      <c r="L18" s="2"/>
      <c r="M18" s="2"/>
      <c r="N18" s="2"/>
      <c r="O18" s="2"/>
      <c r="P18" s="2"/>
      <c r="Q18" s="2"/>
      <c r="R18" s="2"/>
      <c r="S18" s="2"/>
      <c r="T18" s="2"/>
      <c r="U18" s="2"/>
      <c r="V18" s="2"/>
      <c r="W18" s="2"/>
      <c r="X18" s="2"/>
      <c r="Y18" s="2"/>
      <c r="Z18" s="34"/>
      <c r="AA18" s="2"/>
      <c r="AB18" s="2"/>
      <c r="AC18" s="2"/>
      <c r="AD18" s="23"/>
    </row>
    <row r="19" spans="2:30" s="2" customFormat="1" ht="6.75" customHeight="1">
      <c r="B19" s="34"/>
      <c r="C19" s="2"/>
      <c r="D19" s="2"/>
      <c r="E19" s="2"/>
      <c r="F19" s="2"/>
      <c r="G19" s="2"/>
      <c r="H19" s="2"/>
      <c r="I19" s="2"/>
      <c r="J19" s="2"/>
      <c r="K19" s="2"/>
      <c r="L19" s="2"/>
      <c r="M19" s="2"/>
      <c r="N19" s="2"/>
      <c r="O19" s="2"/>
      <c r="P19" s="2"/>
      <c r="Q19" s="2"/>
      <c r="R19" s="2"/>
      <c r="S19" s="2"/>
      <c r="T19" s="2"/>
      <c r="U19" s="2"/>
      <c r="V19" s="2"/>
      <c r="W19" s="2"/>
      <c r="X19" s="2"/>
      <c r="Y19" s="2"/>
      <c r="Z19" s="34"/>
      <c r="AA19" s="2"/>
      <c r="AB19" s="2"/>
      <c r="AC19" s="2"/>
      <c r="AD19" s="23"/>
    </row>
    <row r="20" spans="2:30" s="2" customFormat="1" ht="23.25" customHeight="1">
      <c r="B20" s="34" t="s">
        <v>315</v>
      </c>
      <c r="C20" s="7" t="s">
        <v>1558</v>
      </c>
      <c r="D20" s="19"/>
      <c r="E20" s="19"/>
      <c r="F20" s="19"/>
      <c r="G20" s="19"/>
      <c r="H20" s="29"/>
      <c r="I20" s="7"/>
      <c r="J20" s="19"/>
      <c r="K20" s="19"/>
      <c r="L20" s="19"/>
      <c r="M20" s="19"/>
      <c r="N20" s="19"/>
      <c r="O20" s="19"/>
      <c r="P20" s="19"/>
      <c r="Q20" s="19"/>
      <c r="R20" s="19"/>
      <c r="S20" s="19"/>
      <c r="T20" s="19"/>
      <c r="U20" s="19"/>
      <c r="V20" s="19"/>
      <c r="W20" s="19"/>
      <c r="X20" s="29"/>
      <c r="Y20" s="39"/>
      <c r="Z20" s="11"/>
      <c r="AA20" s="39"/>
      <c r="AB20" s="39"/>
      <c r="AC20" s="39"/>
      <c r="AD20" s="23"/>
    </row>
    <row r="21" spans="2:30" s="2" customFormat="1" ht="23.25" customHeight="1">
      <c r="B21" s="34" t="s">
        <v>315</v>
      </c>
      <c r="C21" s="7" t="s">
        <v>529</v>
      </c>
      <c r="D21" s="19"/>
      <c r="E21" s="19"/>
      <c r="F21" s="19"/>
      <c r="G21" s="19"/>
      <c r="H21" s="29"/>
      <c r="I21" s="7"/>
      <c r="J21" s="19"/>
      <c r="K21" s="19"/>
      <c r="L21" s="19"/>
      <c r="M21" s="19"/>
      <c r="N21" s="19"/>
      <c r="O21" s="19"/>
      <c r="P21" s="19"/>
      <c r="Q21" s="19"/>
      <c r="R21" s="19"/>
      <c r="S21" s="19"/>
      <c r="T21" s="19"/>
      <c r="U21" s="19"/>
      <c r="V21" s="19"/>
      <c r="W21" s="19"/>
      <c r="X21" s="29"/>
      <c r="Y21" s="39"/>
      <c r="Z21" s="11"/>
      <c r="AA21" s="39"/>
      <c r="AB21" s="39"/>
      <c r="AC21" s="39"/>
      <c r="AD21" s="23"/>
    </row>
    <row r="22" spans="2:30" s="2" customFormat="1" ht="23.25" customHeight="1">
      <c r="B22" s="34" t="s">
        <v>315</v>
      </c>
      <c r="C22" s="7" t="s">
        <v>1044</v>
      </c>
      <c r="D22" s="19"/>
      <c r="E22" s="19"/>
      <c r="F22" s="19"/>
      <c r="G22" s="19"/>
      <c r="H22" s="29"/>
      <c r="I22" s="7"/>
      <c r="J22" s="19"/>
      <c r="K22" s="19"/>
      <c r="L22" s="19"/>
      <c r="M22" s="19"/>
      <c r="N22" s="19"/>
      <c r="O22" s="19"/>
      <c r="P22" s="19"/>
      <c r="Q22" s="19"/>
      <c r="R22" s="19"/>
      <c r="S22" s="19"/>
      <c r="T22" s="19"/>
      <c r="U22" s="19"/>
      <c r="V22" s="19"/>
      <c r="W22" s="19"/>
      <c r="X22" s="29"/>
      <c r="Y22" s="39"/>
      <c r="Z22" s="11"/>
      <c r="AA22" s="39"/>
      <c r="AB22" s="39"/>
      <c r="AC22" s="39"/>
      <c r="AD22" s="23"/>
    </row>
    <row r="23" spans="2:30" s="2" customFormat="1">
      <c r="B23" s="34"/>
      <c r="C23" s="1"/>
      <c r="D23" s="1"/>
      <c r="E23" s="1"/>
      <c r="F23" s="1"/>
      <c r="G23" s="1"/>
      <c r="H23" s="1"/>
      <c r="I23" s="39"/>
      <c r="J23" s="39"/>
      <c r="K23" s="39"/>
      <c r="L23" s="39"/>
      <c r="M23" s="39"/>
      <c r="N23" s="39"/>
      <c r="O23" s="39"/>
      <c r="P23" s="39"/>
      <c r="Q23" s="39"/>
      <c r="R23" s="39"/>
      <c r="S23" s="39"/>
      <c r="T23" s="39"/>
      <c r="U23" s="39"/>
      <c r="V23" s="39"/>
      <c r="W23" s="39"/>
      <c r="X23" s="39"/>
      <c r="Y23" s="39"/>
      <c r="Z23" s="11"/>
      <c r="AA23" s="39"/>
      <c r="AB23" s="39"/>
      <c r="AC23" s="39"/>
      <c r="AD23" s="23"/>
    </row>
    <row r="24" spans="2:30" s="2" customFormat="1" ht="27" customHeight="1">
      <c r="B24" s="34"/>
      <c r="C24" s="193" t="s">
        <v>1561</v>
      </c>
      <c r="D24" s="193"/>
      <c r="E24" s="193"/>
      <c r="F24" s="193"/>
      <c r="G24" s="193"/>
      <c r="H24" s="193"/>
      <c r="I24" s="193"/>
      <c r="J24" s="193"/>
      <c r="K24" s="193"/>
      <c r="L24" s="193"/>
      <c r="M24" s="193"/>
      <c r="N24" s="193"/>
      <c r="O24" s="193"/>
      <c r="P24" s="193"/>
      <c r="Q24" s="193"/>
      <c r="R24" s="193"/>
      <c r="S24" s="193"/>
      <c r="T24" s="193"/>
      <c r="U24" s="193"/>
      <c r="V24" s="193"/>
      <c r="W24" s="193"/>
      <c r="X24" s="193"/>
      <c r="Y24" s="193"/>
      <c r="Z24" s="16"/>
      <c r="AA24" s="1263" t="s">
        <v>1554</v>
      </c>
      <c r="AB24" s="1263" t="s">
        <v>1028</v>
      </c>
      <c r="AC24" s="1263" t="s">
        <v>357</v>
      </c>
      <c r="AD24" s="23"/>
    </row>
    <row r="25" spans="2:30" s="2" customFormat="1" ht="6" customHeight="1">
      <c r="B25" s="34"/>
      <c r="C25" s="1"/>
      <c r="D25" s="1"/>
      <c r="E25" s="1"/>
      <c r="F25" s="1"/>
      <c r="G25" s="1"/>
      <c r="H25" s="1"/>
      <c r="I25" s="1"/>
      <c r="J25" s="1"/>
      <c r="K25" s="1"/>
      <c r="L25" s="1"/>
      <c r="M25" s="1"/>
      <c r="N25" s="1"/>
      <c r="O25" s="1"/>
      <c r="P25" s="2"/>
      <c r="Q25" s="2"/>
      <c r="R25" s="2"/>
      <c r="S25" s="2"/>
      <c r="T25" s="2"/>
      <c r="U25" s="2"/>
      <c r="V25" s="2"/>
      <c r="W25" s="2"/>
      <c r="X25" s="2"/>
      <c r="Y25" s="2"/>
      <c r="Z25" s="34"/>
      <c r="AA25" s="2"/>
      <c r="AB25" s="2"/>
      <c r="AC25" s="2"/>
      <c r="AD25" s="23"/>
    </row>
    <row r="26" spans="2:30" s="2" customFormat="1" ht="19.5" customHeight="1">
      <c r="B26" s="34"/>
      <c r="C26" s="2"/>
      <c r="D26" s="2" t="s">
        <v>457</v>
      </c>
      <c r="E26" s="1"/>
      <c r="F26" s="1"/>
      <c r="G26" s="1"/>
      <c r="H26" s="1"/>
      <c r="I26" s="1"/>
      <c r="J26" s="1"/>
      <c r="K26" s="1"/>
      <c r="L26" s="1"/>
      <c r="M26" s="1"/>
      <c r="N26" s="1"/>
      <c r="O26" s="1"/>
      <c r="P26" s="2"/>
      <c r="Q26" s="2"/>
      <c r="R26" s="2"/>
      <c r="S26" s="2"/>
      <c r="T26" s="2"/>
      <c r="U26" s="2"/>
      <c r="V26" s="2"/>
      <c r="W26" s="2"/>
      <c r="X26" s="2"/>
      <c r="Y26" s="2"/>
      <c r="Z26" s="1260"/>
      <c r="AA26" s="1" t="s">
        <v>89</v>
      </c>
      <c r="AB26" s="1" t="s">
        <v>1028</v>
      </c>
      <c r="AC26" s="1" t="s">
        <v>89</v>
      </c>
      <c r="AD26" s="23"/>
    </row>
    <row r="27" spans="2:30" s="2" customFormat="1" ht="19.5" customHeight="1">
      <c r="B27" s="34"/>
      <c r="C27" s="2"/>
      <c r="D27" s="2" t="s">
        <v>1562</v>
      </c>
      <c r="E27" s="1"/>
      <c r="F27" s="1"/>
      <c r="G27" s="1"/>
      <c r="H27" s="1"/>
      <c r="I27" s="1"/>
      <c r="J27" s="1"/>
      <c r="K27" s="1"/>
      <c r="L27" s="1"/>
      <c r="M27" s="1"/>
      <c r="N27" s="1"/>
      <c r="O27" s="1"/>
      <c r="P27" s="2"/>
      <c r="Q27" s="2"/>
      <c r="R27" s="2"/>
      <c r="S27" s="2"/>
      <c r="T27" s="2"/>
      <c r="U27" s="2"/>
      <c r="V27" s="2"/>
      <c r="W27" s="2"/>
      <c r="X27" s="2"/>
      <c r="Y27" s="2"/>
      <c r="Z27" s="1260"/>
      <c r="AA27" s="1"/>
      <c r="AB27" s="1"/>
      <c r="AC27" s="1"/>
      <c r="AD27" s="23"/>
    </row>
    <row r="28" spans="2:30" s="2" customFormat="1" ht="6.75" customHeight="1">
      <c r="B28" s="34"/>
      <c r="C28" s="2"/>
      <c r="D28" s="2"/>
      <c r="E28" s="2"/>
      <c r="F28" s="2"/>
      <c r="G28" s="2"/>
      <c r="H28" s="2"/>
      <c r="I28" s="2"/>
      <c r="J28" s="2"/>
      <c r="K28" s="2"/>
      <c r="L28" s="2"/>
      <c r="M28" s="2"/>
      <c r="N28" s="2"/>
      <c r="O28" s="2"/>
      <c r="P28" s="2"/>
      <c r="Q28" s="2"/>
      <c r="R28" s="2"/>
      <c r="S28" s="2"/>
      <c r="T28" s="2"/>
      <c r="U28" s="2"/>
      <c r="V28" s="2"/>
      <c r="W28" s="2"/>
      <c r="X28" s="2"/>
      <c r="Y28" s="2"/>
      <c r="Z28" s="34"/>
      <c r="AA28" s="2"/>
      <c r="AB28" s="2"/>
      <c r="AC28" s="2"/>
      <c r="AD28" s="23"/>
    </row>
    <row r="29" spans="2:30" s="39" customFormat="1" ht="18" customHeight="1">
      <c r="B29" s="9"/>
      <c r="C29" s="39"/>
      <c r="D29" s="39" t="s">
        <v>1565</v>
      </c>
      <c r="E29" s="39"/>
      <c r="F29" s="39"/>
      <c r="G29" s="39"/>
      <c r="H29" s="39"/>
      <c r="I29" s="39"/>
      <c r="J29" s="39"/>
      <c r="K29" s="39"/>
      <c r="L29" s="39"/>
      <c r="M29" s="39"/>
      <c r="N29" s="39"/>
      <c r="O29" s="39"/>
      <c r="P29" s="39"/>
      <c r="Q29" s="39"/>
      <c r="R29" s="39"/>
      <c r="S29" s="39"/>
      <c r="T29" s="39"/>
      <c r="U29" s="39"/>
      <c r="V29" s="39"/>
      <c r="W29" s="39"/>
      <c r="X29" s="39"/>
      <c r="Y29" s="39"/>
      <c r="Z29" s="1260"/>
      <c r="AA29" s="1" t="s">
        <v>89</v>
      </c>
      <c r="AB29" s="1" t="s">
        <v>1028</v>
      </c>
      <c r="AC29" s="1" t="s">
        <v>89</v>
      </c>
      <c r="AD29" s="32"/>
    </row>
    <row r="30" spans="2:30" s="2" customFormat="1" ht="6.75" customHeight="1">
      <c r="B30" s="34"/>
      <c r="C30" s="2"/>
      <c r="D30" s="2"/>
      <c r="E30" s="2"/>
      <c r="F30" s="2"/>
      <c r="G30" s="2"/>
      <c r="H30" s="2"/>
      <c r="I30" s="2"/>
      <c r="J30" s="2"/>
      <c r="K30" s="2"/>
      <c r="L30" s="2"/>
      <c r="M30" s="2"/>
      <c r="N30" s="2"/>
      <c r="O30" s="2"/>
      <c r="P30" s="2"/>
      <c r="Q30" s="2"/>
      <c r="R30" s="2"/>
      <c r="S30" s="2"/>
      <c r="T30" s="2"/>
      <c r="U30" s="2"/>
      <c r="V30" s="2"/>
      <c r="W30" s="2"/>
      <c r="X30" s="2"/>
      <c r="Y30" s="2"/>
      <c r="Z30" s="34"/>
      <c r="AA30" s="2"/>
      <c r="AB30" s="2"/>
      <c r="AC30" s="2"/>
      <c r="AD30" s="23"/>
    </row>
    <row r="31" spans="2:30" s="39" customFormat="1" ht="18" customHeight="1">
      <c r="B31" s="9"/>
      <c r="C31" s="39"/>
      <c r="D31" s="39" t="s">
        <v>907</v>
      </c>
      <c r="E31" s="39"/>
      <c r="F31" s="39"/>
      <c r="G31" s="39"/>
      <c r="H31" s="39"/>
      <c r="I31" s="39"/>
      <c r="J31" s="39"/>
      <c r="K31" s="39"/>
      <c r="L31" s="39"/>
      <c r="M31" s="39"/>
      <c r="N31" s="39"/>
      <c r="O31" s="39"/>
      <c r="P31" s="39"/>
      <c r="Q31" s="39"/>
      <c r="R31" s="39"/>
      <c r="S31" s="39"/>
      <c r="T31" s="39"/>
      <c r="U31" s="39"/>
      <c r="V31" s="39"/>
      <c r="W31" s="39"/>
      <c r="X31" s="39"/>
      <c r="Y31" s="39"/>
      <c r="Z31" s="1260"/>
      <c r="AA31" s="1" t="s">
        <v>89</v>
      </c>
      <c r="AB31" s="1" t="s">
        <v>1028</v>
      </c>
      <c r="AC31" s="1" t="s">
        <v>89</v>
      </c>
      <c r="AD31" s="32"/>
    </row>
    <row r="32" spans="2:30" s="2" customFormat="1" ht="6.75" customHeight="1">
      <c r="B32" s="34"/>
      <c r="C32" s="2"/>
      <c r="D32" s="2"/>
      <c r="E32" s="2"/>
      <c r="F32" s="2"/>
      <c r="G32" s="2"/>
      <c r="H32" s="2"/>
      <c r="I32" s="2"/>
      <c r="J32" s="2"/>
      <c r="K32" s="2"/>
      <c r="L32" s="2"/>
      <c r="M32" s="2"/>
      <c r="N32" s="2"/>
      <c r="O32" s="2"/>
      <c r="P32" s="2"/>
      <c r="Q32" s="2"/>
      <c r="R32" s="2"/>
      <c r="S32" s="2"/>
      <c r="T32" s="2"/>
      <c r="U32" s="2"/>
      <c r="V32" s="2"/>
      <c r="W32" s="2"/>
      <c r="X32" s="2"/>
      <c r="Y32" s="2"/>
      <c r="Z32" s="34"/>
      <c r="AA32" s="2"/>
      <c r="AB32" s="2"/>
      <c r="AC32" s="2"/>
      <c r="AD32" s="23"/>
    </row>
    <row r="33" spans="1:31" s="39" customFormat="1" ht="18" customHeight="1">
      <c r="A33" s="39"/>
      <c r="B33" s="9"/>
      <c r="C33" s="39"/>
      <c r="D33" s="39" t="s">
        <v>1566</v>
      </c>
      <c r="E33" s="39"/>
      <c r="F33" s="39"/>
      <c r="G33" s="39"/>
      <c r="H33" s="39"/>
      <c r="I33" s="39"/>
      <c r="J33" s="39"/>
      <c r="K33" s="39"/>
      <c r="L33" s="39"/>
      <c r="M33" s="39"/>
      <c r="N33" s="39"/>
      <c r="O33" s="39"/>
      <c r="P33" s="39"/>
      <c r="Q33" s="39"/>
      <c r="R33" s="39"/>
      <c r="S33" s="39"/>
      <c r="T33" s="39"/>
      <c r="U33" s="39"/>
      <c r="V33" s="39"/>
      <c r="W33" s="39"/>
      <c r="X33" s="39"/>
      <c r="Y33" s="39"/>
      <c r="Z33" s="1260"/>
      <c r="AA33" s="1" t="s">
        <v>89</v>
      </c>
      <c r="AB33" s="1" t="s">
        <v>1028</v>
      </c>
      <c r="AC33" s="1" t="s">
        <v>89</v>
      </c>
      <c r="AD33" s="32"/>
      <c r="AE33" s="39"/>
    </row>
    <row r="34" spans="1:31" s="2" customFormat="1" ht="6.75" customHeight="1">
      <c r="A34" s="2"/>
      <c r="B34" s="34"/>
      <c r="C34" s="2"/>
      <c r="D34" s="2"/>
      <c r="E34" s="2"/>
      <c r="F34" s="2"/>
      <c r="G34" s="2"/>
      <c r="H34" s="2"/>
      <c r="I34" s="2"/>
      <c r="J34" s="2"/>
      <c r="K34" s="2"/>
      <c r="L34" s="2"/>
      <c r="M34" s="2"/>
      <c r="N34" s="2"/>
      <c r="O34" s="2"/>
      <c r="P34" s="2"/>
      <c r="Q34" s="2"/>
      <c r="R34" s="2"/>
      <c r="S34" s="2"/>
      <c r="T34" s="2"/>
      <c r="U34" s="2"/>
      <c r="V34" s="2"/>
      <c r="W34" s="2"/>
      <c r="X34" s="2"/>
      <c r="Y34" s="2"/>
      <c r="Z34" s="34"/>
      <c r="AA34" s="2"/>
      <c r="AB34" s="2"/>
      <c r="AC34" s="2"/>
      <c r="AD34" s="23"/>
      <c r="AE34" s="2"/>
    </row>
    <row r="35" spans="1:31" s="39" customFormat="1" ht="18" customHeight="1">
      <c r="A35" s="39"/>
      <c r="B35" s="9"/>
      <c r="C35" s="39"/>
      <c r="D35" s="39" t="s">
        <v>79</v>
      </c>
      <c r="E35" s="39"/>
      <c r="F35" s="39"/>
      <c r="G35" s="39"/>
      <c r="H35" s="39"/>
      <c r="I35" s="39"/>
      <c r="J35" s="39"/>
      <c r="K35" s="39"/>
      <c r="L35" s="39"/>
      <c r="M35" s="39"/>
      <c r="N35" s="39"/>
      <c r="O35" s="39"/>
      <c r="P35" s="39"/>
      <c r="Q35" s="39"/>
      <c r="R35" s="39"/>
      <c r="S35" s="39"/>
      <c r="T35" s="39"/>
      <c r="U35" s="39"/>
      <c r="V35" s="39"/>
      <c r="W35" s="39"/>
      <c r="X35" s="39"/>
      <c r="Y35" s="39"/>
      <c r="Z35" s="1260"/>
      <c r="AA35" s="1" t="s">
        <v>89</v>
      </c>
      <c r="AB35" s="1" t="s">
        <v>1028</v>
      </c>
      <c r="AC35" s="1" t="s">
        <v>89</v>
      </c>
      <c r="AD35" s="32"/>
      <c r="AE35" s="39"/>
    </row>
    <row r="36" spans="1:31" s="2" customFormat="1" ht="6.75" customHeight="1">
      <c r="A36" s="2"/>
      <c r="B36" s="34"/>
      <c r="C36" s="2"/>
      <c r="D36" s="2"/>
      <c r="E36" s="2"/>
      <c r="F36" s="2"/>
      <c r="G36" s="2"/>
      <c r="H36" s="2"/>
      <c r="I36" s="2"/>
      <c r="J36" s="2"/>
      <c r="K36" s="2"/>
      <c r="L36" s="2"/>
      <c r="M36" s="2"/>
      <c r="N36" s="2"/>
      <c r="O36" s="2"/>
      <c r="P36" s="2"/>
      <c r="Q36" s="2"/>
      <c r="R36" s="2"/>
      <c r="S36" s="2"/>
      <c r="T36" s="2"/>
      <c r="U36" s="2"/>
      <c r="V36" s="2"/>
      <c r="W36" s="2"/>
      <c r="X36" s="2"/>
      <c r="Y36" s="2"/>
      <c r="Z36" s="34"/>
      <c r="AA36" s="2"/>
      <c r="AB36" s="2"/>
      <c r="AC36" s="2"/>
      <c r="AD36" s="23"/>
      <c r="AE36" s="2"/>
    </row>
    <row r="37" spans="1:31" ht="18" customHeight="1">
      <c r="B37" s="1254"/>
      <c r="D37" s="39" t="s">
        <v>1568</v>
      </c>
      <c r="Z37" s="1260"/>
      <c r="AA37" s="1" t="s">
        <v>89</v>
      </c>
      <c r="AB37" s="1" t="s">
        <v>1028</v>
      </c>
      <c r="AC37" s="1" t="s">
        <v>89</v>
      </c>
      <c r="AD37" s="890"/>
    </row>
    <row r="38" spans="1:31">
      <c r="B38" s="1254"/>
      <c r="Y38" s="890"/>
      <c r="AE38" s="1268"/>
    </row>
    <row r="39" spans="1:31" ht="27" customHeight="1">
      <c r="A39" s="890"/>
      <c r="B39" s="977"/>
      <c r="C39" s="351" t="s">
        <v>1569</v>
      </c>
      <c r="D39" s="351"/>
      <c r="E39" s="351"/>
      <c r="F39" s="351"/>
      <c r="G39" s="351"/>
      <c r="H39" s="351"/>
      <c r="I39" s="351"/>
      <c r="J39" s="351"/>
      <c r="K39" s="351"/>
      <c r="L39" s="351"/>
      <c r="M39" s="351"/>
      <c r="N39" s="351"/>
      <c r="O39" s="351"/>
      <c r="P39" s="351"/>
      <c r="Q39" s="351"/>
      <c r="R39" s="351"/>
      <c r="S39" s="351"/>
      <c r="T39" s="351"/>
      <c r="U39" s="351"/>
      <c r="V39" s="351"/>
      <c r="W39" s="351"/>
      <c r="X39" s="351"/>
      <c r="Y39" s="351"/>
      <c r="Z39" s="1262"/>
      <c r="AA39" s="25" t="s">
        <v>89</v>
      </c>
      <c r="AB39" s="25" t="s">
        <v>1028</v>
      </c>
      <c r="AC39" s="25" t="s">
        <v>89</v>
      </c>
      <c r="AD39" s="1168"/>
      <c r="AE39" s="1268"/>
    </row>
    <row r="40" spans="1:31" s="39" customFormat="1">
      <c r="A40" s="39"/>
      <c r="B40" s="1255" t="s">
        <v>1316</v>
      </c>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row>
    <row r="41" spans="1:31" s="39" customFormat="1">
      <c r="A41" s="39"/>
      <c r="B41" s="1255" t="s">
        <v>1570</v>
      </c>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row>
    <row r="42" spans="1:31" s="39" customFormat="1">
      <c r="A42" s="39"/>
      <c r="B42" s="1255" t="s">
        <v>502</v>
      </c>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row>
    <row r="122" spans="3:7">
      <c r="C122" s="901"/>
      <c r="D122" s="901"/>
      <c r="E122" s="901"/>
      <c r="F122" s="901"/>
      <c r="G122" s="901"/>
    </row>
    <row r="123" spans="3:7">
      <c r="C123" s="902"/>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1"/>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C1024" sqref="C1024"/>
    </sheetView>
  </sheetViews>
  <sheetFormatPr defaultColWidth="4" defaultRowHeight="13"/>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1572</v>
      </c>
    </row>
    <row r="3" spans="2:28">
      <c r="Q3" s="239"/>
      <c r="R3" s="239"/>
      <c r="S3" s="1274" t="s">
        <v>979</v>
      </c>
      <c r="T3" s="856"/>
      <c r="U3" s="856"/>
      <c r="V3" s="856" t="s">
        <v>881</v>
      </c>
      <c r="W3" s="856"/>
      <c r="X3" s="856"/>
      <c r="Y3" s="856" t="s">
        <v>1414</v>
      </c>
      <c r="Z3" s="856"/>
      <c r="AA3" s="856"/>
      <c r="AB3" s="856" t="s">
        <v>1419</v>
      </c>
    </row>
    <row r="4" spans="2:28">
      <c r="S4" s="239"/>
      <c r="T4" s="239"/>
      <c r="U4" s="239"/>
    </row>
    <row r="5" spans="2:28">
      <c r="B5" s="1" t="s">
        <v>1575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7" t="s">
        <v>1577</v>
      </c>
      <c r="C7" s="19"/>
      <c r="D7" s="19"/>
      <c r="E7" s="19"/>
      <c r="F7" s="29"/>
      <c r="G7" s="7"/>
      <c r="H7" s="19"/>
      <c r="I7" s="1256"/>
      <c r="J7" s="1256"/>
      <c r="K7" s="1256"/>
      <c r="L7" s="1256"/>
      <c r="M7" s="1257"/>
      <c r="N7" s="1257"/>
      <c r="O7" s="1257"/>
      <c r="P7" s="1257"/>
      <c r="Q7" s="1257"/>
      <c r="R7" s="1257"/>
      <c r="S7" s="1257"/>
      <c r="T7" s="1257"/>
      <c r="U7" s="1257"/>
      <c r="V7" s="1257"/>
      <c r="W7" s="1257"/>
      <c r="X7" s="1257"/>
      <c r="Y7" s="1257"/>
      <c r="Z7" s="1257"/>
      <c r="AA7" s="1257"/>
      <c r="AB7" s="1265"/>
    </row>
    <row r="8" spans="2:28" ht="23.25" customHeight="1">
      <c r="B8" s="7" t="s">
        <v>1415</v>
      </c>
      <c r="C8" s="19"/>
      <c r="D8" s="19"/>
      <c r="E8" s="19"/>
      <c r="F8" s="29"/>
      <c r="G8" s="7" t="s">
        <v>89</v>
      </c>
      <c r="H8" s="1257" t="s">
        <v>534</v>
      </c>
      <c r="I8" s="1257"/>
      <c r="J8" s="1257"/>
      <c r="K8" s="1257"/>
      <c r="L8" s="19" t="s">
        <v>89</v>
      </c>
      <c r="M8" s="1257" t="s">
        <v>783</v>
      </c>
      <c r="N8" s="1257"/>
      <c r="O8" s="1257"/>
      <c r="P8" s="1257"/>
      <c r="Q8" s="19" t="s">
        <v>89</v>
      </c>
      <c r="R8" s="1257" t="s">
        <v>841</v>
      </c>
      <c r="S8" s="1257"/>
      <c r="T8" s="19"/>
      <c r="U8" s="19"/>
      <c r="V8" s="19"/>
      <c r="W8" s="19"/>
      <c r="X8" s="19"/>
      <c r="Y8" s="19"/>
      <c r="Z8" s="19"/>
      <c r="AA8" s="19"/>
      <c r="AB8" s="29"/>
    </row>
    <row r="10" spans="2:28">
      <c r="B10" s="40"/>
      <c r="C10" s="142"/>
      <c r="D10" s="142"/>
      <c r="E10" s="142"/>
      <c r="F10" s="142"/>
      <c r="G10" s="142"/>
      <c r="H10" s="142"/>
      <c r="I10" s="142"/>
      <c r="J10" s="142"/>
      <c r="K10" s="142"/>
      <c r="L10" s="142"/>
      <c r="M10" s="142"/>
      <c r="N10" s="142"/>
      <c r="O10" s="142"/>
      <c r="P10" s="142"/>
      <c r="Q10" s="142"/>
      <c r="R10" s="142"/>
      <c r="S10" s="142"/>
      <c r="T10" s="142"/>
      <c r="U10" s="142"/>
      <c r="V10" s="142"/>
      <c r="W10" s="142"/>
      <c r="X10" s="40"/>
      <c r="Y10" s="142"/>
      <c r="Z10" s="142"/>
      <c r="AA10" s="142"/>
      <c r="AB10" s="52"/>
    </row>
    <row r="11" spans="2:28">
      <c r="B11" s="34"/>
      <c r="X11" s="34"/>
      <c r="AB11" s="23"/>
    </row>
    <row r="12" spans="2:28" ht="27" customHeight="1">
      <c r="B12" s="34"/>
      <c r="X12" s="34"/>
      <c r="Y12" s="1263"/>
      <c r="Z12" s="1263"/>
      <c r="AA12" s="1263"/>
      <c r="AB12" s="23"/>
    </row>
    <row r="13" spans="2:28" ht="27" customHeight="1">
      <c r="B13" s="34"/>
      <c r="C13" s="2" t="s">
        <v>234</v>
      </c>
      <c r="X13" s="11"/>
      <c r="Y13" s="1263" t="s">
        <v>1554</v>
      </c>
      <c r="Z13" s="1263" t="s">
        <v>1028</v>
      </c>
      <c r="AA13" s="1263" t="s">
        <v>357</v>
      </c>
      <c r="AB13" s="32"/>
    </row>
    <row r="14" spans="2:28" ht="27" customHeight="1">
      <c r="B14" s="34"/>
      <c r="C14" s="2" t="s">
        <v>1579</v>
      </c>
      <c r="X14" s="11"/>
      <c r="Y14" s="1" t="s">
        <v>89</v>
      </c>
      <c r="Z14" s="1" t="s">
        <v>1028</v>
      </c>
      <c r="AA14" s="1" t="s">
        <v>89</v>
      </c>
      <c r="AB14" s="32"/>
    </row>
    <row r="15" spans="2:28" ht="7.5" customHeight="1">
      <c r="B15" s="34"/>
      <c r="X15" s="11"/>
      <c r="Y15" s="39"/>
      <c r="Z15" s="39"/>
      <c r="AA15" s="39"/>
      <c r="AB15" s="32"/>
    </row>
    <row r="16" spans="2:28" ht="18" customHeight="1">
      <c r="B16" s="34"/>
      <c r="D16" s="2" t="s">
        <v>1436</v>
      </c>
      <c r="X16" s="11"/>
      <c r="Y16" s="39"/>
      <c r="Z16" s="39"/>
      <c r="AA16" s="39"/>
      <c r="AB16" s="32"/>
    </row>
    <row r="17" spans="2:28" ht="27" customHeight="1">
      <c r="B17" s="34"/>
      <c r="D17" s="1269"/>
      <c r="E17" s="1273"/>
      <c r="F17" s="1273"/>
      <c r="G17" s="1273"/>
      <c r="H17" s="1273"/>
      <c r="I17" s="1273"/>
      <c r="J17" s="1273"/>
      <c r="K17" s="1273"/>
      <c r="L17" s="1273"/>
      <c r="M17" s="1273"/>
      <c r="N17" s="1273"/>
      <c r="O17" s="1273"/>
      <c r="P17" s="1273"/>
      <c r="Q17" s="1273"/>
      <c r="R17" s="1273"/>
      <c r="S17" s="1273"/>
      <c r="T17" s="1273"/>
      <c r="U17" s="1275"/>
      <c r="X17" s="9"/>
      <c r="Y17" s="1"/>
      <c r="Z17" s="1"/>
      <c r="AA17" s="1"/>
      <c r="AB17" s="22"/>
    </row>
    <row r="18" spans="2:28" ht="27" customHeight="1">
      <c r="B18" s="34"/>
      <c r="D18" s="1270"/>
      <c r="E18" s="295"/>
      <c r="F18" s="295"/>
      <c r="G18" s="295"/>
      <c r="H18" s="295"/>
      <c r="I18" s="295"/>
      <c r="J18" s="295"/>
      <c r="K18" s="295"/>
      <c r="L18" s="295"/>
      <c r="M18" s="295"/>
      <c r="N18" s="295"/>
      <c r="O18" s="295"/>
      <c r="P18" s="295"/>
      <c r="Q18" s="295"/>
      <c r="R18" s="295"/>
      <c r="S18" s="295"/>
      <c r="T18" s="295"/>
      <c r="U18" s="1276"/>
      <c r="X18" s="9"/>
      <c r="Y18" s="1"/>
      <c r="Z18" s="1"/>
      <c r="AA18" s="1"/>
      <c r="AB18" s="22"/>
    </row>
    <row r="19" spans="2:28" ht="27" customHeight="1">
      <c r="B19" s="34"/>
      <c r="D19" s="1270"/>
      <c r="E19" s="295"/>
      <c r="F19" s="295"/>
      <c r="G19" s="295"/>
      <c r="H19" s="295"/>
      <c r="I19" s="295"/>
      <c r="J19" s="295"/>
      <c r="K19" s="295"/>
      <c r="L19" s="295"/>
      <c r="M19" s="295"/>
      <c r="N19" s="295"/>
      <c r="O19" s="295"/>
      <c r="P19" s="295"/>
      <c r="Q19" s="295"/>
      <c r="R19" s="295"/>
      <c r="S19" s="295"/>
      <c r="T19" s="295"/>
      <c r="U19" s="1276"/>
      <c r="X19" s="9"/>
      <c r="Y19" s="1"/>
      <c r="Z19" s="1"/>
      <c r="AA19" s="1"/>
      <c r="AB19" s="22"/>
    </row>
    <row r="20" spans="2:28" ht="27" customHeight="1">
      <c r="B20" s="34"/>
      <c r="D20" s="1271"/>
      <c r="E20" s="908"/>
      <c r="F20" s="908"/>
      <c r="G20" s="908"/>
      <c r="H20" s="908"/>
      <c r="I20" s="908"/>
      <c r="J20" s="908"/>
      <c r="K20" s="908"/>
      <c r="L20" s="908"/>
      <c r="M20" s="908"/>
      <c r="N20" s="908"/>
      <c r="O20" s="908"/>
      <c r="P20" s="908"/>
      <c r="Q20" s="908"/>
      <c r="R20" s="908"/>
      <c r="S20" s="908"/>
      <c r="T20" s="908"/>
      <c r="U20" s="1277"/>
      <c r="X20" s="9"/>
      <c r="Y20" s="1"/>
      <c r="Z20" s="1"/>
      <c r="AA20" s="1"/>
      <c r="AB20" s="22"/>
    </row>
    <row r="21" spans="2:28" ht="8.25" customHeight="1">
      <c r="B21" s="34"/>
      <c r="X21" s="9"/>
      <c r="Y21" s="1"/>
      <c r="Z21" s="1"/>
      <c r="AA21" s="1"/>
      <c r="AB21" s="22"/>
    </row>
    <row r="22" spans="2:28" ht="7.5" customHeight="1">
      <c r="B22" s="34"/>
      <c r="X22" s="9"/>
      <c r="Y22" s="1"/>
      <c r="Z22" s="1"/>
      <c r="AA22" s="1"/>
      <c r="AB22" s="22"/>
    </row>
    <row r="23" spans="2:28" ht="27" customHeight="1">
      <c r="B23" s="34"/>
      <c r="C23" s="2" t="s">
        <v>1534</v>
      </c>
      <c r="X23" s="11"/>
      <c r="Y23" s="1263" t="s">
        <v>1554</v>
      </c>
      <c r="Z23" s="1263" t="s">
        <v>1028</v>
      </c>
      <c r="AA23" s="1263" t="s">
        <v>357</v>
      </c>
      <c r="AB23" s="32"/>
    </row>
    <row r="24" spans="2:28" ht="27" customHeight="1">
      <c r="B24" s="34"/>
      <c r="X24" s="11"/>
      <c r="Y24" s="1" t="s">
        <v>89</v>
      </c>
      <c r="Z24" s="1" t="s">
        <v>1028</v>
      </c>
      <c r="AA24" s="1" t="s">
        <v>89</v>
      </c>
      <c r="AB24" s="32"/>
    </row>
    <row r="25" spans="2:28" ht="27" customHeight="1">
      <c r="B25" s="34"/>
      <c r="X25" s="9"/>
      <c r="Y25" s="1"/>
      <c r="Z25" s="1"/>
      <c r="AA25" s="1"/>
      <c r="AB25" s="22"/>
    </row>
    <row r="26" spans="2:28" ht="27" customHeight="1">
      <c r="B26" s="34"/>
      <c r="C26" s="2" t="s">
        <v>106</v>
      </c>
      <c r="X26" s="11"/>
      <c r="Y26" s="1263" t="s">
        <v>1554</v>
      </c>
      <c r="Z26" s="1263" t="s">
        <v>1028</v>
      </c>
      <c r="AA26" s="1263" t="s">
        <v>357</v>
      </c>
      <c r="AB26" s="32"/>
    </row>
    <row r="27" spans="2:28" ht="27" customHeight="1">
      <c r="B27" s="34"/>
      <c r="C27" s="2" t="s">
        <v>1585</v>
      </c>
      <c r="X27" s="11"/>
      <c r="Y27" s="1" t="s">
        <v>89</v>
      </c>
      <c r="Z27" s="1" t="s">
        <v>1028</v>
      </c>
      <c r="AA27" s="1" t="s">
        <v>89</v>
      </c>
      <c r="AB27" s="32"/>
    </row>
    <row r="28" spans="2:28">
      <c r="B28" s="34"/>
      <c r="X28" s="9"/>
      <c r="Y28" s="1"/>
      <c r="Z28" s="1"/>
      <c r="AA28" s="1"/>
      <c r="AB28" s="22"/>
    </row>
    <row r="29" spans="2:28" ht="35.25" customHeight="1">
      <c r="B29" s="34"/>
      <c r="D29" s="1253" t="s">
        <v>753</v>
      </c>
      <c r="E29" s="1253"/>
      <c r="F29" s="1253"/>
      <c r="G29" s="1253"/>
      <c r="H29" s="1253"/>
      <c r="I29" s="1253"/>
      <c r="J29" s="1253"/>
      <c r="K29" s="7"/>
      <c r="L29" s="19"/>
      <c r="M29" s="19"/>
      <c r="N29" s="19"/>
      <c r="O29" s="19" t="s">
        <v>881</v>
      </c>
      <c r="P29" s="19"/>
      <c r="Q29" s="19"/>
      <c r="R29" s="19" t="s">
        <v>1414</v>
      </c>
      <c r="S29" s="19"/>
      <c r="T29" s="19"/>
      <c r="U29" s="29" t="s">
        <v>1419</v>
      </c>
      <c r="X29" s="9"/>
      <c r="Y29" s="1"/>
      <c r="Z29" s="1"/>
      <c r="AA29" s="1"/>
      <c r="AB29" s="22"/>
    </row>
    <row r="30" spans="2:28" ht="7.5" customHeight="1">
      <c r="B30" s="34"/>
      <c r="D30" s="1"/>
      <c r="E30" s="1"/>
      <c r="F30" s="1"/>
      <c r="G30" s="1"/>
      <c r="H30" s="1"/>
      <c r="I30" s="1"/>
      <c r="J30" s="1"/>
      <c r="K30" s="1"/>
      <c r="L30" s="1"/>
      <c r="M30" s="1"/>
      <c r="N30" s="1"/>
      <c r="O30" s="1"/>
      <c r="P30" s="1"/>
      <c r="Q30" s="1"/>
      <c r="R30" s="1"/>
      <c r="S30" s="1"/>
      <c r="T30" s="1"/>
      <c r="U30" s="1"/>
      <c r="X30" s="9"/>
      <c r="Y30" s="1"/>
      <c r="Z30" s="1"/>
      <c r="AA30" s="1"/>
      <c r="AB30" s="22"/>
    </row>
    <row r="31" spans="2:28" ht="13.5" customHeight="1">
      <c r="B31" s="34"/>
      <c r="D31" s="1272"/>
      <c r="W31" s="23"/>
      <c r="X31" s="9"/>
      <c r="Y31" s="1"/>
      <c r="Z31" s="1"/>
      <c r="AA31" s="1"/>
      <c r="AB31" s="22"/>
    </row>
    <row r="32" spans="2:28" ht="4.5" customHeight="1">
      <c r="B32" s="42"/>
      <c r="C32" s="57"/>
      <c r="D32" s="57"/>
      <c r="E32" s="57"/>
      <c r="F32" s="57"/>
      <c r="G32" s="57"/>
      <c r="H32" s="57"/>
      <c r="I32" s="57"/>
      <c r="J32" s="57"/>
      <c r="K32" s="57"/>
      <c r="L32" s="57"/>
      <c r="M32" s="57"/>
      <c r="N32" s="57"/>
      <c r="O32" s="57"/>
      <c r="P32" s="57"/>
      <c r="Q32" s="57"/>
      <c r="R32" s="57"/>
      <c r="S32" s="57"/>
      <c r="T32" s="57"/>
      <c r="U32" s="57"/>
      <c r="V32" s="57"/>
      <c r="W32" s="53"/>
      <c r="X32" s="17"/>
      <c r="Y32" s="25"/>
      <c r="Z32" s="25"/>
      <c r="AA32" s="25"/>
      <c r="AB32" s="24"/>
    </row>
    <row r="34" spans="2:2">
      <c r="B34" s="2" t="s">
        <v>472</v>
      </c>
    </row>
    <row r="35" spans="2:2" ht="4.5" customHeight="1"/>
    <row r="36" spans="2:2">
      <c r="B36" s="2" t="s">
        <v>1586</v>
      </c>
    </row>
  </sheetData>
  <mergeCells count="11">
    <mergeCell ref="T3:U3"/>
    <mergeCell ref="W3:X3"/>
    <mergeCell ref="Z3:AA3"/>
    <mergeCell ref="B5:AB5"/>
    <mergeCell ref="B7:F7"/>
    <mergeCell ref="B8:F8"/>
    <mergeCell ref="D29:J29"/>
    <mergeCell ref="K29:N29"/>
    <mergeCell ref="P29:Q29"/>
    <mergeCell ref="S29:T29"/>
    <mergeCell ref="D17:U20"/>
  </mergeCells>
  <phoneticPr fontId="21"/>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C1024" sqref="C1024"/>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7" ht="20.25" customHeight="1">
      <c r="A1" s="273"/>
      <c r="B1" s="281" t="s">
        <v>131</v>
      </c>
      <c r="C1" s="273"/>
      <c r="D1" s="273"/>
      <c r="E1" s="273"/>
      <c r="F1" s="273"/>
      <c r="G1" s="273"/>
      <c r="H1" s="273"/>
      <c r="I1" s="273"/>
      <c r="J1" s="273"/>
      <c r="K1" s="273"/>
      <c r="L1" s="279"/>
      <c r="M1" s="279"/>
      <c r="N1" s="279"/>
      <c r="O1" s="279"/>
      <c r="P1" s="279"/>
      <c r="Q1" s="279"/>
    </row>
    <row r="2" spans="1:17" ht="20.25" customHeight="1">
      <c r="A2" s="274"/>
      <c r="B2" s="279"/>
      <c r="C2" s="279"/>
      <c r="D2" s="279"/>
      <c r="E2" s="279"/>
      <c r="F2" s="279"/>
      <c r="G2" s="279"/>
      <c r="H2" s="279"/>
      <c r="I2" s="279"/>
      <c r="J2" s="279"/>
      <c r="K2" s="279"/>
      <c r="L2" s="279"/>
      <c r="M2" s="279"/>
      <c r="N2" s="279"/>
      <c r="O2" s="279"/>
      <c r="P2" s="279"/>
      <c r="Q2" s="279"/>
    </row>
    <row r="3" spans="1:17" ht="20.25" customHeight="1">
      <c r="A3" s="275"/>
      <c r="B3" s="282" t="s">
        <v>358</v>
      </c>
      <c r="C3" s="286"/>
      <c r="D3" s="286"/>
      <c r="E3" s="286"/>
      <c r="F3" s="286"/>
      <c r="G3" s="286"/>
      <c r="H3" s="286"/>
      <c r="I3" s="286"/>
      <c r="J3" s="286"/>
      <c r="K3" s="286"/>
      <c r="L3" s="279"/>
      <c r="M3" s="279"/>
      <c r="N3" s="279"/>
      <c r="O3" s="279"/>
      <c r="P3" s="279"/>
      <c r="Q3" s="279"/>
    </row>
    <row r="4" spans="1:17" ht="20.25" customHeight="1">
      <c r="A4" s="275"/>
      <c r="B4" s="282" t="s">
        <v>973</v>
      </c>
      <c r="C4" s="286"/>
      <c r="D4" s="286"/>
      <c r="E4" s="286"/>
      <c r="F4" s="286"/>
      <c r="G4" s="286"/>
      <c r="H4" s="286"/>
      <c r="I4" s="286"/>
      <c r="J4" s="286"/>
      <c r="K4" s="286"/>
      <c r="L4" s="279"/>
      <c r="M4" s="279"/>
      <c r="N4" s="279"/>
      <c r="O4" s="279"/>
      <c r="P4" s="279"/>
      <c r="Q4" s="279"/>
    </row>
    <row r="5" spans="1:17" ht="20.25" customHeight="1">
      <c r="A5" s="275"/>
      <c r="B5" s="282" t="s">
        <v>949</v>
      </c>
      <c r="C5" s="286"/>
      <c r="D5" s="286"/>
      <c r="E5" s="286"/>
      <c r="F5" s="286"/>
      <c r="G5" s="286"/>
      <c r="H5" s="286"/>
      <c r="I5" s="286"/>
      <c r="J5" s="286"/>
      <c r="K5" s="286"/>
      <c r="L5" s="279"/>
      <c r="M5" s="279"/>
      <c r="N5" s="279"/>
      <c r="O5" s="279"/>
      <c r="P5" s="279"/>
      <c r="Q5" s="279"/>
    </row>
    <row r="6" spans="1:17" ht="20.25" customHeight="1">
      <c r="A6" s="275"/>
      <c r="B6" s="282" t="s">
        <v>974</v>
      </c>
      <c r="C6" s="286"/>
      <c r="D6" s="286"/>
      <c r="E6" s="286"/>
      <c r="F6" s="286"/>
      <c r="G6" s="286"/>
      <c r="H6" s="286"/>
      <c r="I6" s="286"/>
      <c r="J6" s="286"/>
      <c r="K6" s="286"/>
      <c r="L6" s="279"/>
      <c r="M6" s="279"/>
      <c r="N6" s="279"/>
      <c r="O6" s="279"/>
      <c r="P6" s="279"/>
      <c r="Q6" s="279"/>
    </row>
    <row r="7" spans="1:17" ht="20.25" customHeight="1">
      <c r="A7" s="275"/>
      <c r="B7" s="282" t="s">
        <v>191</v>
      </c>
      <c r="C7" s="286"/>
      <c r="D7" s="286"/>
      <c r="E7" s="286"/>
      <c r="F7" s="286"/>
      <c r="G7" s="286"/>
      <c r="H7" s="286"/>
      <c r="I7" s="286"/>
      <c r="J7" s="286"/>
      <c r="K7" s="286"/>
      <c r="L7" s="279"/>
      <c r="M7" s="279"/>
      <c r="N7" s="279"/>
      <c r="O7" s="279"/>
      <c r="P7" s="279"/>
      <c r="Q7" s="279"/>
    </row>
    <row r="8" spans="1:17" ht="20.25" customHeight="1">
      <c r="A8" s="275"/>
      <c r="B8" s="282" t="s">
        <v>389</v>
      </c>
      <c r="C8" s="286"/>
      <c r="D8" s="286"/>
      <c r="E8" s="286"/>
      <c r="F8" s="286"/>
      <c r="G8" s="286"/>
      <c r="H8" s="286"/>
      <c r="I8" s="286"/>
      <c r="J8" s="286"/>
      <c r="K8" s="286"/>
      <c r="L8" s="279"/>
      <c r="M8" s="279"/>
      <c r="N8" s="279"/>
      <c r="O8" s="279"/>
      <c r="P8" s="279"/>
      <c r="Q8" s="279"/>
    </row>
    <row r="9" spans="1:17" ht="20.25" customHeight="1">
      <c r="A9" s="275"/>
      <c r="B9" s="282" t="s">
        <v>977</v>
      </c>
      <c r="C9" s="282"/>
      <c r="D9" s="282"/>
      <c r="E9" s="282"/>
      <c r="F9" s="282"/>
      <c r="G9" s="282"/>
      <c r="H9" s="282"/>
      <c r="I9" s="282"/>
      <c r="J9" s="282"/>
      <c r="K9" s="286"/>
      <c r="L9" s="279"/>
      <c r="M9" s="279"/>
      <c r="N9" s="279"/>
      <c r="O9" s="279"/>
      <c r="P9" s="279"/>
      <c r="Q9" s="279"/>
    </row>
    <row r="10" spans="1:17" ht="20.25" customHeight="1">
      <c r="A10" s="275"/>
      <c r="B10" s="282" t="s">
        <v>717</v>
      </c>
      <c r="C10" s="286"/>
      <c r="D10" s="286"/>
      <c r="E10" s="286"/>
      <c r="F10" s="286"/>
      <c r="G10" s="286"/>
      <c r="H10" s="286"/>
      <c r="I10" s="286"/>
      <c r="J10" s="286"/>
      <c r="K10" s="286"/>
      <c r="L10" s="279"/>
      <c r="M10" s="279"/>
      <c r="N10" s="279"/>
      <c r="O10" s="279"/>
      <c r="P10" s="279"/>
      <c r="Q10" s="279"/>
    </row>
    <row r="11" spans="1:17" ht="20.25" customHeight="1">
      <c r="A11" s="275"/>
      <c r="B11" s="282" t="s">
        <v>295</v>
      </c>
      <c r="C11" s="286"/>
      <c r="D11" s="286"/>
      <c r="E11" s="286"/>
      <c r="F11" s="286"/>
      <c r="G11" s="286"/>
      <c r="H11" s="286"/>
      <c r="I11" s="286"/>
      <c r="J11" s="286"/>
      <c r="K11" s="286"/>
      <c r="L11" s="279"/>
      <c r="M11" s="279"/>
      <c r="N11" s="279"/>
      <c r="O11" s="279"/>
      <c r="P11" s="279"/>
      <c r="Q11" s="279"/>
    </row>
    <row r="12" spans="1:17" ht="20.25" customHeight="1">
      <c r="A12" s="275"/>
      <c r="B12" s="282" t="s">
        <v>263</v>
      </c>
      <c r="C12" s="286"/>
      <c r="D12" s="286"/>
      <c r="E12" s="286"/>
      <c r="F12" s="286"/>
      <c r="G12" s="286"/>
      <c r="H12" s="286"/>
      <c r="I12" s="286"/>
      <c r="J12" s="286"/>
      <c r="K12" s="286"/>
      <c r="L12" s="279"/>
      <c r="M12" s="279"/>
      <c r="N12" s="279"/>
      <c r="O12" s="279"/>
      <c r="P12" s="279"/>
      <c r="Q12" s="279"/>
    </row>
    <row r="13" spans="1:17" ht="20.25" customHeight="1">
      <c r="A13" s="273"/>
      <c r="B13" s="282" t="s">
        <v>226</v>
      </c>
      <c r="C13" s="273"/>
      <c r="D13" s="273"/>
      <c r="E13" s="273"/>
      <c r="F13" s="273"/>
      <c r="G13" s="273"/>
      <c r="H13" s="273"/>
      <c r="I13" s="273"/>
      <c r="J13" s="273"/>
      <c r="K13" s="273"/>
      <c r="L13" s="279"/>
      <c r="M13" s="279"/>
      <c r="N13" s="279"/>
      <c r="O13" s="279"/>
      <c r="P13" s="279"/>
      <c r="Q13" s="279"/>
    </row>
    <row r="14" spans="1:17" ht="48" customHeight="1">
      <c r="A14" s="273"/>
      <c r="B14" s="283" t="s">
        <v>978</v>
      </c>
      <c r="C14" s="279"/>
      <c r="D14" s="279"/>
      <c r="E14" s="279"/>
      <c r="F14" s="279"/>
      <c r="G14" s="279"/>
      <c r="H14" s="279"/>
      <c r="I14" s="279"/>
      <c r="J14" s="279"/>
      <c r="K14" s="279"/>
      <c r="L14" s="279"/>
      <c r="M14" s="279"/>
      <c r="N14" s="279"/>
      <c r="O14" s="279"/>
      <c r="P14" s="279"/>
      <c r="Q14" s="279"/>
    </row>
    <row r="15" spans="1:17" ht="21" customHeight="1">
      <c r="A15" s="273"/>
      <c r="B15" s="283" t="s">
        <v>522</v>
      </c>
      <c r="C15" s="283"/>
      <c r="D15" s="283"/>
      <c r="E15" s="283"/>
      <c r="F15" s="283"/>
      <c r="G15" s="283"/>
      <c r="H15" s="279"/>
      <c r="I15" s="279"/>
      <c r="J15" s="279"/>
      <c r="K15" s="279"/>
      <c r="L15" s="279"/>
      <c r="M15" s="279"/>
      <c r="N15" s="279"/>
      <c r="O15" s="279"/>
      <c r="P15" s="279"/>
      <c r="Q15" s="279"/>
    </row>
    <row r="16" spans="1:17" ht="20.25" customHeight="1">
      <c r="A16" s="273"/>
      <c r="B16" s="282" t="s">
        <v>976</v>
      </c>
      <c r="C16" s="273"/>
      <c r="D16" s="273"/>
      <c r="E16" s="273"/>
      <c r="F16" s="273"/>
      <c r="G16" s="273"/>
      <c r="H16" s="273"/>
      <c r="I16" s="273"/>
      <c r="J16" s="273"/>
      <c r="K16" s="273"/>
      <c r="L16" s="279"/>
      <c r="M16" s="279"/>
      <c r="N16" s="279"/>
      <c r="O16" s="279"/>
      <c r="P16" s="279"/>
      <c r="Q16" s="279"/>
    </row>
    <row r="17" spans="1:19" ht="20.25" customHeight="1">
      <c r="A17" s="273"/>
      <c r="B17" s="282" t="s">
        <v>73</v>
      </c>
      <c r="C17" s="273"/>
      <c r="D17" s="273"/>
      <c r="E17" s="273"/>
      <c r="F17" s="273"/>
      <c r="G17" s="273"/>
      <c r="H17" s="273"/>
      <c r="I17" s="273"/>
      <c r="J17" s="273"/>
      <c r="K17" s="273"/>
      <c r="L17" s="279"/>
      <c r="M17" s="279"/>
      <c r="N17" s="279"/>
      <c r="O17" s="279"/>
      <c r="P17" s="279"/>
      <c r="Q17" s="279"/>
    </row>
    <row r="18" spans="1:19" ht="20.25" customHeight="1">
      <c r="A18" s="273"/>
      <c r="B18" s="282" t="s">
        <v>6</v>
      </c>
      <c r="C18" s="273"/>
      <c r="D18" s="273"/>
      <c r="E18" s="273"/>
      <c r="F18" s="273"/>
      <c r="G18" s="273"/>
      <c r="H18" s="273"/>
      <c r="I18" s="273"/>
      <c r="J18" s="273"/>
      <c r="K18" s="273"/>
      <c r="L18" s="279"/>
      <c r="M18" s="279"/>
      <c r="N18" s="279"/>
      <c r="O18" s="279"/>
      <c r="P18" s="279"/>
      <c r="Q18" s="279"/>
    </row>
    <row r="19" spans="1:19" ht="20.25" customHeight="1">
      <c r="A19" s="273"/>
      <c r="B19" s="282" t="s">
        <v>782</v>
      </c>
      <c r="C19" s="273"/>
      <c r="D19" s="273"/>
      <c r="E19" s="273"/>
      <c r="F19" s="273"/>
      <c r="G19" s="273"/>
      <c r="H19" s="273"/>
      <c r="I19" s="273"/>
      <c r="J19" s="273"/>
      <c r="K19" s="273"/>
      <c r="L19" s="279"/>
      <c r="M19" s="279"/>
      <c r="N19" s="279"/>
      <c r="O19" s="279"/>
      <c r="P19" s="279"/>
      <c r="Q19" s="279"/>
    </row>
    <row r="20" spans="1:19" ht="20.25" customHeight="1">
      <c r="A20" s="273"/>
      <c r="B20" s="282" t="s">
        <v>981</v>
      </c>
      <c r="C20" s="273"/>
      <c r="D20" s="273"/>
      <c r="E20" s="273"/>
      <c r="F20" s="273"/>
      <c r="G20" s="273"/>
      <c r="H20" s="279"/>
      <c r="I20" s="279"/>
      <c r="J20" s="279"/>
      <c r="K20" s="279"/>
      <c r="L20" s="279"/>
      <c r="M20" s="279"/>
      <c r="N20" s="279"/>
      <c r="O20" s="279"/>
      <c r="P20" s="279"/>
      <c r="Q20" s="279"/>
    </row>
    <row r="21" spans="1:19" ht="20.25" customHeight="1">
      <c r="A21" s="273"/>
      <c r="B21" s="282" t="s">
        <v>982</v>
      </c>
      <c r="C21" s="273"/>
      <c r="D21" s="273"/>
      <c r="E21" s="273"/>
      <c r="F21" s="273"/>
      <c r="G21" s="273"/>
      <c r="H21" s="279"/>
      <c r="I21" s="279"/>
      <c r="J21" s="279"/>
      <c r="K21" s="279"/>
      <c r="L21" s="279"/>
      <c r="M21" s="279"/>
      <c r="N21" s="279"/>
      <c r="O21" s="279"/>
      <c r="P21" s="279"/>
      <c r="Q21" s="279"/>
    </row>
    <row r="22" spans="1:19" ht="20.25" customHeight="1">
      <c r="A22" s="273"/>
      <c r="B22" s="282" t="s">
        <v>983</v>
      </c>
      <c r="C22" s="273"/>
      <c r="D22" s="273"/>
      <c r="E22" s="273"/>
      <c r="F22" s="273"/>
      <c r="G22" s="273"/>
      <c r="H22" s="279"/>
      <c r="I22" s="279"/>
      <c r="J22" s="279"/>
      <c r="K22" s="279"/>
      <c r="L22" s="279"/>
      <c r="M22" s="279"/>
      <c r="N22" s="279"/>
      <c r="O22" s="279"/>
      <c r="P22" s="279"/>
      <c r="Q22" s="279"/>
    </row>
    <row r="23" spans="1:19" ht="20.25" customHeight="1">
      <c r="A23" s="273"/>
      <c r="B23" s="282" t="s">
        <v>985</v>
      </c>
      <c r="C23" s="273"/>
      <c r="D23" s="273"/>
      <c r="E23" s="273"/>
      <c r="F23" s="273"/>
      <c r="G23" s="273"/>
      <c r="H23" s="279"/>
      <c r="I23" s="279"/>
      <c r="J23" s="279"/>
      <c r="K23" s="279"/>
      <c r="L23" s="279"/>
      <c r="M23" s="279"/>
      <c r="N23" s="279"/>
      <c r="O23" s="279"/>
      <c r="P23" s="279"/>
      <c r="Q23" s="279"/>
    </row>
    <row r="24" spans="1:19" ht="20.25" customHeight="1">
      <c r="A24" s="273"/>
      <c r="B24" s="282" t="s">
        <v>773</v>
      </c>
      <c r="C24" s="273"/>
      <c r="D24" s="273"/>
      <c r="E24" s="273"/>
      <c r="F24" s="273"/>
      <c r="G24" s="273"/>
      <c r="H24" s="279"/>
      <c r="I24" s="279"/>
      <c r="J24" s="279"/>
      <c r="K24" s="279"/>
      <c r="L24" s="279"/>
      <c r="M24" s="279"/>
      <c r="N24" s="279"/>
      <c r="O24" s="279"/>
      <c r="P24" s="279"/>
      <c r="Q24" s="279"/>
    </row>
    <row r="25" spans="1:19" ht="20.25" customHeight="1">
      <c r="A25" s="273"/>
      <c r="B25" s="282" t="s">
        <v>991</v>
      </c>
      <c r="C25" s="273"/>
      <c r="D25" s="273"/>
      <c r="E25" s="273"/>
      <c r="F25" s="273"/>
      <c r="G25" s="273"/>
      <c r="H25" s="279"/>
      <c r="I25" s="279"/>
      <c r="J25" s="279"/>
      <c r="K25" s="279"/>
      <c r="L25" s="279"/>
      <c r="M25" s="279"/>
      <c r="N25" s="279"/>
      <c r="O25" s="279"/>
      <c r="P25" s="279"/>
      <c r="Q25" s="279"/>
    </row>
    <row r="26" spans="1:19" ht="20.25" customHeight="1">
      <c r="A26" s="273"/>
      <c r="B26" s="282" t="s">
        <v>992</v>
      </c>
      <c r="C26" s="273"/>
      <c r="D26" s="273"/>
      <c r="E26" s="273"/>
      <c r="F26" s="282"/>
      <c r="G26" s="282"/>
      <c r="H26" s="279"/>
      <c r="I26" s="279"/>
      <c r="J26" s="279"/>
      <c r="K26" s="279"/>
      <c r="L26" s="279"/>
      <c r="M26" s="279"/>
      <c r="N26" s="279"/>
      <c r="O26" s="279"/>
      <c r="P26" s="279"/>
      <c r="Q26" s="279"/>
      <c r="S26" s="149"/>
    </row>
    <row r="27" spans="1:19" ht="20.25" customHeight="1">
      <c r="A27" s="273"/>
      <c r="B27" s="282" t="s">
        <v>997</v>
      </c>
      <c r="C27" s="273"/>
      <c r="D27" s="273"/>
      <c r="E27" s="273"/>
      <c r="F27" s="273"/>
      <c r="G27" s="273"/>
      <c r="H27" s="279"/>
      <c r="I27" s="279"/>
      <c r="J27" s="279"/>
      <c r="K27" s="279"/>
      <c r="L27" s="279"/>
      <c r="M27" s="279"/>
      <c r="N27" s="279"/>
      <c r="O27" s="279"/>
      <c r="P27" s="279"/>
      <c r="Q27" s="279"/>
      <c r="S27" s="149"/>
    </row>
    <row r="28" spans="1:19" ht="20.25" customHeight="1">
      <c r="A28" s="273"/>
      <c r="B28" s="282" t="s">
        <v>1000</v>
      </c>
      <c r="C28" s="273"/>
      <c r="D28" s="273"/>
      <c r="E28" s="273"/>
      <c r="F28" s="273"/>
      <c r="G28" s="273"/>
      <c r="H28" s="279"/>
      <c r="I28" s="279"/>
      <c r="J28" s="279"/>
      <c r="K28" s="279"/>
      <c r="L28" s="279"/>
      <c r="M28" s="279"/>
      <c r="N28" s="279"/>
      <c r="O28" s="279"/>
      <c r="P28" s="279"/>
      <c r="Q28" s="279"/>
      <c r="S28" s="149"/>
    </row>
    <row r="29" spans="1:19" s="272" customFormat="1" ht="19.5" customHeight="1">
      <c r="A29" s="276"/>
      <c r="B29" s="282" t="s">
        <v>554</v>
      </c>
      <c r="C29" s="287"/>
      <c r="D29" s="287"/>
      <c r="E29" s="287"/>
      <c r="F29" s="287"/>
      <c r="G29" s="287"/>
      <c r="H29" s="287"/>
      <c r="I29" s="287"/>
      <c r="J29" s="287"/>
      <c r="K29" s="287"/>
      <c r="L29" s="287"/>
      <c r="M29" s="287"/>
      <c r="N29" s="287"/>
      <c r="O29" s="287"/>
      <c r="P29" s="287"/>
      <c r="Q29" s="287"/>
      <c r="S29" s="149"/>
    </row>
    <row r="30" spans="1:19" s="272" customFormat="1" ht="19.5" customHeight="1">
      <c r="A30" s="276"/>
      <c r="B30" s="282" t="s">
        <v>688</v>
      </c>
      <c r="C30" s="287"/>
      <c r="D30" s="287"/>
      <c r="E30" s="287"/>
      <c r="F30" s="287"/>
      <c r="G30" s="287"/>
      <c r="H30" s="287"/>
      <c r="I30" s="287"/>
      <c r="J30" s="287"/>
      <c r="K30" s="287"/>
      <c r="L30" s="287"/>
      <c r="M30" s="287"/>
      <c r="N30" s="287"/>
      <c r="O30" s="287"/>
      <c r="P30" s="287"/>
      <c r="Q30" s="287"/>
    </row>
    <row r="31" spans="1:19" s="272" customFormat="1" ht="19.5" customHeight="1">
      <c r="A31" s="276"/>
      <c r="B31" s="282" t="s">
        <v>830</v>
      </c>
      <c r="C31" s="287"/>
      <c r="D31" s="287"/>
      <c r="E31" s="287"/>
      <c r="F31" s="287"/>
      <c r="G31" s="287"/>
      <c r="H31" s="287"/>
      <c r="I31" s="287"/>
      <c r="J31" s="287"/>
      <c r="K31" s="288"/>
      <c r="L31" s="288"/>
      <c r="M31" s="288"/>
      <c r="N31" s="288"/>
      <c r="O31" s="287"/>
      <c r="P31" s="287"/>
      <c r="Q31" s="287"/>
    </row>
    <row r="32" spans="1:19" s="272" customFormat="1" ht="19.5" customHeight="1">
      <c r="A32" s="276"/>
      <c r="B32" s="279" t="s">
        <v>1002</v>
      </c>
      <c r="C32" s="279"/>
      <c r="D32" s="279"/>
      <c r="E32" s="279"/>
      <c r="F32" s="279"/>
      <c r="G32" s="279"/>
      <c r="H32" s="287"/>
      <c r="I32" s="287"/>
      <c r="J32" s="287"/>
      <c r="K32" s="287"/>
      <c r="L32" s="287"/>
      <c r="M32" s="287"/>
      <c r="N32" s="287"/>
      <c r="O32" s="287"/>
      <c r="P32" s="287"/>
      <c r="Q32" s="287"/>
      <c r="S32" s="149"/>
    </row>
    <row r="33" spans="1:32" s="272" customFormat="1" ht="19.5" customHeight="1">
      <c r="A33" s="276"/>
      <c r="B33" s="282" t="s">
        <v>1003</v>
      </c>
      <c r="C33" s="287"/>
      <c r="D33" s="287"/>
      <c r="E33" s="287"/>
      <c r="F33" s="287"/>
      <c r="G33" s="287"/>
      <c r="H33" s="287"/>
      <c r="I33" s="287"/>
      <c r="J33" s="287"/>
      <c r="K33" s="287"/>
      <c r="L33" s="287"/>
      <c r="M33" s="287"/>
      <c r="N33" s="287"/>
      <c r="O33" s="287"/>
      <c r="P33" s="287"/>
      <c r="Q33" s="287"/>
      <c r="S33" s="149"/>
    </row>
    <row r="34" spans="1:32" s="272" customFormat="1" ht="41.25" customHeight="1">
      <c r="A34" s="276"/>
      <c r="B34" s="283" t="s">
        <v>817</v>
      </c>
      <c r="C34" s="283"/>
      <c r="D34" s="283"/>
      <c r="E34" s="283"/>
      <c r="F34" s="283"/>
      <c r="G34" s="283"/>
      <c r="H34" s="283"/>
      <c r="I34" s="283"/>
      <c r="J34" s="283"/>
      <c r="K34" s="283"/>
      <c r="L34" s="290"/>
      <c r="M34" s="290"/>
      <c r="N34" s="290"/>
      <c r="O34" s="290"/>
      <c r="P34" s="287"/>
      <c r="Q34" s="287"/>
      <c r="S34" s="149"/>
    </row>
    <row r="35" spans="1:32" s="272" customFormat="1" ht="19.5" customHeight="1">
      <c r="A35" s="276"/>
      <c r="B35" s="282" t="s">
        <v>840</v>
      </c>
      <c r="C35" s="287"/>
      <c r="D35" s="287"/>
      <c r="E35" s="287"/>
      <c r="F35" s="287"/>
      <c r="G35" s="287"/>
      <c r="H35" s="287"/>
      <c r="I35" s="287"/>
      <c r="J35" s="287"/>
      <c r="K35" s="287"/>
      <c r="L35" s="287"/>
      <c r="M35" s="287"/>
      <c r="N35" s="287"/>
      <c r="O35" s="287"/>
      <c r="P35" s="287"/>
      <c r="Q35" s="287"/>
      <c r="S35" s="149"/>
    </row>
    <row r="36" spans="1:32" s="149" customFormat="1" ht="20.25" customHeight="1">
      <c r="A36" s="277"/>
      <c r="B36" s="282" t="s">
        <v>876</v>
      </c>
      <c r="C36" s="288"/>
      <c r="D36" s="288"/>
      <c r="E36" s="288"/>
      <c r="F36" s="288"/>
      <c r="G36" s="288"/>
      <c r="H36" s="288"/>
      <c r="I36" s="288"/>
      <c r="J36" s="288"/>
      <c r="K36" s="288"/>
      <c r="L36" s="288"/>
      <c r="M36" s="288"/>
      <c r="N36" s="288"/>
      <c r="O36" s="288"/>
      <c r="P36" s="288"/>
      <c r="Q36" s="288"/>
      <c r="R36" s="149"/>
      <c r="S36" s="149"/>
      <c r="T36" s="149"/>
      <c r="U36" s="149"/>
      <c r="V36" s="149"/>
      <c r="W36" s="149"/>
      <c r="X36" s="149"/>
      <c r="Y36" s="149"/>
      <c r="Z36" s="149"/>
      <c r="AA36" s="149"/>
      <c r="AB36" s="149"/>
      <c r="AC36" s="149"/>
      <c r="AD36" s="149"/>
      <c r="AE36" s="149"/>
      <c r="AF36" s="149"/>
    </row>
    <row r="37" spans="1:32" ht="20.25" customHeight="1">
      <c r="A37" s="279"/>
      <c r="B37" s="282" t="s">
        <v>679</v>
      </c>
      <c r="C37" s="273"/>
      <c r="D37" s="273"/>
      <c r="E37" s="273"/>
      <c r="F37" s="273"/>
      <c r="G37" s="273"/>
      <c r="H37" s="279"/>
      <c r="I37" s="279"/>
      <c r="J37" s="279"/>
      <c r="K37" s="279"/>
      <c r="L37" s="279"/>
      <c r="M37" s="279"/>
      <c r="N37" s="279"/>
      <c r="O37" s="279"/>
      <c r="P37" s="279"/>
      <c r="Q37" s="279"/>
      <c r="S37" s="149"/>
    </row>
    <row r="38" spans="1:32" ht="20.25" customHeight="1">
      <c r="A38" s="278"/>
      <c r="B38" s="284" t="s">
        <v>150</v>
      </c>
      <c r="C38" s="289"/>
      <c r="D38" s="289"/>
      <c r="E38" s="289"/>
      <c r="F38" s="289"/>
      <c r="G38" s="289"/>
      <c r="H38" s="278"/>
      <c r="I38" s="278"/>
      <c r="J38" s="278"/>
      <c r="K38" s="278"/>
      <c r="L38" s="278"/>
      <c r="M38" s="278"/>
      <c r="N38" s="278"/>
      <c r="O38" s="278"/>
      <c r="P38" s="278"/>
      <c r="Q38" s="292"/>
      <c r="R38" s="46"/>
      <c r="S38" s="294"/>
      <c r="T38" s="46"/>
      <c r="U38" s="46"/>
      <c r="V38" s="46"/>
      <c r="W38" s="46"/>
      <c r="X38" s="46"/>
      <c r="Y38" s="46"/>
      <c r="Z38" s="46"/>
      <c r="AA38" s="46"/>
      <c r="AB38" s="46"/>
      <c r="AC38" s="46"/>
      <c r="AD38" s="46"/>
      <c r="AE38" s="46"/>
      <c r="AF38" s="46"/>
    </row>
    <row r="39" spans="1:32" ht="20.25" customHeight="1">
      <c r="A39" s="278"/>
      <c r="B39" s="284" t="s">
        <v>1004</v>
      </c>
      <c r="C39" s="289"/>
      <c r="D39" s="289"/>
      <c r="E39" s="289"/>
      <c r="F39" s="289"/>
      <c r="G39" s="289"/>
      <c r="H39" s="279"/>
      <c r="I39" s="278"/>
      <c r="J39" s="279"/>
      <c r="K39" s="279"/>
      <c r="L39" s="279"/>
      <c r="M39" s="279"/>
      <c r="N39" s="279"/>
      <c r="O39" s="278"/>
      <c r="P39" s="278"/>
      <c r="Q39" s="292"/>
      <c r="R39" s="46"/>
      <c r="S39" s="46"/>
      <c r="T39" s="46"/>
      <c r="U39" s="46"/>
      <c r="V39" s="46"/>
      <c r="W39" s="46"/>
      <c r="X39" s="46"/>
      <c r="Y39" s="46"/>
      <c r="Z39" s="46"/>
      <c r="AA39" s="46"/>
      <c r="AB39" s="46"/>
      <c r="AC39" s="46"/>
      <c r="AD39" s="46"/>
      <c r="AE39" s="46"/>
      <c r="AF39" s="46"/>
    </row>
    <row r="40" spans="1:32" ht="20.25" customHeight="1">
      <c r="A40" s="279"/>
      <c r="B40" s="282" t="s">
        <v>706</v>
      </c>
      <c r="C40" s="273"/>
      <c r="D40" s="273"/>
      <c r="E40" s="273"/>
      <c r="F40" s="273"/>
      <c r="G40" s="273"/>
      <c r="H40" s="279"/>
      <c r="I40" s="279"/>
      <c r="J40" s="279"/>
      <c r="K40" s="279"/>
      <c r="L40" s="279"/>
      <c r="M40" s="279"/>
      <c r="N40" s="279"/>
      <c r="O40" s="278"/>
      <c r="P40" s="278"/>
      <c r="Q40" s="292"/>
    </row>
    <row r="41" spans="1:32" s="239" customFormat="1" ht="20.25" customHeight="1">
      <c r="A41" s="280"/>
      <c r="B41" s="282" t="s">
        <v>123</v>
      </c>
      <c r="C41" s="280"/>
      <c r="D41" s="280"/>
      <c r="E41" s="280"/>
      <c r="F41" s="280"/>
      <c r="G41" s="280"/>
      <c r="H41" s="280"/>
      <c r="I41" s="280"/>
      <c r="J41" s="280"/>
      <c r="K41" s="280"/>
      <c r="L41" s="280"/>
      <c r="M41" s="280"/>
      <c r="N41" s="280"/>
      <c r="O41" s="291"/>
      <c r="P41" s="291"/>
      <c r="Q41" s="293"/>
      <c r="R41" s="239"/>
      <c r="S41" s="239"/>
      <c r="T41" s="239"/>
      <c r="U41" s="239"/>
      <c r="V41" s="239"/>
      <c r="W41" s="239"/>
      <c r="X41" s="239"/>
      <c r="Y41" s="239"/>
      <c r="Z41" s="239"/>
      <c r="AA41" s="239"/>
      <c r="AB41" s="239"/>
      <c r="AC41" s="239"/>
      <c r="AD41" s="239"/>
      <c r="AE41" s="239"/>
      <c r="AF41" s="239"/>
    </row>
    <row r="42" spans="1:32" s="239" customFormat="1" ht="20.25" customHeight="1">
      <c r="A42" s="280"/>
      <c r="B42" s="282" t="s">
        <v>1009</v>
      </c>
      <c r="C42" s="280"/>
      <c r="D42" s="280"/>
      <c r="E42" s="280"/>
      <c r="F42" s="280"/>
      <c r="G42" s="280"/>
      <c r="H42" s="280"/>
      <c r="I42" s="280"/>
      <c r="J42" s="280"/>
      <c r="K42" s="280"/>
      <c r="L42" s="280"/>
      <c r="M42" s="280"/>
      <c r="N42" s="280"/>
      <c r="O42" s="291"/>
      <c r="P42" s="291"/>
      <c r="Q42" s="293"/>
      <c r="R42" s="239"/>
      <c r="S42" s="239"/>
      <c r="T42" s="239"/>
      <c r="U42" s="239"/>
      <c r="V42" s="239"/>
      <c r="W42" s="239"/>
      <c r="X42" s="239"/>
      <c r="Y42" s="239"/>
      <c r="Z42" s="239"/>
      <c r="AA42" s="239"/>
      <c r="AB42" s="239"/>
      <c r="AC42" s="239"/>
      <c r="AD42" s="239"/>
      <c r="AE42" s="239"/>
      <c r="AF42" s="239"/>
    </row>
    <row r="43" spans="1:32" s="239" customFormat="1" ht="20.25" customHeight="1">
      <c r="A43" s="280"/>
      <c r="B43" s="282"/>
      <c r="C43" s="280"/>
      <c r="D43" s="280"/>
      <c r="E43" s="280"/>
      <c r="F43" s="280"/>
      <c r="G43" s="280"/>
      <c r="H43" s="280"/>
      <c r="I43" s="280"/>
      <c r="J43" s="280"/>
      <c r="K43" s="280"/>
      <c r="L43" s="280"/>
      <c r="M43" s="280"/>
      <c r="N43" s="280"/>
      <c r="O43" s="291"/>
      <c r="P43" s="291"/>
      <c r="Q43" s="293"/>
      <c r="R43" s="239"/>
      <c r="S43" s="239"/>
      <c r="T43" s="239"/>
      <c r="U43" s="239"/>
      <c r="V43" s="239"/>
      <c r="W43" s="239"/>
      <c r="X43" s="239"/>
      <c r="Y43" s="239"/>
      <c r="Z43" s="239"/>
      <c r="AA43" s="239"/>
      <c r="AB43" s="239"/>
      <c r="AC43" s="239"/>
      <c r="AD43" s="239"/>
      <c r="AE43" s="239"/>
      <c r="AF43" s="239"/>
    </row>
    <row r="44" spans="1:32" s="239" customFormat="1" ht="20.25" customHeight="1">
      <c r="A44" s="280"/>
      <c r="B44" s="282" t="s">
        <v>1013</v>
      </c>
      <c r="C44" s="280"/>
      <c r="D44" s="280"/>
      <c r="E44" s="280"/>
      <c r="F44" s="280"/>
      <c r="G44" s="280"/>
      <c r="H44" s="280"/>
      <c r="I44" s="280"/>
      <c r="J44" s="280"/>
      <c r="K44" s="280"/>
      <c r="L44" s="280"/>
      <c r="M44" s="280"/>
      <c r="N44" s="280"/>
      <c r="O44" s="291"/>
      <c r="P44" s="291"/>
      <c r="Q44" s="293"/>
      <c r="R44" s="239"/>
      <c r="S44" s="239"/>
      <c r="T44" s="239"/>
      <c r="U44" s="239"/>
      <c r="V44" s="239"/>
      <c r="W44" s="239"/>
      <c r="X44" s="239"/>
      <c r="Y44" s="239"/>
      <c r="Z44" s="239"/>
      <c r="AA44" s="239"/>
      <c r="AB44" s="239"/>
      <c r="AC44" s="239"/>
      <c r="AD44" s="239"/>
      <c r="AE44" s="239"/>
      <c r="AF44" s="239"/>
    </row>
    <row r="45" spans="1:32" s="239" customFormat="1" ht="20.25" customHeight="1">
      <c r="A45" s="280"/>
      <c r="B45" s="282" t="s">
        <v>832</v>
      </c>
      <c r="C45" s="280"/>
      <c r="D45" s="280"/>
      <c r="E45" s="280"/>
      <c r="F45" s="280"/>
      <c r="G45" s="280"/>
      <c r="H45" s="280"/>
      <c r="I45" s="280"/>
      <c r="J45" s="280"/>
      <c r="K45" s="280"/>
      <c r="L45" s="280"/>
      <c r="M45" s="280"/>
      <c r="N45" s="280"/>
      <c r="O45" s="291"/>
      <c r="P45" s="291"/>
      <c r="Q45" s="293"/>
      <c r="R45" s="239"/>
      <c r="S45" s="239"/>
      <c r="T45" s="239"/>
      <c r="U45" s="239"/>
      <c r="V45" s="239"/>
      <c r="W45" s="239"/>
      <c r="X45" s="239"/>
      <c r="Y45" s="239"/>
      <c r="Z45" s="239"/>
      <c r="AA45" s="239"/>
      <c r="AB45" s="239"/>
      <c r="AC45" s="239"/>
      <c r="AD45" s="239"/>
      <c r="AE45" s="239"/>
      <c r="AF45" s="239"/>
    </row>
    <row r="46" spans="1:32" s="239" customFormat="1" ht="20.25" customHeight="1">
      <c r="A46" s="280"/>
      <c r="B46" s="282" t="s">
        <v>163</v>
      </c>
      <c r="C46" s="280"/>
      <c r="D46" s="280"/>
      <c r="E46" s="280"/>
      <c r="F46" s="280"/>
      <c r="G46" s="280"/>
      <c r="H46" s="280"/>
      <c r="I46" s="280"/>
      <c r="J46" s="280"/>
      <c r="K46" s="280"/>
      <c r="L46" s="280"/>
      <c r="M46" s="280"/>
      <c r="N46" s="280"/>
      <c r="O46" s="291"/>
      <c r="P46" s="291"/>
      <c r="Q46" s="293"/>
      <c r="R46" s="239"/>
      <c r="S46" s="239"/>
      <c r="T46" s="239"/>
      <c r="U46" s="239"/>
      <c r="V46" s="239"/>
      <c r="W46" s="239"/>
      <c r="X46" s="239"/>
      <c r="Y46" s="239"/>
      <c r="Z46" s="239"/>
      <c r="AA46" s="239"/>
      <c r="AB46" s="239"/>
      <c r="AC46" s="239"/>
      <c r="AD46" s="239"/>
      <c r="AE46" s="239"/>
      <c r="AF46" s="239"/>
    </row>
    <row r="47" spans="1:32" s="239" customFormat="1" ht="20.25" customHeight="1">
      <c r="A47" s="280"/>
      <c r="B47" s="282" t="s">
        <v>871</v>
      </c>
      <c r="C47" s="280"/>
      <c r="D47" s="280"/>
      <c r="E47" s="280"/>
      <c r="F47" s="280"/>
      <c r="G47" s="280"/>
      <c r="H47" s="280"/>
      <c r="I47" s="280"/>
      <c r="J47" s="280"/>
      <c r="K47" s="280"/>
      <c r="L47" s="280"/>
      <c r="M47" s="280"/>
      <c r="N47" s="280"/>
      <c r="O47" s="280"/>
      <c r="P47" s="280"/>
      <c r="Q47" s="280"/>
      <c r="R47" s="239"/>
      <c r="S47" s="239"/>
      <c r="T47" s="239"/>
      <c r="U47" s="239"/>
      <c r="V47" s="239"/>
      <c r="W47" s="239"/>
      <c r="X47" s="239"/>
      <c r="Y47" s="239"/>
      <c r="Z47" s="239"/>
      <c r="AA47" s="239"/>
      <c r="AB47" s="239"/>
      <c r="AC47" s="239"/>
      <c r="AD47" s="239"/>
      <c r="AE47" s="239"/>
      <c r="AF47" s="239"/>
    </row>
    <row r="48" spans="1:32" s="239" customFormat="1" ht="20.25" customHeight="1">
      <c r="A48" s="280"/>
      <c r="B48" s="282" t="s">
        <v>1017</v>
      </c>
      <c r="C48" s="280"/>
      <c r="D48" s="280"/>
      <c r="E48" s="280"/>
      <c r="F48" s="280"/>
      <c r="G48" s="280"/>
      <c r="H48" s="280"/>
      <c r="I48" s="280"/>
      <c r="J48" s="280"/>
      <c r="K48" s="280"/>
      <c r="L48" s="280"/>
      <c r="M48" s="280"/>
      <c r="N48" s="280"/>
      <c r="O48" s="280"/>
      <c r="P48" s="280"/>
      <c r="Q48" s="280"/>
      <c r="R48" s="239"/>
      <c r="S48" s="239"/>
      <c r="T48" s="239"/>
      <c r="U48" s="239"/>
      <c r="V48" s="239"/>
      <c r="W48" s="239"/>
      <c r="X48" s="239"/>
      <c r="Y48" s="239"/>
      <c r="Z48" s="239"/>
      <c r="AA48" s="239"/>
      <c r="AB48" s="239"/>
      <c r="AC48" s="239"/>
      <c r="AD48" s="239"/>
      <c r="AE48" s="239"/>
      <c r="AF48" s="239"/>
    </row>
    <row r="49" spans="1:19" s="239" customFormat="1" ht="20.25" customHeight="1">
      <c r="A49" s="280"/>
      <c r="B49" s="282" t="s">
        <v>1019</v>
      </c>
      <c r="C49" s="280"/>
      <c r="D49" s="280"/>
      <c r="E49" s="280"/>
      <c r="F49" s="280"/>
      <c r="G49" s="280"/>
      <c r="H49" s="280"/>
      <c r="I49" s="280"/>
      <c r="J49" s="280"/>
      <c r="K49" s="280"/>
      <c r="L49" s="280"/>
      <c r="M49" s="280"/>
      <c r="N49" s="280"/>
      <c r="O49" s="280"/>
      <c r="P49" s="280"/>
      <c r="Q49" s="280"/>
      <c r="R49" s="239"/>
      <c r="S49" s="239"/>
    </row>
    <row r="50" spans="1:19" s="239" customFormat="1" ht="20.25" customHeight="1">
      <c r="A50" s="280"/>
      <c r="B50" s="280"/>
      <c r="C50" s="280"/>
      <c r="D50" s="280"/>
      <c r="E50" s="280"/>
      <c r="F50" s="280"/>
      <c r="G50" s="280"/>
      <c r="H50" s="280"/>
      <c r="I50" s="280"/>
      <c r="J50" s="280"/>
      <c r="K50" s="280"/>
      <c r="L50" s="280"/>
      <c r="M50" s="280"/>
      <c r="N50" s="280"/>
      <c r="O50" s="280"/>
      <c r="P50" s="280"/>
      <c r="Q50" s="280"/>
      <c r="R50" s="239"/>
      <c r="S50" s="239"/>
    </row>
    <row r="51" spans="1:19" s="239" customFormat="1" ht="20.25" customHeight="1">
      <c r="A51" s="280"/>
      <c r="B51" s="282" t="s">
        <v>923</v>
      </c>
      <c r="C51" s="280"/>
      <c r="D51" s="280"/>
      <c r="E51" s="280"/>
      <c r="F51" s="280"/>
      <c r="G51" s="280"/>
      <c r="H51" s="280"/>
      <c r="I51" s="280"/>
      <c r="J51" s="280"/>
      <c r="K51" s="280"/>
      <c r="L51" s="280"/>
      <c r="M51" s="280"/>
      <c r="N51" s="280"/>
      <c r="O51" s="280"/>
      <c r="P51" s="280"/>
      <c r="Q51" s="280"/>
      <c r="R51" s="239"/>
      <c r="S51" s="239"/>
    </row>
    <row r="52" spans="1:19" s="239" customFormat="1" ht="20.25" customHeight="1">
      <c r="A52" s="280"/>
      <c r="B52" s="282" t="s">
        <v>1010</v>
      </c>
      <c r="C52" s="280"/>
      <c r="D52" s="280"/>
      <c r="E52" s="280"/>
      <c r="F52" s="280"/>
      <c r="G52" s="280"/>
      <c r="H52" s="280"/>
      <c r="I52" s="280"/>
      <c r="J52" s="280"/>
      <c r="K52" s="280"/>
      <c r="L52" s="280"/>
      <c r="M52" s="280"/>
      <c r="N52" s="280"/>
      <c r="O52" s="280"/>
      <c r="P52" s="280"/>
      <c r="Q52" s="280"/>
      <c r="R52" s="239"/>
      <c r="S52" s="239"/>
    </row>
    <row r="53" spans="1:19" s="239" customFormat="1" ht="20.25" customHeight="1">
      <c r="A53" s="280"/>
      <c r="B53" s="282" t="s">
        <v>174</v>
      </c>
      <c r="C53" s="280"/>
      <c r="D53" s="280"/>
      <c r="E53" s="280"/>
      <c r="F53" s="280"/>
      <c r="G53" s="280"/>
      <c r="H53" s="280"/>
      <c r="I53" s="280"/>
      <c r="J53" s="280"/>
      <c r="K53" s="280"/>
      <c r="L53" s="280"/>
      <c r="M53" s="280"/>
      <c r="N53" s="280"/>
      <c r="O53" s="280"/>
      <c r="P53" s="280"/>
      <c r="Q53" s="280"/>
      <c r="R53" s="239"/>
      <c r="S53" s="239"/>
    </row>
    <row r="54" spans="1:19" s="239" customFormat="1" ht="45.75" customHeight="1">
      <c r="A54" s="280"/>
      <c r="B54" s="285" t="s">
        <v>866</v>
      </c>
      <c r="C54" s="285"/>
      <c r="D54" s="285"/>
      <c r="E54" s="285"/>
      <c r="F54" s="285"/>
      <c r="G54" s="285"/>
      <c r="H54" s="285"/>
      <c r="I54" s="285"/>
      <c r="J54" s="285"/>
      <c r="K54" s="285"/>
      <c r="L54" s="285"/>
      <c r="M54" s="285"/>
      <c r="N54" s="285"/>
      <c r="O54" s="285"/>
      <c r="P54" s="285"/>
      <c r="Q54" s="285"/>
      <c r="R54" s="239"/>
      <c r="S54" s="295"/>
    </row>
    <row r="55" spans="1:19" s="239" customFormat="1" ht="20.25" customHeight="1">
      <c r="A55" s="280"/>
      <c r="B55" s="283" t="s">
        <v>465</v>
      </c>
      <c r="C55" s="283"/>
      <c r="D55" s="283"/>
      <c r="E55" s="283"/>
      <c r="F55" s="283"/>
      <c r="G55" s="283"/>
      <c r="H55" s="280"/>
      <c r="I55" s="280"/>
      <c r="J55" s="280"/>
      <c r="K55" s="280"/>
      <c r="L55" s="280"/>
      <c r="M55" s="280"/>
      <c r="N55" s="280"/>
      <c r="O55" s="280"/>
      <c r="P55" s="280"/>
      <c r="Q55" s="280"/>
      <c r="R55" s="239"/>
      <c r="S55" s="295"/>
    </row>
    <row r="56" spans="1:19" s="239" customFormat="1" ht="20.25" customHeight="1">
      <c r="A56" s="280"/>
      <c r="B56" s="282" t="s">
        <v>847</v>
      </c>
      <c r="C56" s="287"/>
      <c r="D56" s="287"/>
      <c r="E56" s="287"/>
      <c r="F56" s="280"/>
      <c r="G56" s="280"/>
      <c r="H56" s="280"/>
      <c r="I56" s="280"/>
      <c r="J56" s="280"/>
      <c r="K56" s="280"/>
      <c r="L56" s="280"/>
      <c r="M56" s="280"/>
      <c r="N56" s="280"/>
      <c r="O56" s="280"/>
      <c r="P56" s="280"/>
      <c r="Q56" s="280"/>
      <c r="R56" s="239"/>
      <c r="S56" s="295"/>
    </row>
    <row r="57" spans="1:19" s="239" customFormat="1" ht="20.25" customHeight="1">
      <c r="A57" s="280"/>
      <c r="B57" s="282" t="s">
        <v>766</v>
      </c>
      <c r="C57" s="287"/>
      <c r="D57" s="287"/>
      <c r="E57" s="287"/>
      <c r="F57" s="280"/>
      <c r="G57" s="280"/>
      <c r="H57" s="280"/>
      <c r="I57" s="280"/>
      <c r="J57" s="280"/>
      <c r="K57" s="280"/>
      <c r="L57" s="280"/>
      <c r="M57" s="280"/>
      <c r="N57" s="280"/>
      <c r="O57" s="280"/>
      <c r="P57" s="280"/>
      <c r="Q57" s="280"/>
      <c r="R57" s="239"/>
      <c r="S57" s="295"/>
    </row>
    <row r="58" spans="1:19" s="239" customFormat="1" ht="35.25" customHeight="1">
      <c r="A58" s="280"/>
      <c r="B58" s="285" t="s">
        <v>530</v>
      </c>
      <c r="C58" s="285"/>
      <c r="D58" s="285"/>
      <c r="E58" s="285"/>
      <c r="F58" s="285"/>
      <c r="G58" s="285"/>
      <c r="H58" s="285"/>
      <c r="I58" s="285"/>
      <c r="J58" s="285"/>
      <c r="K58" s="285"/>
      <c r="L58" s="285"/>
      <c r="M58" s="285"/>
      <c r="N58" s="285"/>
      <c r="O58" s="285"/>
      <c r="P58" s="285"/>
      <c r="Q58" s="285"/>
      <c r="R58" s="239"/>
      <c r="S58" s="295"/>
    </row>
    <row r="59" spans="1:19" s="239" customFormat="1" ht="20.25" customHeight="1">
      <c r="A59" s="280"/>
      <c r="B59" s="279" t="s">
        <v>322</v>
      </c>
      <c r="C59" s="279"/>
      <c r="D59" s="279"/>
      <c r="E59" s="279"/>
      <c r="F59" s="279"/>
      <c r="G59" s="279"/>
      <c r="H59" s="279"/>
      <c r="I59" s="279"/>
      <c r="J59" s="279"/>
      <c r="K59" s="279"/>
      <c r="L59" s="279"/>
      <c r="M59" s="279"/>
      <c r="N59" s="280"/>
      <c r="O59" s="280"/>
      <c r="P59" s="280"/>
      <c r="Q59" s="280"/>
      <c r="R59" s="239"/>
      <c r="S59" s="295"/>
    </row>
    <row r="60" spans="1:19" s="239" customFormat="1" ht="20.25" customHeight="1">
      <c r="A60" s="280"/>
      <c r="B60" s="283" t="s">
        <v>41</v>
      </c>
      <c r="C60" s="283"/>
      <c r="D60" s="283"/>
      <c r="E60" s="283"/>
      <c r="F60" s="283"/>
      <c r="G60" s="283"/>
      <c r="H60" s="280"/>
      <c r="I60" s="280"/>
      <c r="J60" s="280"/>
      <c r="K60" s="280"/>
      <c r="L60" s="280"/>
      <c r="M60" s="280"/>
      <c r="N60" s="280"/>
      <c r="O60" s="280"/>
      <c r="P60" s="280"/>
      <c r="Q60" s="280"/>
      <c r="R60" s="239"/>
      <c r="S60" s="295"/>
    </row>
    <row r="61" spans="1:19" ht="20.25" customHeight="1">
      <c r="A61" s="275"/>
      <c r="B61" s="282" t="s">
        <v>1021</v>
      </c>
      <c r="C61" s="286"/>
      <c r="D61" s="286"/>
      <c r="E61" s="286"/>
      <c r="F61" s="286"/>
      <c r="G61" s="286"/>
      <c r="H61" s="286"/>
      <c r="I61" s="286"/>
      <c r="J61" s="286"/>
      <c r="K61" s="286"/>
      <c r="L61" s="279"/>
      <c r="M61" s="279"/>
      <c r="N61" s="279"/>
      <c r="O61" s="279"/>
      <c r="P61" s="279"/>
      <c r="Q61" s="279"/>
    </row>
    <row r="62" spans="1:19" s="239" customFormat="1" ht="20.25" customHeight="1">
      <c r="A62" s="280"/>
      <c r="B62" s="283" t="s">
        <v>1022</v>
      </c>
      <c r="C62" s="283"/>
      <c r="D62" s="283"/>
      <c r="E62" s="283"/>
      <c r="F62" s="283"/>
      <c r="G62" s="283"/>
      <c r="H62" s="280"/>
      <c r="I62" s="280"/>
      <c r="J62" s="280"/>
      <c r="K62" s="280"/>
      <c r="L62" s="280"/>
      <c r="M62" s="280"/>
      <c r="N62" s="280"/>
      <c r="O62" s="280"/>
      <c r="P62" s="280"/>
      <c r="Q62" s="280"/>
      <c r="R62" s="239"/>
      <c r="S62" s="295"/>
    </row>
    <row r="63" spans="1:19" s="239" customFormat="1" ht="20.25" customHeight="1">
      <c r="A63" s="280"/>
      <c r="B63" s="283" t="s">
        <v>1024</v>
      </c>
      <c r="C63" s="283"/>
      <c r="D63" s="283"/>
      <c r="E63" s="283"/>
      <c r="F63" s="283"/>
      <c r="G63" s="283"/>
      <c r="H63" s="280"/>
      <c r="I63" s="280"/>
      <c r="J63" s="280"/>
      <c r="K63" s="280"/>
      <c r="L63" s="280"/>
      <c r="M63" s="280"/>
      <c r="N63" s="280"/>
      <c r="O63" s="280"/>
      <c r="P63" s="280"/>
      <c r="Q63" s="280"/>
      <c r="R63" s="239"/>
      <c r="S63" s="295"/>
    </row>
    <row r="64" spans="1:19" s="239" customFormat="1" ht="20.25" customHeight="1">
      <c r="A64" s="280"/>
      <c r="B64" s="283" t="s">
        <v>547</v>
      </c>
      <c r="C64" s="283"/>
      <c r="D64" s="283"/>
      <c r="E64" s="283"/>
      <c r="F64" s="283"/>
      <c r="G64" s="283"/>
      <c r="H64" s="280"/>
      <c r="I64" s="280"/>
      <c r="J64" s="280"/>
      <c r="K64" s="280"/>
      <c r="L64" s="280"/>
      <c r="M64" s="280"/>
      <c r="N64" s="280"/>
      <c r="O64" s="280"/>
      <c r="P64" s="280"/>
      <c r="Q64" s="280"/>
      <c r="R64" s="239"/>
      <c r="S64" s="295"/>
    </row>
    <row r="65" spans="1:19" s="239" customFormat="1" ht="20.25" customHeight="1">
      <c r="A65" s="280"/>
      <c r="B65" s="283" t="s">
        <v>704</v>
      </c>
      <c r="C65" s="283"/>
      <c r="D65" s="283"/>
      <c r="E65" s="283"/>
      <c r="F65" s="283"/>
      <c r="G65" s="283"/>
      <c r="H65" s="280"/>
      <c r="I65" s="280"/>
      <c r="J65" s="280"/>
      <c r="K65" s="280"/>
      <c r="L65" s="280"/>
      <c r="M65" s="280"/>
      <c r="N65" s="280"/>
      <c r="O65" s="280"/>
      <c r="P65" s="280"/>
      <c r="Q65" s="280"/>
      <c r="R65" s="239"/>
      <c r="S65" s="295"/>
    </row>
    <row r="66" spans="1:19" s="239" customFormat="1" ht="20.25" customHeight="1">
      <c r="A66" s="280"/>
      <c r="B66" s="283" t="s">
        <v>363</v>
      </c>
      <c r="C66" s="283"/>
      <c r="D66" s="283"/>
      <c r="E66" s="283"/>
      <c r="F66" s="283"/>
      <c r="G66" s="283"/>
      <c r="H66" s="283"/>
      <c r="I66" s="283"/>
      <c r="J66" s="283"/>
      <c r="K66" s="283"/>
      <c r="L66" s="283"/>
      <c r="M66" s="283"/>
      <c r="N66" s="283"/>
      <c r="O66" s="283"/>
      <c r="P66" s="283"/>
      <c r="Q66" s="283"/>
      <c r="R66" s="239"/>
      <c r="S66" s="295"/>
    </row>
    <row r="67" spans="1:19" s="239" customFormat="1" ht="20.25" customHeight="1">
      <c r="A67" s="280"/>
      <c r="B67" s="283" t="s">
        <v>989</v>
      </c>
      <c r="C67" s="283"/>
      <c r="D67" s="283"/>
      <c r="E67" s="283"/>
      <c r="F67" s="283"/>
      <c r="G67" s="283"/>
      <c r="H67" s="283"/>
      <c r="I67" s="283"/>
      <c r="J67" s="283"/>
      <c r="K67" s="283"/>
      <c r="L67" s="283"/>
      <c r="M67" s="283"/>
      <c r="N67" s="283"/>
      <c r="O67" s="283"/>
      <c r="P67" s="283"/>
      <c r="Q67" s="283"/>
      <c r="R67" s="239"/>
      <c r="S67" s="295"/>
    </row>
    <row r="68" spans="1:19" s="239" customFormat="1" ht="20.25" customHeight="1">
      <c r="A68" s="280"/>
      <c r="B68" s="283" t="s">
        <v>368</v>
      </c>
      <c r="C68" s="283"/>
      <c r="D68" s="283"/>
      <c r="E68" s="283"/>
      <c r="F68" s="283"/>
      <c r="G68" s="283"/>
      <c r="H68" s="283"/>
      <c r="I68" s="283"/>
      <c r="J68" s="283"/>
      <c r="K68" s="283"/>
      <c r="L68" s="283"/>
      <c r="M68" s="283"/>
      <c r="N68" s="283"/>
      <c r="O68" s="283"/>
      <c r="P68" s="283"/>
      <c r="Q68" s="283"/>
      <c r="R68" s="239"/>
      <c r="S68" s="295"/>
    </row>
    <row r="69" spans="1:19" s="239" customFormat="1" ht="20.25" customHeight="1">
      <c r="A69" s="280"/>
      <c r="B69" s="282" t="s">
        <v>1025</v>
      </c>
      <c r="C69" s="280"/>
      <c r="D69" s="280"/>
      <c r="E69" s="280"/>
      <c r="F69" s="280"/>
      <c r="G69" s="280"/>
      <c r="H69" s="280"/>
      <c r="I69" s="280"/>
      <c r="J69" s="280"/>
      <c r="K69" s="280"/>
      <c r="L69" s="280"/>
      <c r="M69" s="280"/>
      <c r="N69" s="280"/>
      <c r="O69" s="280"/>
      <c r="P69" s="280"/>
      <c r="Q69" s="280"/>
      <c r="R69" s="239"/>
      <c r="S69" s="239"/>
    </row>
    <row r="70" spans="1:19" s="149" customFormat="1" ht="20.25" customHeight="1">
      <c r="A70" s="277"/>
      <c r="B70" s="282" t="s">
        <v>1032</v>
      </c>
      <c r="C70" s="280"/>
      <c r="D70" s="280"/>
      <c r="E70" s="280"/>
      <c r="F70" s="288"/>
      <c r="G70" s="288"/>
      <c r="H70" s="288"/>
      <c r="I70" s="288"/>
      <c r="J70" s="288"/>
      <c r="K70" s="288"/>
      <c r="L70" s="288"/>
      <c r="M70" s="288"/>
      <c r="N70" s="288"/>
      <c r="O70" s="288"/>
      <c r="P70" s="288"/>
      <c r="Q70" s="288"/>
      <c r="R70" s="149"/>
      <c r="S70" s="149"/>
    </row>
    <row r="71" spans="1:19" s="149" customFormat="1" ht="20.25" customHeight="1">
      <c r="A71" s="277"/>
      <c r="B71" s="282" t="s">
        <v>309</v>
      </c>
      <c r="C71" s="280"/>
      <c r="D71" s="280"/>
      <c r="E71" s="280"/>
      <c r="F71" s="288"/>
      <c r="G71" s="288"/>
      <c r="H71" s="288"/>
      <c r="I71" s="288"/>
      <c r="J71" s="288"/>
      <c r="K71" s="288"/>
      <c r="L71" s="288"/>
      <c r="M71" s="288"/>
      <c r="N71" s="288"/>
      <c r="O71" s="288"/>
      <c r="P71" s="288"/>
      <c r="Q71" s="288"/>
      <c r="R71" s="149"/>
      <c r="S71" s="149"/>
    </row>
    <row r="72" spans="1:19" ht="20.25" customHeight="1">
      <c r="A72" s="275"/>
      <c r="B72" s="282" t="s">
        <v>1033</v>
      </c>
      <c r="C72" s="288"/>
      <c r="D72" s="288"/>
      <c r="E72" s="288"/>
      <c r="F72" s="286"/>
      <c r="G72" s="286"/>
      <c r="H72" s="286"/>
      <c r="I72" s="286"/>
      <c r="J72" s="286"/>
      <c r="K72" s="286"/>
      <c r="L72" s="279"/>
      <c r="M72" s="279"/>
      <c r="N72" s="279"/>
      <c r="O72" s="279"/>
      <c r="P72" s="279"/>
      <c r="Q72" s="279"/>
    </row>
    <row r="73" spans="1:19" ht="20.25" customHeight="1">
      <c r="A73" s="275"/>
      <c r="B73" s="282"/>
      <c r="C73" s="288"/>
      <c r="D73" s="288"/>
      <c r="E73" s="288"/>
      <c r="F73" s="286"/>
      <c r="G73" s="286"/>
      <c r="H73" s="286"/>
      <c r="I73" s="286"/>
      <c r="J73" s="286"/>
      <c r="K73" s="286"/>
      <c r="L73" s="279"/>
      <c r="M73" s="279"/>
      <c r="N73" s="279"/>
      <c r="O73" s="279"/>
      <c r="P73" s="279"/>
      <c r="Q73" s="279"/>
    </row>
    <row r="74" spans="1:19" ht="20.25" customHeight="1">
      <c r="A74" s="274"/>
      <c r="B74" s="281" t="s">
        <v>789</v>
      </c>
      <c r="C74" s="288"/>
      <c r="D74" s="288"/>
      <c r="E74" s="288"/>
      <c r="F74" s="279"/>
      <c r="G74" s="279"/>
      <c r="H74" s="279"/>
      <c r="I74" s="279"/>
      <c r="J74" s="279"/>
      <c r="K74" s="279"/>
      <c r="L74" s="279"/>
      <c r="M74" s="279"/>
      <c r="N74" s="279"/>
      <c r="O74" s="279"/>
      <c r="P74" s="279"/>
      <c r="Q74" s="279"/>
    </row>
    <row r="75" spans="1:19" ht="20.25" customHeight="1">
      <c r="A75" s="274"/>
      <c r="B75" s="279"/>
      <c r="C75" s="286"/>
      <c r="D75" s="286"/>
      <c r="E75" s="286"/>
      <c r="F75" s="279"/>
      <c r="G75" s="279"/>
      <c r="H75" s="279"/>
      <c r="I75" s="279"/>
      <c r="J75" s="279"/>
      <c r="K75" s="279"/>
      <c r="L75" s="279"/>
      <c r="M75" s="279"/>
      <c r="N75" s="279"/>
      <c r="O75" s="279"/>
      <c r="P75" s="279"/>
      <c r="Q75" s="279"/>
    </row>
    <row r="76" spans="1:19" ht="20.25" customHeight="1">
      <c r="A76" s="274"/>
      <c r="B76" s="282" t="s">
        <v>970</v>
      </c>
      <c r="C76" s="279"/>
      <c r="D76" s="279"/>
      <c r="E76" s="279"/>
      <c r="F76" s="279"/>
      <c r="G76" s="279"/>
      <c r="H76" s="279"/>
      <c r="I76" s="279"/>
      <c r="J76" s="279"/>
      <c r="K76" s="279"/>
      <c r="L76" s="279"/>
      <c r="M76" s="279"/>
      <c r="N76" s="279"/>
      <c r="O76" s="279"/>
      <c r="P76" s="279"/>
      <c r="Q76" s="279"/>
    </row>
    <row r="77" spans="1:19" ht="20.25" customHeight="1">
      <c r="A77" s="274"/>
      <c r="B77" s="279"/>
      <c r="C77" s="279"/>
      <c r="D77" s="279"/>
      <c r="E77" s="279"/>
      <c r="F77" s="279"/>
      <c r="G77" s="279"/>
      <c r="H77" s="279"/>
      <c r="I77" s="279"/>
      <c r="J77" s="279"/>
      <c r="K77" s="279"/>
      <c r="L77" s="279"/>
      <c r="M77" s="279"/>
      <c r="N77" s="279"/>
      <c r="O77" s="279"/>
      <c r="P77" s="279"/>
      <c r="Q77" s="279"/>
    </row>
    <row r="78" spans="1:19" ht="20.25" customHeight="1">
      <c r="A78" s="274"/>
      <c r="B78" s="279"/>
      <c r="C78" s="279"/>
      <c r="D78" s="279"/>
      <c r="E78" s="279"/>
      <c r="F78" s="279"/>
      <c r="G78" s="279"/>
      <c r="H78" s="279"/>
      <c r="I78" s="279"/>
      <c r="J78" s="279"/>
      <c r="K78" s="279"/>
      <c r="L78" s="279"/>
      <c r="M78" s="279"/>
      <c r="N78" s="279"/>
      <c r="O78" s="279"/>
      <c r="P78" s="279"/>
      <c r="Q78" s="279"/>
    </row>
    <row r="79" spans="1:19" ht="20.25" customHeight="1">
      <c r="A79" s="274"/>
      <c r="B79" s="279"/>
      <c r="C79" s="279"/>
      <c r="D79" s="279"/>
      <c r="E79" s="279"/>
      <c r="F79" s="279"/>
      <c r="G79" s="279"/>
      <c r="H79" s="279"/>
      <c r="I79" s="279"/>
      <c r="J79" s="279"/>
      <c r="K79" s="279"/>
      <c r="L79" s="279"/>
      <c r="M79" s="279"/>
      <c r="N79" s="279"/>
      <c r="O79" s="279"/>
      <c r="P79" s="279"/>
      <c r="Q79" s="279"/>
    </row>
    <row r="88" spans="12:12" ht="20.25" customHeight="1">
      <c r="L88" s="127"/>
    </row>
    <row r="122" spans="1:32" ht="20.25" customHeight="1">
      <c r="A122" s="25"/>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row>
    <row r="123" spans="1:32" ht="20.25" customHeight="1">
      <c r="C123" s="142"/>
    </row>
    <row r="151" spans="1:32" ht="20.25" customHeight="1">
      <c r="A151" s="25"/>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row>
    <row r="182" spans="1:32" ht="20.25" customHeight="1">
      <c r="H182" s="66"/>
    </row>
    <row r="183" spans="1:32" ht="20.25" customHeight="1">
      <c r="H183" s="66"/>
    </row>
    <row r="184" spans="1:32" ht="20.25" customHeight="1">
      <c r="H184" s="66"/>
    </row>
    <row r="185" spans="1:32" ht="20.25" customHeight="1">
      <c r="H185" s="66"/>
    </row>
    <row r="186" spans="1:32" ht="20.25" customHeight="1">
      <c r="H186" s="66"/>
    </row>
    <row r="187" spans="1:32" ht="20.25" customHeight="1">
      <c r="A187" s="17"/>
      <c r="B187" s="57"/>
      <c r="C187" s="57"/>
      <c r="D187" s="57"/>
      <c r="E187" s="57"/>
      <c r="F187" s="57"/>
      <c r="G187" s="53"/>
      <c r="H187" s="81"/>
      <c r="I187" s="42"/>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3"/>
    </row>
    <row r="212" spans="29:32" ht="20.25" customHeight="1">
      <c r="AC212" s="34"/>
      <c r="AF212" s="23"/>
    </row>
    <row r="213" spans="29:32" ht="20.25" customHeight="1">
      <c r="AC213" s="34"/>
      <c r="AF213" s="23"/>
    </row>
    <row r="214" spans="29:32" ht="20.25" customHeight="1">
      <c r="AC214" s="34"/>
      <c r="AF214" s="23"/>
    </row>
    <row r="215" spans="29:32" ht="20.25" customHeight="1">
      <c r="AC215" s="34"/>
      <c r="AF215" s="23"/>
    </row>
    <row r="216" spans="29:32" ht="20.25" customHeight="1">
      <c r="AC216" s="34"/>
      <c r="AF216" s="23"/>
    </row>
    <row r="217" spans="29:32" ht="20.25" customHeight="1">
      <c r="AC217" s="34"/>
      <c r="AF217" s="23"/>
    </row>
    <row r="218" spans="29:32" ht="20.25" customHeight="1">
      <c r="AC218" s="34"/>
      <c r="AF218" s="23"/>
    </row>
    <row r="219" spans="29:32" ht="20.25" customHeight="1">
      <c r="AC219" s="34"/>
      <c r="AF219" s="23"/>
    </row>
    <row r="220" spans="29:32" ht="20.25" customHeight="1">
      <c r="AC220" s="34"/>
      <c r="AF220" s="23"/>
    </row>
    <row r="221" spans="29:32" ht="20.25" customHeight="1">
      <c r="AC221" s="34"/>
      <c r="AF221" s="23"/>
    </row>
    <row r="222" spans="29:32" ht="20.25" customHeight="1">
      <c r="AC222" s="34"/>
      <c r="AF222" s="23"/>
    </row>
    <row r="223" spans="29:32" ht="20.25" customHeight="1">
      <c r="AC223" s="34"/>
      <c r="AF223" s="23"/>
    </row>
    <row r="224" spans="29:32" ht="20.25" customHeight="1">
      <c r="AC224" s="34"/>
      <c r="AF224" s="23"/>
    </row>
    <row r="225" spans="1:32" ht="20.25" customHeight="1">
      <c r="AC225" s="34"/>
      <c r="AF225" s="23"/>
    </row>
    <row r="226" spans="1:32" ht="20.25" customHeight="1">
      <c r="AC226" s="34"/>
      <c r="AF226" s="23"/>
    </row>
    <row r="227" spans="1:32" ht="20.25" customHeight="1">
      <c r="AC227" s="34"/>
      <c r="AF227" s="23"/>
    </row>
    <row r="228" spans="1:32" ht="20.25" customHeight="1">
      <c r="AC228" s="34"/>
      <c r="AF228" s="23"/>
    </row>
    <row r="229" spans="1:32" ht="20.25" customHeight="1">
      <c r="AC229" s="34"/>
      <c r="AF229" s="23"/>
    </row>
    <row r="230" spans="1:32" ht="20.25" customHeight="1">
      <c r="AC230" s="34"/>
      <c r="AF230" s="23"/>
    </row>
    <row r="231" spans="1:32" ht="20.25" customHeight="1">
      <c r="AC231" s="34"/>
      <c r="AF231" s="23"/>
    </row>
    <row r="232" spans="1:32" ht="20.25" customHeight="1">
      <c r="AC232" s="34"/>
      <c r="AF232" s="23"/>
    </row>
    <row r="233" spans="1:32" ht="20.25" customHeight="1">
      <c r="H233" s="66"/>
      <c r="AC233" s="34"/>
      <c r="AF233" s="23"/>
    </row>
    <row r="234" spans="1:32" ht="20.25" customHeight="1">
      <c r="H234" s="66"/>
      <c r="AC234" s="34"/>
      <c r="AF234" s="23"/>
    </row>
    <row r="235" spans="1:32" ht="20.25" customHeight="1">
      <c r="H235" s="66"/>
      <c r="AC235" s="34"/>
      <c r="AF235" s="23"/>
    </row>
    <row r="236" spans="1:32" ht="20.25" customHeight="1">
      <c r="H236" s="66"/>
      <c r="AC236" s="34"/>
      <c r="AF236" s="23"/>
    </row>
    <row r="237" spans="1:32" ht="20.25" customHeight="1">
      <c r="H237" s="66"/>
      <c r="AC237" s="34"/>
      <c r="AF237" s="23"/>
    </row>
    <row r="238" spans="1:32" ht="20.25" customHeight="1">
      <c r="A238" s="17"/>
      <c r="B238" s="57"/>
      <c r="C238" s="57"/>
      <c r="D238" s="57"/>
      <c r="E238" s="57"/>
      <c r="F238" s="57"/>
      <c r="G238" s="53"/>
      <c r="H238" s="81"/>
      <c r="I238" s="42"/>
      <c r="J238" s="57"/>
      <c r="K238" s="57"/>
      <c r="L238" s="57"/>
      <c r="M238" s="57"/>
      <c r="N238" s="57"/>
      <c r="O238" s="57"/>
      <c r="P238" s="57"/>
      <c r="Q238" s="57"/>
      <c r="R238" s="57"/>
      <c r="S238" s="57"/>
      <c r="T238" s="57"/>
      <c r="U238" s="57"/>
      <c r="V238" s="57"/>
      <c r="W238" s="57"/>
      <c r="X238" s="57"/>
      <c r="Y238" s="57"/>
      <c r="Z238" s="57"/>
      <c r="AA238" s="57"/>
      <c r="AB238" s="53"/>
      <c r="AC238" s="42"/>
      <c r="AD238" s="57"/>
      <c r="AE238" s="57"/>
      <c r="AF238" s="53"/>
    </row>
    <row r="287" spans="1:32" ht="20.25" customHeight="1">
      <c r="A287" s="1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row>
    <row r="314" spans="1:32" ht="20.25" customHeight="1">
      <c r="A314" s="25"/>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row>
    <row r="342" spans="29:32" ht="20.25" customHeight="1">
      <c r="AC342" s="34"/>
      <c r="AF342" s="23"/>
    </row>
    <row r="343" spans="29:32" ht="20.25" customHeight="1">
      <c r="AC343" s="34"/>
      <c r="AF343" s="23"/>
    </row>
    <row r="344" spans="29:32" ht="20.25" customHeight="1">
      <c r="AC344" s="34"/>
      <c r="AF344" s="23"/>
    </row>
    <row r="345" spans="29:32" ht="20.25" customHeight="1">
      <c r="AC345" s="34"/>
      <c r="AF345" s="23"/>
    </row>
    <row r="346" spans="29:32" ht="20.25" customHeight="1">
      <c r="AC346" s="34"/>
      <c r="AF346" s="23"/>
    </row>
    <row r="347" spans="29:32" ht="20.25" customHeight="1">
      <c r="AC347" s="34"/>
      <c r="AF347" s="23"/>
    </row>
    <row r="348" spans="29:32" ht="20.25" customHeight="1">
      <c r="AC348" s="34"/>
      <c r="AF348" s="23"/>
    </row>
    <row r="349" spans="29:32" ht="20.25" customHeight="1">
      <c r="AC349" s="34"/>
      <c r="AF349" s="23"/>
    </row>
    <row r="350" spans="29:32" ht="20.25" customHeight="1">
      <c r="AC350" s="34"/>
      <c r="AF350" s="23"/>
    </row>
    <row r="351" spans="29:32" ht="20.25" customHeight="1">
      <c r="AC351" s="34"/>
      <c r="AF351" s="23"/>
    </row>
    <row r="352" spans="29:32" ht="20.25" customHeight="1">
      <c r="AC352" s="34"/>
      <c r="AF352" s="23"/>
    </row>
    <row r="353" spans="1:32" ht="20.25" customHeight="1">
      <c r="AC353" s="34"/>
      <c r="AF353" s="23"/>
    </row>
    <row r="354" spans="1:32" ht="20.25" customHeight="1">
      <c r="AC354" s="34"/>
      <c r="AF354" s="23"/>
    </row>
    <row r="355" spans="1:32" ht="20.25" customHeight="1">
      <c r="AC355" s="34"/>
      <c r="AF355" s="23"/>
    </row>
    <row r="356" spans="1:32" ht="20.25" customHeight="1">
      <c r="AC356" s="34"/>
      <c r="AF356" s="23"/>
    </row>
    <row r="357" spans="1:32" ht="20.25" customHeight="1">
      <c r="AC357" s="34"/>
      <c r="AF357" s="23"/>
    </row>
    <row r="358" spans="1:32" ht="20.25" customHeight="1">
      <c r="AC358" s="34"/>
      <c r="AF358" s="23"/>
    </row>
    <row r="359" spans="1:32" ht="20.25" customHeight="1">
      <c r="H359" s="66"/>
      <c r="AC359" s="34"/>
      <c r="AF359" s="23"/>
    </row>
    <row r="360" spans="1:32" ht="20.25" customHeight="1">
      <c r="H360" s="66"/>
      <c r="AC360" s="34"/>
      <c r="AF360" s="23"/>
    </row>
    <row r="361" spans="1:32" ht="20.25" customHeight="1">
      <c r="H361" s="66"/>
      <c r="AC361" s="34"/>
      <c r="AF361" s="23"/>
    </row>
    <row r="362" spans="1:32" ht="20.25" customHeight="1">
      <c r="H362" s="66"/>
      <c r="AC362" s="34"/>
      <c r="AF362" s="23"/>
    </row>
    <row r="363" spans="1:32" ht="20.25" customHeight="1">
      <c r="H363" s="66"/>
      <c r="AC363" s="34"/>
      <c r="AF363" s="23"/>
    </row>
    <row r="364" spans="1:32" ht="20.25" customHeight="1">
      <c r="A364" s="17"/>
      <c r="B364" s="57"/>
      <c r="C364" s="57"/>
      <c r="D364" s="57"/>
      <c r="E364" s="57"/>
      <c r="F364" s="57"/>
      <c r="G364" s="53"/>
      <c r="H364" s="81"/>
      <c r="I364" s="42"/>
      <c r="J364" s="57"/>
      <c r="K364" s="57"/>
      <c r="L364" s="57"/>
      <c r="M364" s="57"/>
      <c r="N364" s="57"/>
      <c r="O364" s="57"/>
      <c r="P364" s="57"/>
      <c r="Q364" s="57"/>
      <c r="R364" s="57"/>
      <c r="S364" s="57"/>
      <c r="T364" s="57"/>
      <c r="U364" s="57"/>
      <c r="V364" s="57"/>
      <c r="W364" s="57"/>
      <c r="X364" s="57"/>
      <c r="Y364" s="57"/>
      <c r="Z364" s="57"/>
      <c r="AA364" s="57"/>
      <c r="AB364" s="53"/>
      <c r="AC364" s="42"/>
      <c r="AD364" s="57"/>
      <c r="AE364" s="57"/>
      <c r="AF364" s="53"/>
    </row>
    <row r="388" spans="1:32" ht="20.25" customHeight="1">
      <c r="A388" s="25"/>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row>
    <row r="416" spans="1:32" ht="20.25" customHeight="1">
      <c r="A416" s="25"/>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row>
    <row r="444" spans="1:32" ht="20.25" customHeight="1">
      <c r="A444" s="25"/>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row>
    <row r="468" spans="1:32" ht="20.25" customHeight="1">
      <c r="A468" s="25"/>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row>
    <row r="497" spans="1:32" ht="20.25" customHeight="1">
      <c r="A497" s="25"/>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row>
    <row r="526" spans="1:32" ht="20.25" customHeight="1">
      <c r="A526" s="25"/>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row>
    <row r="570" spans="1:32" ht="20.25" customHeight="1">
      <c r="H570" s="66"/>
    </row>
    <row r="571" spans="1:32" ht="20.25" customHeight="1">
      <c r="H571" s="66"/>
    </row>
    <row r="572" spans="1:32" ht="20.25" customHeight="1">
      <c r="H572" s="66"/>
    </row>
    <row r="573" spans="1:32" ht="20.25" customHeight="1">
      <c r="H573" s="66"/>
    </row>
    <row r="574" spans="1:32" ht="20.25" customHeight="1">
      <c r="H574" s="66"/>
    </row>
    <row r="575" spans="1:32" ht="20.25" customHeight="1">
      <c r="A575" s="17"/>
      <c r="B575" s="57"/>
      <c r="C575" s="57"/>
      <c r="D575" s="57"/>
      <c r="E575" s="57"/>
      <c r="F575" s="57"/>
      <c r="G575" s="53"/>
      <c r="H575" s="81"/>
      <c r="I575" s="42"/>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3"/>
    </row>
    <row r="596" spans="1:32" ht="20.25" customHeight="1">
      <c r="AC596" s="34"/>
      <c r="AF596" s="23"/>
    </row>
    <row r="597" spans="1:32" ht="20.25" customHeight="1">
      <c r="AC597" s="34"/>
      <c r="AF597" s="23"/>
    </row>
    <row r="598" spans="1:32" ht="20.25" customHeight="1">
      <c r="AC598" s="34"/>
      <c r="AF598" s="23"/>
    </row>
    <row r="599" spans="1:32" ht="20.25" customHeight="1">
      <c r="AC599" s="34"/>
      <c r="AF599" s="23"/>
    </row>
    <row r="600" spans="1:32" ht="20.25" customHeight="1">
      <c r="AC600" s="34"/>
      <c r="AF600" s="23"/>
    </row>
    <row r="601" spans="1:32" ht="20.25" customHeight="1">
      <c r="AC601" s="34"/>
      <c r="AF601" s="23"/>
    </row>
    <row r="602" spans="1:32" ht="20.25" customHeight="1">
      <c r="AC602" s="34"/>
      <c r="AF602" s="23"/>
    </row>
    <row r="603" spans="1:32" ht="20.25" customHeight="1">
      <c r="AC603" s="34"/>
      <c r="AF603" s="23"/>
    </row>
    <row r="604" spans="1:32" ht="20.25" customHeight="1">
      <c r="AC604" s="34"/>
      <c r="AF604" s="23"/>
    </row>
    <row r="605" spans="1:32" ht="20.25" customHeight="1">
      <c r="AC605" s="34"/>
      <c r="AF605" s="23"/>
    </row>
    <row r="606" spans="1:32" ht="20.25" customHeight="1">
      <c r="A606" s="1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3"/>
      <c r="AC606" s="42"/>
      <c r="AD606" s="57"/>
      <c r="AE606" s="57"/>
      <c r="AF606" s="53"/>
    </row>
    <row r="645" spans="1:32" ht="20.25" customHeight="1">
      <c r="H645" s="66"/>
    </row>
    <row r="646" spans="1:32" ht="20.25" customHeight="1">
      <c r="H646" s="66"/>
    </row>
    <row r="647" spans="1:32" ht="20.25" customHeight="1">
      <c r="H647" s="66"/>
    </row>
    <row r="648" spans="1:32" ht="20.25" customHeight="1">
      <c r="H648" s="66"/>
    </row>
    <row r="649" spans="1:32" ht="20.25" customHeight="1">
      <c r="H649" s="66"/>
    </row>
    <row r="650" spans="1:32" ht="20.25" customHeight="1">
      <c r="A650" s="17"/>
      <c r="B650" s="57"/>
      <c r="C650" s="57"/>
      <c r="D650" s="57"/>
      <c r="E650" s="57"/>
      <c r="F650" s="57"/>
      <c r="G650" s="53"/>
      <c r="H650" s="81"/>
      <c r="I650" s="42"/>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3"/>
    </row>
    <row r="686" spans="1:32" ht="20.25" customHeight="1">
      <c r="A686" s="25"/>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row>
    <row r="687" spans="1:32" ht="20.25" customHeight="1">
      <c r="AC687" s="34"/>
      <c r="AF687" s="23"/>
    </row>
    <row r="688" spans="1:32" ht="20.25" customHeight="1">
      <c r="AC688" s="34"/>
      <c r="AF688" s="23"/>
    </row>
    <row r="689" spans="29:32" ht="20.25" customHeight="1">
      <c r="AC689" s="34"/>
      <c r="AF689" s="23"/>
    </row>
    <row r="690" spans="29:32" ht="20.25" customHeight="1">
      <c r="AC690" s="34"/>
      <c r="AF690" s="23"/>
    </row>
    <row r="691" spans="29:32" ht="20.25" customHeight="1">
      <c r="AC691" s="34"/>
      <c r="AF691" s="23"/>
    </row>
    <row r="692" spans="29:32" ht="20.25" customHeight="1">
      <c r="AC692" s="34"/>
      <c r="AF692" s="23"/>
    </row>
    <row r="693" spans="29:32" ht="20.25" customHeight="1">
      <c r="AC693" s="34"/>
      <c r="AF693" s="23"/>
    </row>
    <row r="694" spans="29:32" ht="20.25" customHeight="1">
      <c r="AC694" s="34"/>
      <c r="AF694" s="23"/>
    </row>
    <row r="695" spans="29:32" ht="20.25" customHeight="1">
      <c r="AC695" s="34"/>
      <c r="AF695" s="23"/>
    </row>
    <row r="696" spans="29:32" ht="20.25" customHeight="1">
      <c r="AC696" s="34"/>
      <c r="AF696" s="23"/>
    </row>
    <row r="697" spans="29:32" ht="20.25" customHeight="1">
      <c r="AC697" s="34"/>
      <c r="AF697" s="23"/>
    </row>
    <row r="698" spans="29:32" ht="20.25" customHeight="1">
      <c r="AC698" s="34"/>
      <c r="AF698" s="23"/>
    </row>
    <row r="699" spans="29:32" ht="20.25" customHeight="1">
      <c r="AC699" s="34"/>
      <c r="AF699" s="23"/>
    </row>
    <row r="700" spans="29:32" ht="20.25" customHeight="1">
      <c r="AC700" s="34"/>
      <c r="AF700" s="23"/>
    </row>
    <row r="701" spans="29:32" ht="20.25" customHeight="1">
      <c r="AC701" s="34"/>
      <c r="AF701" s="23"/>
    </row>
    <row r="702" spans="29:32" ht="20.25" customHeight="1">
      <c r="AC702" s="34"/>
      <c r="AF702" s="23"/>
    </row>
    <row r="703" spans="29:32" ht="20.25" customHeight="1">
      <c r="AC703" s="34"/>
      <c r="AF703" s="23"/>
    </row>
    <row r="704" spans="29:32" ht="20.25" customHeight="1">
      <c r="AC704" s="34"/>
      <c r="AF704" s="23"/>
    </row>
    <row r="705" spans="8:32" ht="20.25" customHeight="1">
      <c r="AC705" s="34"/>
      <c r="AF705" s="23"/>
    </row>
    <row r="706" spans="8:32" ht="20.25" customHeight="1">
      <c r="AC706" s="34"/>
      <c r="AF706" s="23"/>
    </row>
    <row r="707" spans="8:32" ht="20.25" customHeight="1">
      <c r="AC707" s="34"/>
      <c r="AF707" s="23"/>
    </row>
    <row r="708" spans="8:32" ht="20.25" customHeight="1">
      <c r="AC708" s="34"/>
      <c r="AF708" s="23"/>
    </row>
    <row r="709" spans="8:32" ht="20.25" customHeight="1">
      <c r="AC709" s="34"/>
      <c r="AF709" s="23"/>
    </row>
    <row r="710" spans="8:32" ht="20.25" customHeight="1">
      <c r="AC710" s="34"/>
      <c r="AF710" s="23"/>
    </row>
    <row r="711" spans="8:32" ht="20.25" customHeight="1">
      <c r="AC711" s="34"/>
      <c r="AF711" s="23"/>
    </row>
    <row r="712" spans="8:32" ht="20.25" customHeight="1">
      <c r="AC712" s="34"/>
      <c r="AF712" s="23"/>
    </row>
    <row r="713" spans="8:32" ht="20.25" customHeight="1">
      <c r="AC713" s="34"/>
      <c r="AF713" s="23"/>
    </row>
    <row r="714" spans="8:32" ht="20.25" customHeight="1">
      <c r="AC714" s="34"/>
      <c r="AF714" s="23"/>
    </row>
    <row r="715" spans="8:32" ht="20.25" customHeight="1">
      <c r="AC715" s="34"/>
      <c r="AF715" s="23"/>
    </row>
    <row r="716" spans="8:32" ht="20.25" customHeight="1">
      <c r="AC716" s="34"/>
      <c r="AF716" s="23"/>
    </row>
    <row r="717" spans="8:32" ht="20.25" customHeight="1">
      <c r="AC717" s="34"/>
      <c r="AF717" s="23"/>
    </row>
    <row r="718" spans="8:32" ht="20.25" customHeight="1">
      <c r="AC718" s="34"/>
      <c r="AF718" s="23"/>
    </row>
    <row r="719" spans="8:32" ht="20.25" customHeight="1">
      <c r="AC719" s="34"/>
      <c r="AF719" s="23"/>
    </row>
    <row r="720" spans="8:32" ht="20.25" customHeight="1">
      <c r="H720" s="66"/>
      <c r="AC720" s="34"/>
      <c r="AF720" s="23"/>
    </row>
    <row r="721" spans="1:32" ht="20.25" customHeight="1">
      <c r="H721" s="66"/>
      <c r="AC721" s="34"/>
      <c r="AF721" s="23"/>
    </row>
    <row r="722" spans="1:32" ht="20.25" customHeight="1">
      <c r="H722" s="66"/>
      <c r="AC722" s="34"/>
      <c r="AF722" s="23"/>
    </row>
    <row r="723" spans="1:32" ht="20.25" customHeight="1">
      <c r="H723" s="66"/>
      <c r="AC723" s="34"/>
      <c r="AF723" s="23"/>
    </row>
    <row r="724" spans="1:32" ht="20.25" customHeight="1">
      <c r="H724" s="66"/>
      <c r="AC724" s="34"/>
      <c r="AF724" s="23"/>
    </row>
    <row r="725" spans="1:32" ht="20.25" customHeight="1">
      <c r="A725" s="17"/>
      <c r="B725" s="57"/>
      <c r="C725" s="57"/>
      <c r="D725" s="57"/>
      <c r="E725" s="57"/>
      <c r="F725" s="57"/>
      <c r="G725" s="53"/>
      <c r="H725" s="81"/>
      <c r="I725" s="42"/>
      <c r="J725" s="57"/>
      <c r="K725" s="57"/>
      <c r="L725" s="57"/>
      <c r="M725" s="57"/>
      <c r="N725" s="57"/>
      <c r="O725" s="57"/>
      <c r="P725" s="57"/>
      <c r="Q725" s="57"/>
      <c r="R725" s="57"/>
      <c r="S725" s="57"/>
      <c r="T725" s="57"/>
      <c r="U725" s="57"/>
      <c r="V725" s="57"/>
      <c r="W725" s="57"/>
      <c r="X725" s="57"/>
      <c r="Y725" s="57"/>
      <c r="Z725" s="57"/>
      <c r="AA725" s="57"/>
      <c r="AB725" s="53"/>
      <c r="AC725" s="42"/>
      <c r="AD725" s="57"/>
      <c r="AE725" s="57"/>
      <c r="AF725" s="53"/>
    </row>
    <row r="726" spans="1:32" ht="20.25" customHeight="1">
      <c r="AC726" s="34"/>
      <c r="AF726" s="23"/>
    </row>
    <row r="727" spans="1:32" ht="20.25" customHeight="1">
      <c r="AC727" s="34"/>
      <c r="AF727" s="23"/>
    </row>
    <row r="728" spans="1:32" ht="20.25" customHeight="1">
      <c r="AC728" s="34"/>
      <c r="AF728" s="23"/>
    </row>
    <row r="729" spans="1:32" ht="20.25" customHeight="1">
      <c r="AC729" s="34"/>
      <c r="AF729" s="23"/>
    </row>
    <row r="730" spans="1:32" ht="20.25" customHeight="1">
      <c r="AC730" s="34"/>
      <c r="AF730" s="23"/>
    </row>
    <row r="731" spans="1:32" ht="20.25" customHeight="1">
      <c r="AC731" s="34"/>
      <c r="AF731" s="23"/>
    </row>
    <row r="732" spans="1:32" ht="20.25" customHeight="1">
      <c r="AC732" s="34"/>
      <c r="AF732" s="23"/>
    </row>
    <row r="733" spans="1:32" ht="20.25" customHeight="1">
      <c r="AC733" s="34"/>
      <c r="AF733" s="23"/>
    </row>
    <row r="734" spans="1:32" ht="20.25" customHeight="1">
      <c r="AC734" s="34"/>
      <c r="AF734" s="23"/>
    </row>
    <row r="735" spans="1:32" ht="20.25" customHeight="1">
      <c r="AC735" s="34"/>
      <c r="AF735" s="23"/>
    </row>
    <row r="736" spans="1:32" ht="20.25" customHeight="1">
      <c r="AC736" s="34"/>
      <c r="AF736" s="23"/>
    </row>
    <row r="737" spans="8:32" ht="20.25" customHeight="1">
      <c r="AC737" s="34"/>
      <c r="AF737" s="23"/>
    </row>
    <row r="738" spans="8:32" ht="20.25" customHeight="1">
      <c r="AC738" s="34"/>
      <c r="AF738" s="23"/>
    </row>
    <row r="739" spans="8:32" ht="20.25" customHeight="1">
      <c r="AC739" s="34"/>
      <c r="AF739" s="23"/>
    </row>
    <row r="740" spans="8:32" ht="20.25" customHeight="1">
      <c r="AC740" s="34"/>
      <c r="AF740" s="23"/>
    </row>
    <row r="741" spans="8:32" ht="20.25" customHeight="1">
      <c r="AC741" s="34"/>
      <c r="AF741" s="23"/>
    </row>
    <row r="742" spans="8:32" ht="20.25" customHeight="1">
      <c r="AC742" s="34"/>
      <c r="AF742" s="23"/>
    </row>
    <row r="743" spans="8:32" ht="20.25" customHeight="1">
      <c r="AC743" s="34"/>
      <c r="AF743" s="23"/>
    </row>
    <row r="744" spans="8:32" ht="20.25" customHeight="1">
      <c r="AC744" s="34"/>
      <c r="AF744" s="23"/>
    </row>
    <row r="745" spans="8:32" ht="20.25" customHeight="1">
      <c r="AC745" s="34"/>
      <c r="AF745" s="23"/>
    </row>
    <row r="746" spans="8:32" ht="20.25" customHeight="1">
      <c r="AC746" s="34"/>
      <c r="AF746" s="23"/>
    </row>
    <row r="747" spans="8:32" ht="20.25" customHeight="1">
      <c r="AC747" s="34"/>
      <c r="AF747" s="23"/>
    </row>
    <row r="748" spans="8:32" ht="20.25" customHeight="1">
      <c r="AC748" s="34"/>
      <c r="AF748" s="23"/>
    </row>
    <row r="749" spans="8:32" ht="20.25" customHeight="1">
      <c r="H749" s="66"/>
      <c r="AC749" s="34"/>
      <c r="AF749" s="23"/>
    </row>
    <row r="750" spans="8:32" ht="20.25" customHeight="1">
      <c r="H750" s="66"/>
      <c r="AC750" s="34"/>
      <c r="AF750" s="23"/>
    </row>
    <row r="751" spans="8:32" ht="20.25" customHeight="1">
      <c r="H751" s="66"/>
      <c r="AC751" s="34"/>
      <c r="AF751" s="23"/>
    </row>
    <row r="752" spans="8:32" ht="20.25" customHeight="1">
      <c r="H752" s="66"/>
      <c r="AC752" s="34"/>
      <c r="AF752" s="23"/>
    </row>
    <row r="753" spans="1:32" ht="20.25" customHeight="1">
      <c r="H753" s="66"/>
      <c r="AC753" s="34"/>
      <c r="AF753" s="23"/>
    </row>
    <row r="754" spans="1:32" ht="20.25" customHeight="1">
      <c r="A754" s="17"/>
      <c r="B754" s="57"/>
      <c r="C754" s="57"/>
      <c r="D754" s="57"/>
      <c r="E754" s="57"/>
      <c r="F754" s="57"/>
      <c r="G754" s="53"/>
      <c r="H754" s="81"/>
      <c r="I754" s="42"/>
      <c r="J754" s="57"/>
      <c r="K754" s="57"/>
      <c r="L754" s="57"/>
      <c r="M754" s="57"/>
      <c r="N754" s="57"/>
      <c r="O754" s="57"/>
      <c r="P754" s="57"/>
      <c r="Q754" s="57"/>
      <c r="R754" s="57"/>
      <c r="S754" s="57"/>
      <c r="T754" s="57"/>
      <c r="U754" s="57"/>
      <c r="V754" s="57"/>
      <c r="W754" s="57"/>
      <c r="X754" s="57"/>
      <c r="Y754" s="57"/>
      <c r="Z754" s="57"/>
      <c r="AA754" s="57"/>
      <c r="AB754" s="53"/>
      <c r="AC754" s="42"/>
      <c r="AD754" s="57"/>
      <c r="AE754" s="57"/>
      <c r="AF754" s="53"/>
    </row>
    <row r="755" spans="1:32" ht="20.25" customHeight="1">
      <c r="AC755" s="34"/>
      <c r="AF755" s="23"/>
    </row>
    <row r="756" spans="1:32" ht="20.25" customHeight="1">
      <c r="AC756" s="34"/>
      <c r="AF756" s="23"/>
    </row>
    <row r="757" spans="1:32" ht="20.25" customHeight="1">
      <c r="AC757" s="34"/>
      <c r="AF757" s="23"/>
    </row>
    <row r="758" spans="1:32" ht="20.25" customHeight="1">
      <c r="AC758" s="34"/>
      <c r="AF758" s="23"/>
    </row>
    <row r="759" spans="1:32" ht="20.25" customHeight="1">
      <c r="AC759" s="34"/>
      <c r="AF759" s="23"/>
    </row>
    <row r="760" spans="1:32" ht="20.25" customHeight="1">
      <c r="AC760" s="34"/>
      <c r="AF760" s="23"/>
    </row>
    <row r="761" spans="1:32" ht="20.25" customHeight="1">
      <c r="AC761" s="34"/>
      <c r="AF761" s="23"/>
    </row>
    <row r="762" spans="1:32" ht="20.25" customHeight="1">
      <c r="AC762" s="34"/>
      <c r="AF762" s="23"/>
    </row>
    <row r="763" spans="1:32" ht="20.25" customHeight="1">
      <c r="AC763" s="34"/>
      <c r="AF763" s="23"/>
    </row>
    <row r="764" spans="1:32" ht="20.25" customHeight="1">
      <c r="AC764" s="34"/>
      <c r="AF764" s="23"/>
    </row>
    <row r="765" spans="1:32" ht="20.25" customHeight="1">
      <c r="AC765" s="34"/>
      <c r="AF765" s="23"/>
    </row>
    <row r="766" spans="1:32" ht="20.25" customHeight="1">
      <c r="AC766" s="34"/>
      <c r="AF766" s="23"/>
    </row>
    <row r="767" spans="1:32" ht="20.25" customHeight="1">
      <c r="AC767" s="34"/>
      <c r="AF767" s="23"/>
    </row>
    <row r="768" spans="1:32" ht="20.25" customHeight="1">
      <c r="AC768" s="34"/>
      <c r="AF768" s="23"/>
    </row>
    <row r="769" spans="29:32" ht="20.25" customHeight="1">
      <c r="AC769" s="34"/>
      <c r="AF769" s="23"/>
    </row>
    <row r="770" spans="29:32" ht="20.25" customHeight="1">
      <c r="AC770" s="34"/>
      <c r="AF770" s="23"/>
    </row>
    <row r="771" spans="29:32" ht="20.25" customHeight="1">
      <c r="AC771" s="34"/>
      <c r="AF771" s="23"/>
    </row>
    <row r="772" spans="29:32" ht="20.25" customHeight="1">
      <c r="AC772" s="34"/>
      <c r="AF772" s="23"/>
    </row>
    <row r="773" spans="29:32" ht="20.25" customHeight="1">
      <c r="AC773" s="34"/>
      <c r="AF773" s="23"/>
    </row>
    <row r="774" spans="29:32" ht="20.25" customHeight="1">
      <c r="AC774" s="34"/>
      <c r="AF774" s="23"/>
    </row>
    <row r="775" spans="29:32" ht="20.25" customHeight="1">
      <c r="AC775" s="34"/>
      <c r="AF775" s="23"/>
    </row>
    <row r="776" spans="29:32" ht="20.25" customHeight="1">
      <c r="AC776" s="34"/>
      <c r="AF776" s="23"/>
    </row>
    <row r="777" spans="29:32" ht="20.25" customHeight="1">
      <c r="AC777" s="34"/>
      <c r="AF777" s="23"/>
    </row>
    <row r="778" spans="29:32" ht="20.25" customHeight="1">
      <c r="AC778" s="34"/>
      <c r="AF778" s="23"/>
    </row>
    <row r="779" spans="29:32" ht="20.25" customHeight="1">
      <c r="AC779" s="34"/>
      <c r="AF779" s="23"/>
    </row>
    <row r="780" spans="29:32" ht="20.25" customHeight="1">
      <c r="AC780" s="34"/>
      <c r="AF780" s="23"/>
    </row>
    <row r="781" spans="29:32" ht="20.25" customHeight="1">
      <c r="AC781" s="34"/>
      <c r="AF781" s="23"/>
    </row>
    <row r="782" spans="29:32" ht="20.25" customHeight="1">
      <c r="AC782" s="34"/>
      <c r="AF782" s="23"/>
    </row>
    <row r="783" spans="29:32" ht="20.25" customHeight="1">
      <c r="AC783" s="34"/>
      <c r="AF783" s="23"/>
    </row>
    <row r="784" spans="29:32" ht="20.25" customHeight="1">
      <c r="AC784" s="34"/>
      <c r="AF784" s="23"/>
    </row>
    <row r="785" spans="1:32" ht="20.25" customHeight="1">
      <c r="AC785" s="34"/>
      <c r="AF785" s="23"/>
    </row>
    <row r="786" spans="1:32" ht="20.25" customHeight="1">
      <c r="AC786" s="34"/>
      <c r="AF786" s="23"/>
    </row>
    <row r="787" spans="1:32" ht="20.25" customHeight="1">
      <c r="AC787" s="34"/>
      <c r="AF787" s="23"/>
    </row>
    <row r="788" spans="1:32" ht="20.25" customHeight="1">
      <c r="H788" s="66"/>
      <c r="AC788" s="34"/>
      <c r="AF788" s="23"/>
    </row>
    <row r="789" spans="1:32" ht="20.25" customHeight="1">
      <c r="H789" s="66"/>
      <c r="AC789" s="34"/>
      <c r="AF789" s="23"/>
    </row>
    <row r="790" spans="1:32" ht="20.25" customHeight="1">
      <c r="H790" s="66"/>
      <c r="AC790" s="34"/>
      <c r="AF790" s="23"/>
    </row>
    <row r="791" spans="1:32" ht="20.25" customHeight="1">
      <c r="H791" s="66"/>
      <c r="AC791" s="34"/>
      <c r="AF791" s="23"/>
    </row>
    <row r="792" spans="1:32" ht="20.25" customHeight="1">
      <c r="H792" s="66"/>
      <c r="AC792" s="34"/>
      <c r="AF792" s="23"/>
    </row>
    <row r="793" spans="1:32" ht="20.25" customHeight="1">
      <c r="A793" s="17"/>
      <c r="B793" s="57"/>
      <c r="C793" s="57"/>
      <c r="D793" s="57"/>
      <c r="E793" s="57"/>
      <c r="F793" s="57"/>
      <c r="G793" s="53"/>
      <c r="H793" s="81"/>
      <c r="I793" s="42"/>
      <c r="J793" s="57"/>
      <c r="K793" s="57"/>
      <c r="L793" s="57"/>
      <c r="M793" s="57"/>
      <c r="N793" s="57"/>
      <c r="O793" s="57"/>
      <c r="P793" s="57"/>
      <c r="Q793" s="57"/>
      <c r="R793" s="57"/>
      <c r="S793" s="57"/>
      <c r="T793" s="57"/>
      <c r="U793" s="57"/>
      <c r="V793" s="57"/>
      <c r="W793" s="57"/>
      <c r="X793" s="57"/>
      <c r="Y793" s="57"/>
      <c r="Z793" s="57"/>
      <c r="AA793" s="57"/>
      <c r="AB793" s="53"/>
      <c r="AC793" s="42"/>
      <c r="AD793" s="57"/>
      <c r="AE793" s="57"/>
      <c r="AF793" s="53"/>
    </row>
    <row r="794" spans="1:32" ht="20.25" customHeight="1">
      <c r="AC794" s="34"/>
      <c r="AF794" s="23"/>
    </row>
    <row r="795" spans="1:32" ht="20.25" customHeight="1">
      <c r="AC795" s="34"/>
      <c r="AF795" s="23"/>
    </row>
    <row r="796" spans="1:32" ht="20.25" customHeight="1">
      <c r="AC796" s="34"/>
      <c r="AF796" s="23"/>
    </row>
    <row r="797" spans="1:32" ht="20.25" customHeight="1">
      <c r="AC797" s="34"/>
      <c r="AF797" s="23"/>
    </row>
    <row r="798" spans="1:32" ht="20.25" customHeight="1">
      <c r="AC798" s="34"/>
      <c r="AF798" s="23"/>
    </row>
    <row r="799" spans="1:32" ht="20.25" customHeight="1">
      <c r="AC799" s="34"/>
      <c r="AF799" s="23"/>
    </row>
    <row r="800" spans="1:32" ht="20.25" customHeight="1">
      <c r="AC800" s="34"/>
      <c r="AF800" s="23"/>
    </row>
    <row r="801" spans="29:32" ht="20.25" customHeight="1">
      <c r="AC801" s="34"/>
      <c r="AF801" s="23"/>
    </row>
    <row r="802" spans="29:32" ht="20.25" customHeight="1">
      <c r="AC802" s="34"/>
      <c r="AF802" s="23"/>
    </row>
    <row r="803" spans="29:32" ht="20.25" customHeight="1">
      <c r="AC803" s="34"/>
      <c r="AF803" s="23"/>
    </row>
    <row r="804" spans="29:32" ht="20.25" customHeight="1">
      <c r="AC804" s="34"/>
      <c r="AF804" s="23"/>
    </row>
    <row r="805" spans="29:32" ht="20.25" customHeight="1">
      <c r="AC805" s="34"/>
      <c r="AF805" s="23"/>
    </row>
    <row r="806" spans="29:32" ht="20.25" customHeight="1">
      <c r="AC806" s="34"/>
      <c r="AF806" s="23"/>
    </row>
    <row r="807" spans="29:32" ht="20.25" customHeight="1">
      <c r="AC807" s="34"/>
      <c r="AF807" s="23"/>
    </row>
    <row r="808" spans="29:32" ht="20.25" customHeight="1">
      <c r="AC808" s="34"/>
      <c r="AF808" s="23"/>
    </row>
    <row r="809" spans="29:32" ht="20.25" customHeight="1">
      <c r="AC809" s="34"/>
      <c r="AF809" s="23"/>
    </row>
    <row r="810" spans="29:32" ht="20.25" customHeight="1">
      <c r="AC810" s="34"/>
      <c r="AF810" s="23"/>
    </row>
    <row r="811" spans="29:32" ht="20.25" customHeight="1">
      <c r="AC811" s="34"/>
      <c r="AF811" s="23"/>
    </row>
    <row r="812" spans="29:32" ht="20.25" customHeight="1">
      <c r="AC812" s="34"/>
      <c r="AF812" s="23"/>
    </row>
    <row r="813" spans="29:32" ht="20.25" customHeight="1">
      <c r="AC813" s="34"/>
      <c r="AF813" s="23"/>
    </row>
    <row r="814" spans="29:32" ht="20.25" customHeight="1">
      <c r="AC814" s="34"/>
      <c r="AF814" s="23"/>
    </row>
    <row r="815" spans="29:32" ht="20.25" customHeight="1">
      <c r="AC815" s="34"/>
      <c r="AF815" s="23"/>
    </row>
    <row r="816" spans="29:32" ht="20.25" customHeight="1">
      <c r="AC816" s="34"/>
      <c r="AF816" s="23"/>
    </row>
    <row r="817" spans="1:32" ht="20.25" customHeight="1">
      <c r="AC817" s="34"/>
      <c r="AF817" s="23"/>
    </row>
    <row r="818" spans="1:32" ht="20.25" customHeight="1">
      <c r="AC818" s="34"/>
      <c r="AF818" s="23"/>
    </row>
    <row r="819" spans="1:32" ht="20.25" customHeight="1">
      <c r="AC819" s="34"/>
      <c r="AF819" s="23"/>
    </row>
    <row r="820" spans="1:32" ht="20.25" customHeight="1">
      <c r="AC820" s="34"/>
      <c r="AF820" s="23"/>
    </row>
    <row r="821" spans="1:32" ht="20.25" customHeight="1">
      <c r="AC821" s="34"/>
      <c r="AF821" s="23"/>
    </row>
    <row r="822" spans="1:32" ht="20.25" customHeight="1">
      <c r="AC822" s="34"/>
      <c r="AF822" s="23"/>
    </row>
    <row r="823" spans="1:32" ht="20.25" customHeight="1">
      <c r="AC823" s="34"/>
      <c r="AF823" s="23"/>
    </row>
    <row r="824" spans="1:32" ht="20.25" customHeight="1">
      <c r="AC824" s="34"/>
      <c r="AF824" s="23"/>
    </row>
    <row r="825" spans="1:32" ht="20.25" customHeight="1">
      <c r="AC825" s="34"/>
      <c r="AF825" s="23"/>
    </row>
    <row r="826" spans="1:32" ht="20.25" customHeight="1">
      <c r="AC826" s="34"/>
      <c r="AF826" s="23"/>
    </row>
    <row r="827" spans="1:32" ht="20.25" customHeight="1">
      <c r="H827" s="66"/>
      <c r="AC827" s="34"/>
      <c r="AF827" s="23"/>
    </row>
    <row r="828" spans="1:32" ht="20.25" customHeight="1">
      <c r="H828" s="66"/>
      <c r="AC828" s="34"/>
      <c r="AF828" s="23"/>
    </row>
    <row r="829" spans="1:32" ht="20.25" customHeight="1">
      <c r="H829" s="66"/>
      <c r="AC829" s="34"/>
      <c r="AF829" s="23"/>
    </row>
    <row r="830" spans="1:32" ht="20.25" customHeight="1">
      <c r="H830" s="66"/>
      <c r="AC830" s="34"/>
      <c r="AF830" s="23"/>
    </row>
    <row r="831" spans="1:32" ht="20.25" customHeight="1">
      <c r="H831" s="66"/>
      <c r="AC831" s="34"/>
      <c r="AF831" s="23"/>
    </row>
    <row r="832" spans="1:32" ht="20.25" customHeight="1">
      <c r="A832" s="17"/>
      <c r="B832" s="57"/>
      <c r="C832" s="57"/>
      <c r="D832" s="57"/>
      <c r="E832" s="57"/>
      <c r="F832" s="57"/>
      <c r="G832" s="53"/>
      <c r="H832" s="81"/>
      <c r="I832" s="42"/>
      <c r="J832" s="57"/>
      <c r="K832" s="57"/>
      <c r="L832" s="57"/>
      <c r="M832" s="57"/>
      <c r="N832" s="57"/>
      <c r="O832" s="57"/>
      <c r="P832" s="57"/>
      <c r="Q832" s="57"/>
      <c r="R832" s="57"/>
      <c r="S832" s="57"/>
      <c r="T832" s="57"/>
      <c r="U832" s="57"/>
      <c r="V832" s="57"/>
      <c r="W832" s="57"/>
      <c r="X832" s="57"/>
      <c r="Y832" s="57"/>
      <c r="Z832" s="57"/>
      <c r="AA832" s="57"/>
      <c r="AB832" s="53"/>
      <c r="AC832" s="42"/>
      <c r="AD832" s="57"/>
      <c r="AE832" s="57"/>
      <c r="AF832" s="53"/>
    </row>
    <row r="833" spans="29:32" ht="20.25" customHeight="1">
      <c r="AC833" s="34"/>
      <c r="AF833" s="23"/>
    </row>
    <row r="834" spans="29:32" ht="20.25" customHeight="1">
      <c r="AC834" s="34"/>
      <c r="AF834" s="23"/>
    </row>
    <row r="835" spans="29:32" ht="20.25" customHeight="1">
      <c r="AC835" s="34"/>
      <c r="AF835" s="23"/>
    </row>
    <row r="836" spans="29:32" ht="20.25" customHeight="1">
      <c r="AC836" s="34"/>
      <c r="AF836" s="23"/>
    </row>
    <row r="837" spans="29:32" ht="20.25" customHeight="1">
      <c r="AC837" s="34"/>
      <c r="AF837" s="23"/>
    </row>
    <row r="838" spans="29:32" ht="20.25" customHeight="1">
      <c r="AC838" s="34"/>
      <c r="AF838" s="23"/>
    </row>
    <row r="839" spans="29:32" ht="20.25" customHeight="1">
      <c r="AC839" s="34"/>
      <c r="AF839" s="23"/>
    </row>
    <row r="840" spans="29:32" ht="20.25" customHeight="1">
      <c r="AC840" s="34"/>
      <c r="AF840" s="23"/>
    </row>
    <row r="841" spans="29:32" ht="20.25" customHeight="1">
      <c r="AC841" s="34"/>
      <c r="AF841" s="23"/>
    </row>
    <row r="842" spans="29:32" ht="20.25" customHeight="1">
      <c r="AC842" s="34"/>
      <c r="AF842" s="23"/>
    </row>
    <row r="843" spans="29:32" ht="20.25" customHeight="1">
      <c r="AC843" s="34"/>
      <c r="AF843" s="23"/>
    </row>
    <row r="844" spans="29:32" ht="20.25" customHeight="1">
      <c r="AC844" s="34"/>
      <c r="AF844" s="23"/>
    </row>
    <row r="845" spans="29:32" ht="20.25" customHeight="1">
      <c r="AC845" s="34"/>
      <c r="AF845" s="23"/>
    </row>
    <row r="846" spans="29:32" ht="20.25" customHeight="1">
      <c r="AC846" s="34"/>
      <c r="AF846" s="23"/>
    </row>
    <row r="847" spans="29:32" ht="20.25" customHeight="1">
      <c r="AC847" s="34"/>
      <c r="AF847" s="23"/>
    </row>
    <row r="848" spans="29:32" ht="20.25" customHeight="1">
      <c r="AC848" s="34"/>
      <c r="AF848" s="23"/>
    </row>
    <row r="849" spans="1:32" ht="20.25" customHeight="1">
      <c r="AC849" s="34"/>
      <c r="AF849" s="23"/>
    </row>
    <row r="850" spans="1:32" ht="20.25" customHeight="1">
      <c r="AC850" s="34"/>
      <c r="AF850" s="23"/>
    </row>
    <row r="851" spans="1:32" ht="20.25" customHeight="1">
      <c r="AC851" s="34"/>
      <c r="AF851" s="23"/>
    </row>
    <row r="852" spans="1:32" ht="20.25" customHeight="1">
      <c r="AC852" s="34"/>
      <c r="AF852" s="23"/>
    </row>
    <row r="853" spans="1:32" ht="20.25" customHeight="1">
      <c r="AC853" s="34"/>
      <c r="AF853" s="23"/>
    </row>
    <row r="854" spans="1:32" ht="20.25" customHeight="1">
      <c r="AC854" s="34"/>
      <c r="AF854" s="23"/>
    </row>
    <row r="855" spans="1:32" ht="20.25" customHeight="1">
      <c r="H855" s="66"/>
      <c r="AC855" s="34"/>
      <c r="AF855" s="23"/>
    </row>
    <row r="856" spans="1:32" ht="20.25" customHeight="1">
      <c r="H856" s="66"/>
      <c r="AC856" s="34"/>
      <c r="AF856" s="23"/>
    </row>
    <row r="857" spans="1:32" ht="20.25" customHeight="1">
      <c r="H857" s="66"/>
      <c r="AC857" s="34"/>
      <c r="AF857" s="23"/>
    </row>
    <row r="858" spans="1:32" ht="20.25" customHeight="1">
      <c r="H858" s="66"/>
      <c r="AC858" s="34"/>
      <c r="AF858" s="23"/>
    </row>
    <row r="859" spans="1:32" ht="20.25" customHeight="1">
      <c r="H859" s="66"/>
      <c r="AC859" s="34"/>
      <c r="AF859" s="23"/>
    </row>
    <row r="860" spans="1:32" ht="20.25" customHeight="1">
      <c r="A860" s="17"/>
      <c r="B860" s="57"/>
      <c r="C860" s="57"/>
      <c r="D860" s="57"/>
      <c r="E860" s="57"/>
      <c r="F860" s="57"/>
      <c r="G860" s="53"/>
      <c r="H860" s="81"/>
      <c r="I860" s="42"/>
      <c r="J860" s="57"/>
      <c r="K860" s="57"/>
      <c r="L860" s="57"/>
      <c r="M860" s="57"/>
      <c r="N860" s="57"/>
      <c r="O860" s="57"/>
      <c r="P860" s="57"/>
      <c r="Q860" s="57"/>
      <c r="R860" s="57"/>
      <c r="S860" s="57"/>
      <c r="T860" s="57"/>
      <c r="U860" s="57"/>
      <c r="V860" s="57"/>
      <c r="W860" s="57"/>
      <c r="X860" s="57"/>
      <c r="Y860" s="57"/>
      <c r="Z860" s="57"/>
      <c r="AA860" s="57"/>
      <c r="AB860" s="53"/>
      <c r="AC860" s="42"/>
      <c r="AD860" s="57"/>
      <c r="AE860" s="57"/>
      <c r="AF860" s="53"/>
    </row>
    <row r="861" spans="1:32" ht="20.25" customHeight="1">
      <c r="AC861" s="34"/>
      <c r="AF861" s="23"/>
    </row>
    <row r="862" spans="1:32" ht="20.25" customHeight="1">
      <c r="AC862" s="34"/>
      <c r="AF862" s="23"/>
    </row>
    <row r="863" spans="1:32" ht="20.25" customHeight="1">
      <c r="AC863" s="34"/>
      <c r="AF863" s="23"/>
    </row>
    <row r="864" spans="1:32" ht="20.25" customHeight="1">
      <c r="AC864" s="34"/>
      <c r="AF864" s="23"/>
    </row>
    <row r="865" spans="29:32" ht="20.25" customHeight="1">
      <c r="AC865" s="34"/>
      <c r="AF865" s="23"/>
    </row>
    <row r="866" spans="29:32" ht="20.25" customHeight="1">
      <c r="AC866" s="34"/>
      <c r="AF866" s="23"/>
    </row>
    <row r="867" spans="29:32" ht="20.25" customHeight="1">
      <c r="AC867" s="34"/>
      <c r="AF867" s="23"/>
    </row>
    <row r="868" spans="29:32" ht="20.25" customHeight="1">
      <c r="AC868" s="34"/>
      <c r="AF868" s="23"/>
    </row>
    <row r="869" spans="29:32" ht="20.25" customHeight="1">
      <c r="AC869" s="34"/>
      <c r="AF869" s="23"/>
    </row>
    <row r="870" spans="29:32" ht="20.25" customHeight="1">
      <c r="AC870" s="34"/>
      <c r="AF870" s="23"/>
    </row>
    <row r="871" spans="29:32" ht="20.25" customHeight="1">
      <c r="AC871" s="34"/>
      <c r="AF871" s="23"/>
    </row>
    <row r="872" spans="29:32" ht="20.25" customHeight="1">
      <c r="AC872" s="34"/>
      <c r="AF872" s="23"/>
    </row>
    <row r="873" spans="29:32" ht="20.25" customHeight="1">
      <c r="AC873" s="34"/>
      <c r="AF873" s="23"/>
    </row>
    <row r="874" spans="29:32" ht="20.25" customHeight="1">
      <c r="AC874" s="34"/>
      <c r="AF874" s="23"/>
    </row>
    <row r="875" spans="29:32" ht="20.25" customHeight="1">
      <c r="AC875" s="34"/>
      <c r="AF875" s="23"/>
    </row>
    <row r="876" spans="29:32" ht="20.25" customHeight="1">
      <c r="AC876" s="34"/>
      <c r="AF876" s="23"/>
    </row>
    <row r="877" spans="29:32" ht="20.25" customHeight="1">
      <c r="AC877" s="34"/>
      <c r="AF877" s="23"/>
    </row>
    <row r="878" spans="29:32" ht="20.25" customHeight="1">
      <c r="AC878" s="34"/>
      <c r="AF878" s="23"/>
    </row>
    <row r="879" spans="29:32" ht="20.25" customHeight="1">
      <c r="AC879" s="34"/>
      <c r="AF879" s="23"/>
    </row>
    <row r="880" spans="29:32" ht="20.25" customHeight="1">
      <c r="AC880" s="34"/>
      <c r="AF880" s="23"/>
    </row>
    <row r="881" spans="8:32" ht="20.25" customHeight="1">
      <c r="AC881" s="34"/>
      <c r="AF881" s="23"/>
    </row>
    <row r="882" spans="8:32" ht="20.25" customHeight="1">
      <c r="AC882" s="34"/>
      <c r="AF882" s="23"/>
    </row>
    <row r="883" spans="8:32" ht="20.25" customHeight="1">
      <c r="AC883" s="34"/>
      <c r="AF883" s="23"/>
    </row>
    <row r="884" spans="8:32" ht="20.25" customHeight="1">
      <c r="AC884" s="34"/>
      <c r="AF884" s="23"/>
    </row>
    <row r="885" spans="8:32" ht="20.25" customHeight="1">
      <c r="AC885" s="34"/>
      <c r="AF885" s="23"/>
    </row>
    <row r="886" spans="8:32" ht="20.25" customHeight="1">
      <c r="AC886" s="34"/>
      <c r="AF886" s="23"/>
    </row>
    <row r="887" spans="8:32" ht="20.25" customHeight="1">
      <c r="AC887" s="34"/>
      <c r="AF887" s="23"/>
    </row>
    <row r="888" spans="8:32" ht="20.25" customHeight="1">
      <c r="AC888" s="34"/>
      <c r="AF888" s="23"/>
    </row>
    <row r="889" spans="8:32" ht="20.25" customHeight="1">
      <c r="AC889" s="34"/>
      <c r="AF889" s="23"/>
    </row>
    <row r="890" spans="8:32" ht="20.25" customHeight="1">
      <c r="AC890" s="34"/>
      <c r="AF890" s="23"/>
    </row>
    <row r="891" spans="8:32" ht="20.25" customHeight="1">
      <c r="AC891" s="34"/>
      <c r="AF891" s="23"/>
    </row>
    <row r="892" spans="8:32" ht="20.25" customHeight="1">
      <c r="AC892" s="34"/>
      <c r="AF892" s="23"/>
    </row>
    <row r="893" spans="8:32" ht="20.25" customHeight="1">
      <c r="AC893" s="34"/>
      <c r="AF893" s="23"/>
    </row>
    <row r="894" spans="8:32" ht="20.25" customHeight="1">
      <c r="AC894" s="34"/>
      <c r="AF894" s="23"/>
    </row>
    <row r="895" spans="8:32" ht="20.25" customHeight="1">
      <c r="H895" s="66"/>
      <c r="AC895" s="34"/>
      <c r="AF895" s="23"/>
    </row>
    <row r="896" spans="8:32" ht="20.25" customHeight="1">
      <c r="H896" s="66"/>
      <c r="AC896" s="34"/>
      <c r="AF896" s="23"/>
    </row>
    <row r="897" spans="1:32" ht="20.25" customHeight="1">
      <c r="H897" s="66"/>
      <c r="AC897" s="34"/>
      <c r="AF897" s="23"/>
    </row>
    <row r="898" spans="1:32" ht="20.25" customHeight="1">
      <c r="H898" s="66"/>
      <c r="AC898" s="34"/>
      <c r="AF898" s="23"/>
    </row>
    <row r="899" spans="1:32" ht="20.25" customHeight="1">
      <c r="H899" s="66"/>
      <c r="AC899" s="34"/>
      <c r="AF899" s="23"/>
    </row>
    <row r="900" spans="1:32" ht="20.25" customHeight="1">
      <c r="A900" s="17"/>
      <c r="B900" s="57"/>
      <c r="C900" s="57"/>
      <c r="D900" s="57"/>
      <c r="E900" s="57"/>
      <c r="F900" s="57"/>
      <c r="G900" s="53"/>
      <c r="H900" s="81"/>
      <c r="I900" s="42"/>
      <c r="J900" s="57"/>
      <c r="K900" s="57"/>
      <c r="L900" s="57"/>
      <c r="M900" s="57"/>
      <c r="N900" s="57"/>
      <c r="O900" s="57"/>
      <c r="P900" s="57"/>
      <c r="Q900" s="57"/>
      <c r="R900" s="57"/>
      <c r="S900" s="57"/>
      <c r="T900" s="57"/>
      <c r="U900" s="57"/>
      <c r="V900" s="57"/>
      <c r="W900" s="57"/>
      <c r="X900" s="57"/>
      <c r="Y900" s="57"/>
      <c r="Z900" s="57"/>
      <c r="AA900" s="57"/>
      <c r="AB900" s="53"/>
      <c r="AC900" s="42"/>
      <c r="AD900" s="57"/>
      <c r="AE900" s="57"/>
      <c r="AF900" s="53"/>
    </row>
    <row r="901" spans="1:32" ht="20.25" customHeight="1">
      <c r="AC901" s="34"/>
      <c r="AF901" s="23"/>
    </row>
    <row r="902" spans="1:32" ht="20.25" customHeight="1">
      <c r="AC902" s="34"/>
      <c r="AF902" s="23"/>
    </row>
    <row r="903" spans="1:32" ht="20.25" customHeight="1">
      <c r="AC903" s="34"/>
      <c r="AF903" s="23"/>
    </row>
    <row r="904" spans="1:32" ht="20.25" customHeight="1">
      <c r="AC904" s="34"/>
      <c r="AF904" s="23"/>
    </row>
    <row r="905" spans="1:32" ht="20.25" customHeight="1">
      <c r="AC905" s="34"/>
      <c r="AF905" s="23"/>
    </row>
    <row r="906" spans="1:32" ht="20.25" customHeight="1">
      <c r="AC906" s="34"/>
      <c r="AF906" s="23"/>
    </row>
    <row r="907" spans="1:32" ht="20.25" customHeight="1">
      <c r="AC907" s="34"/>
      <c r="AF907" s="23"/>
    </row>
    <row r="908" spans="1:32" ht="20.25" customHeight="1">
      <c r="AC908" s="34"/>
      <c r="AF908" s="23"/>
    </row>
    <row r="909" spans="1:32" ht="20.25" customHeight="1">
      <c r="AC909" s="34"/>
      <c r="AF909" s="23"/>
    </row>
    <row r="910" spans="1:32" ht="20.25" customHeight="1">
      <c r="AC910" s="34"/>
      <c r="AF910" s="23"/>
    </row>
    <row r="911" spans="1:32" ht="20.25" customHeight="1">
      <c r="AC911" s="34"/>
      <c r="AF911" s="23"/>
    </row>
    <row r="912" spans="1:32" ht="20.25" customHeight="1">
      <c r="AC912" s="34"/>
      <c r="AF912" s="23"/>
    </row>
    <row r="913" spans="29:32" ht="20.25" customHeight="1">
      <c r="AC913" s="34"/>
      <c r="AF913" s="23"/>
    </row>
    <row r="914" spans="29:32" ht="20.25" customHeight="1">
      <c r="AC914" s="34"/>
      <c r="AF914" s="23"/>
    </row>
    <row r="915" spans="29:32" ht="20.25" customHeight="1">
      <c r="AC915" s="34"/>
      <c r="AF915" s="23"/>
    </row>
    <row r="916" spans="29:32" ht="20.25" customHeight="1">
      <c r="AC916" s="34"/>
      <c r="AF916" s="23"/>
    </row>
    <row r="917" spans="29:32" ht="20.25" customHeight="1">
      <c r="AC917" s="34"/>
      <c r="AF917" s="23"/>
    </row>
    <row r="918" spans="29:32" ht="20.25" customHeight="1">
      <c r="AC918" s="34"/>
      <c r="AF918" s="23"/>
    </row>
    <row r="919" spans="29:32" ht="20.25" customHeight="1">
      <c r="AC919" s="34"/>
      <c r="AF919" s="23"/>
    </row>
    <row r="920" spans="29:32" ht="20.25" customHeight="1">
      <c r="AC920" s="34"/>
      <c r="AF920" s="23"/>
    </row>
    <row r="921" spans="29:32" ht="20.25" customHeight="1">
      <c r="AC921" s="34"/>
      <c r="AF921" s="23"/>
    </row>
    <row r="922" spans="29:32" ht="20.25" customHeight="1">
      <c r="AC922" s="34"/>
      <c r="AF922" s="23"/>
    </row>
    <row r="923" spans="29:32" ht="20.25" customHeight="1">
      <c r="AC923" s="34"/>
      <c r="AF923" s="23"/>
    </row>
    <row r="924" spans="29:32" ht="20.25" customHeight="1">
      <c r="AC924" s="34"/>
      <c r="AF924" s="23"/>
    </row>
    <row r="925" spans="29:32" ht="20.25" customHeight="1">
      <c r="AC925" s="34"/>
      <c r="AF925" s="23"/>
    </row>
    <row r="926" spans="29:32" ht="20.25" customHeight="1">
      <c r="AC926" s="34"/>
      <c r="AF926" s="23"/>
    </row>
    <row r="927" spans="29:32" ht="20.25" customHeight="1">
      <c r="AC927" s="34"/>
      <c r="AF927" s="23"/>
    </row>
    <row r="928" spans="29:32" ht="20.25" customHeight="1">
      <c r="AC928" s="34"/>
      <c r="AF928" s="23"/>
    </row>
    <row r="929" spans="1:32" ht="20.25" customHeight="1">
      <c r="AC929" s="34"/>
      <c r="AF929" s="23"/>
    </row>
    <row r="930" spans="1:32" ht="20.25" customHeight="1">
      <c r="AC930" s="34"/>
      <c r="AF930" s="23"/>
    </row>
    <row r="931" spans="1:32" ht="20.25" customHeight="1">
      <c r="AC931" s="34"/>
      <c r="AF931" s="23"/>
    </row>
    <row r="932" spans="1:32" ht="20.25" customHeight="1">
      <c r="AC932" s="34"/>
      <c r="AF932" s="23"/>
    </row>
    <row r="933" spans="1:32" ht="20.25" customHeight="1">
      <c r="AC933" s="34"/>
      <c r="AF933" s="23"/>
    </row>
    <row r="934" spans="1:32" ht="20.25" customHeight="1">
      <c r="AC934" s="34"/>
      <c r="AF934" s="23"/>
    </row>
    <row r="935" spans="1:32" ht="20.25" customHeight="1">
      <c r="H935" s="66"/>
      <c r="AC935" s="34"/>
      <c r="AF935" s="23"/>
    </row>
    <row r="936" spans="1:32" ht="20.25" customHeight="1">
      <c r="H936" s="66"/>
      <c r="AC936" s="34"/>
      <c r="AF936" s="23"/>
    </row>
    <row r="937" spans="1:32" ht="20.25" customHeight="1">
      <c r="H937" s="66"/>
      <c r="AC937" s="34"/>
      <c r="AF937" s="23"/>
    </row>
    <row r="938" spans="1:32" ht="20.25" customHeight="1">
      <c r="H938" s="66"/>
      <c r="AC938" s="34"/>
      <c r="AF938" s="23"/>
    </row>
    <row r="939" spans="1:32" ht="20.25" customHeight="1">
      <c r="H939" s="66"/>
      <c r="AC939" s="34"/>
      <c r="AF939" s="23"/>
    </row>
    <row r="940" spans="1:32" ht="20.25" customHeight="1">
      <c r="A940" s="17"/>
      <c r="B940" s="57"/>
      <c r="C940" s="57"/>
      <c r="D940" s="57"/>
      <c r="E940" s="57"/>
      <c r="F940" s="57"/>
      <c r="G940" s="53"/>
      <c r="H940" s="81"/>
      <c r="I940" s="42"/>
      <c r="J940" s="57"/>
      <c r="K940" s="57"/>
      <c r="L940" s="57"/>
      <c r="M940" s="57"/>
      <c r="N940" s="57"/>
      <c r="O940" s="57"/>
      <c r="P940" s="57"/>
      <c r="Q940" s="57"/>
      <c r="R940" s="57"/>
      <c r="S940" s="57"/>
      <c r="T940" s="57"/>
      <c r="U940" s="57"/>
      <c r="V940" s="57"/>
      <c r="W940" s="57"/>
      <c r="X940" s="57"/>
      <c r="Y940" s="57"/>
      <c r="Z940" s="57"/>
      <c r="AA940" s="57"/>
      <c r="AB940" s="53"/>
      <c r="AC940" s="42"/>
      <c r="AD940" s="57"/>
      <c r="AE940" s="57"/>
      <c r="AF940" s="53"/>
    </row>
    <row r="941" spans="1:32" ht="20.25" customHeight="1">
      <c r="AC941" s="34"/>
      <c r="AF941" s="23"/>
    </row>
    <row r="942" spans="1:32" ht="20.25" customHeight="1">
      <c r="AC942" s="34"/>
      <c r="AF942" s="23"/>
    </row>
    <row r="943" spans="1:32" ht="20.25" customHeight="1">
      <c r="AC943" s="34"/>
      <c r="AF943" s="23"/>
    </row>
    <row r="944" spans="1:32" ht="20.25" customHeight="1">
      <c r="AC944" s="34"/>
      <c r="AF944" s="23"/>
    </row>
    <row r="945" spans="29:32" ht="20.25" customHeight="1">
      <c r="AC945" s="34"/>
      <c r="AF945" s="23"/>
    </row>
    <row r="946" spans="29:32" ht="20.25" customHeight="1">
      <c r="AC946" s="34"/>
      <c r="AF946" s="23"/>
    </row>
    <row r="947" spans="29:32" ht="20.25" customHeight="1">
      <c r="AC947" s="34"/>
      <c r="AF947" s="23"/>
    </row>
    <row r="948" spans="29:32" ht="20.25" customHeight="1">
      <c r="AC948" s="34"/>
      <c r="AF948" s="23"/>
    </row>
    <row r="949" spans="29:32" ht="20.25" customHeight="1">
      <c r="AC949" s="34"/>
      <c r="AF949" s="23"/>
    </row>
    <row r="950" spans="29:32" ht="20.25" customHeight="1">
      <c r="AC950" s="34"/>
      <c r="AF950" s="23"/>
    </row>
    <row r="951" spans="29:32" ht="20.25" customHeight="1">
      <c r="AC951" s="34"/>
      <c r="AF951" s="23"/>
    </row>
    <row r="952" spans="29:32" ht="20.25" customHeight="1">
      <c r="AC952" s="34"/>
      <c r="AF952" s="23"/>
    </row>
    <row r="953" spans="29:32" ht="20.25" customHeight="1">
      <c r="AC953" s="34"/>
      <c r="AF953" s="23"/>
    </row>
    <row r="954" spans="29:32" ht="20.25" customHeight="1">
      <c r="AC954" s="34"/>
      <c r="AF954" s="23"/>
    </row>
    <row r="955" spans="29:32" ht="20.25" customHeight="1">
      <c r="AC955" s="34"/>
      <c r="AF955" s="23"/>
    </row>
    <row r="956" spans="29:32" ht="20.25" customHeight="1">
      <c r="AC956" s="34"/>
      <c r="AF956" s="23"/>
    </row>
    <row r="957" spans="29:32" ht="20.25" customHeight="1">
      <c r="AC957" s="34"/>
      <c r="AF957" s="23"/>
    </row>
    <row r="958" spans="29:32" ht="20.25" customHeight="1">
      <c r="AC958" s="34"/>
      <c r="AF958" s="23"/>
    </row>
    <row r="959" spans="29:32" ht="20.25" customHeight="1">
      <c r="AC959" s="34"/>
      <c r="AF959" s="23"/>
    </row>
    <row r="960" spans="29:32" ht="20.25" customHeight="1">
      <c r="AC960" s="34"/>
      <c r="AF960" s="23"/>
    </row>
    <row r="961" spans="1:32" ht="20.25" customHeight="1">
      <c r="AC961" s="34"/>
      <c r="AF961" s="23"/>
    </row>
    <row r="962" spans="1:32" ht="20.25" customHeight="1">
      <c r="AC962" s="34"/>
      <c r="AF962" s="23"/>
    </row>
    <row r="963" spans="1:32" ht="20.25" customHeight="1">
      <c r="AC963" s="34"/>
      <c r="AF963" s="23"/>
    </row>
    <row r="964" spans="1:32" ht="20.25" customHeight="1">
      <c r="H964" s="66"/>
      <c r="AC964" s="34"/>
      <c r="AF964" s="23"/>
    </row>
    <row r="965" spans="1:32" ht="20.25" customHeight="1">
      <c r="H965" s="66"/>
      <c r="AC965" s="34"/>
      <c r="AF965" s="23"/>
    </row>
    <row r="966" spans="1:32" ht="20.25" customHeight="1">
      <c r="H966" s="66"/>
      <c r="AC966" s="34"/>
      <c r="AF966" s="23"/>
    </row>
    <row r="967" spans="1:32" ht="20.25" customHeight="1">
      <c r="H967" s="66"/>
      <c r="AC967" s="34"/>
      <c r="AF967" s="23"/>
    </row>
    <row r="968" spans="1:32" ht="20.25" customHeight="1">
      <c r="H968" s="66"/>
      <c r="AC968" s="34"/>
      <c r="AF968" s="23"/>
    </row>
    <row r="969" spans="1:32" ht="20.25" customHeight="1">
      <c r="A969" s="17"/>
      <c r="B969" s="57"/>
      <c r="C969" s="57"/>
      <c r="D969" s="57"/>
      <c r="E969" s="57"/>
      <c r="F969" s="57"/>
      <c r="G969" s="53"/>
      <c r="H969" s="81"/>
      <c r="I969" s="42"/>
      <c r="J969" s="57"/>
      <c r="K969" s="57"/>
      <c r="L969" s="57"/>
      <c r="M969" s="57"/>
      <c r="N969" s="57"/>
      <c r="O969" s="57"/>
      <c r="P969" s="57"/>
      <c r="Q969" s="57"/>
      <c r="R969" s="57"/>
      <c r="S969" s="57"/>
      <c r="T969" s="57"/>
      <c r="U969" s="57"/>
      <c r="V969" s="57"/>
      <c r="W969" s="57"/>
      <c r="X969" s="57"/>
      <c r="Y969" s="57"/>
      <c r="Z969" s="57"/>
      <c r="AA969" s="57"/>
      <c r="AB969" s="53"/>
      <c r="AC969" s="42"/>
      <c r="AD969" s="57"/>
      <c r="AE969" s="57"/>
      <c r="AF969" s="53"/>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1"/>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C1024" sqref="C1024"/>
    </sheetView>
  </sheetViews>
  <sheetFormatPr defaultColWidth="4" defaultRowHeight="13"/>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1588</v>
      </c>
    </row>
    <row r="3" spans="2:28">
      <c r="Q3" s="239"/>
      <c r="R3" s="976"/>
      <c r="S3" s="976" t="s">
        <v>979</v>
      </c>
      <c r="T3" s="1"/>
      <c r="U3" s="1"/>
      <c r="V3" s="1" t="s">
        <v>881</v>
      </c>
      <c r="W3" s="1"/>
      <c r="X3" s="1"/>
      <c r="Y3" s="1" t="s">
        <v>1414</v>
      </c>
      <c r="Z3" s="1"/>
      <c r="AA3" s="1"/>
      <c r="AB3" s="1" t="s">
        <v>1419</v>
      </c>
    </row>
    <row r="4" spans="2:28">
      <c r="S4" s="239"/>
      <c r="T4" s="239"/>
      <c r="U4" s="239"/>
    </row>
    <row r="5" spans="2:28">
      <c r="B5" s="1" t="s">
        <v>133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7" t="s">
        <v>1577</v>
      </c>
      <c r="C7" s="19"/>
      <c r="D7" s="19"/>
      <c r="E7" s="19"/>
      <c r="F7" s="29"/>
      <c r="G7" s="914"/>
      <c r="H7" s="1256"/>
      <c r="I7" s="1256"/>
      <c r="J7" s="1256"/>
      <c r="K7" s="1256"/>
      <c r="L7" s="1256"/>
      <c r="M7" s="1256"/>
      <c r="N7" s="1256"/>
      <c r="O7" s="1256"/>
      <c r="P7" s="1256"/>
      <c r="Q7" s="1256"/>
      <c r="R7" s="1256"/>
      <c r="S7" s="1256"/>
      <c r="T7" s="1256"/>
      <c r="U7" s="1256"/>
      <c r="V7" s="1256"/>
      <c r="W7" s="1256"/>
      <c r="X7" s="1256"/>
      <c r="Y7" s="1256"/>
      <c r="Z7" s="1256"/>
      <c r="AA7" s="1256"/>
      <c r="AB7" s="1264"/>
    </row>
    <row r="8" spans="2:28" ht="23.25" customHeight="1">
      <c r="B8" s="7" t="s">
        <v>1415</v>
      </c>
      <c r="C8" s="19"/>
      <c r="D8" s="19"/>
      <c r="E8" s="19"/>
      <c r="F8" s="29"/>
      <c r="G8" s="7" t="s">
        <v>89</v>
      </c>
      <c r="H8" s="1257" t="s">
        <v>534</v>
      </c>
      <c r="I8" s="1257"/>
      <c r="J8" s="1257"/>
      <c r="K8" s="1257"/>
      <c r="L8" s="1" t="s">
        <v>89</v>
      </c>
      <c r="M8" s="1257" t="s">
        <v>783</v>
      </c>
      <c r="N8" s="1257"/>
      <c r="O8" s="1257"/>
      <c r="P8" s="1257"/>
      <c r="Q8" s="19" t="s">
        <v>89</v>
      </c>
      <c r="R8" s="1257" t="s">
        <v>841</v>
      </c>
      <c r="S8" s="1257"/>
      <c r="T8" s="1257"/>
      <c r="U8" s="1257"/>
      <c r="V8" s="19"/>
      <c r="W8" s="19"/>
      <c r="X8" s="19"/>
      <c r="Y8" s="19"/>
      <c r="Z8" s="19"/>
      <c r="AA8" s="19"/>
      <c r="AB8" s="29"/>
    </row>
    <row r="9" spans="2:28" ht="23.25" customHeight="1">
      <c r="B9" s="8" t="s">
        <v>1589</v>
      </c>
      <c r="C9" s="20"/>
      <c r="D9" s="20"/>
      <c r="E9" s="20"/>
      <c r="F9" s="21"/>
      <c r="G9" s="1" t="s">
        <v>89</v>
      </c>
      <c r="H9" s="142" t="s">
        <v>1590</v>
      </c>
      <c r="I9" s="142"/>
      <c r="J9" s="142"/>
      <c r="K9" s="142"/>
      <c r="L9" s="142"/>
      <c r="M9" s="142"/>
      <c r="N9" s="142"/>
      <c r="O9" s="142"/>
      <c r="P9" s="142"/>
      <c r="Q9" s="1" t="s">
        <v>89</v>
      </c>
      <c r="R9" s="142" t="s">
        <v>1591</v>
      </c>
      <c r="S9" s="1259"/>
      <c r="T9" s="126"/>
      <c r="U9" s="126"/>
      <c r="V9" s="20"/>
      <c r="W9" s="20"/>
      <c r="X9" s="20"/>
      <c r="Y9" s="20"/>
      <c r="Z9" s="20"/>
      <c r="AA9" s="20"/>
      <c r="AB9" s="21"/>
    </row>
    <row r="10" spans="2:28" ht="23.25" customHeight="1">
      <c r="B10" s="17"/>
      <c r="C10" s="25"/>
      <c r="D10" s="25"/>
      <c r="E10" s="25"/>
      <c r="F10" s="24"/>
      <c r="G10" s="17" t="s">
        <v>89</v>
      </c>
      <c r="H10" s="57" t="s">
        <v>469</v>
      </c>
      <c r="I10" s="57"/>
      <c r="J10" s="57"/>
      <c r="K10" s="57"/>
      <c r="L10" s="57"/>
      <c r="M10" s="57"/>
      <c r="N10" s="57"/>
      <c r="O10" s="57"/>
      <c r="P10" s="57"/>
      <c r="Q10" s="25" t="s">
        <v>89</v>
      </c>
      <c r="R10" s="57" t="s">
        <v>595</v>
      </c>
      <c r="S10" s="1284"/>
      <c r="T10" s="144"/>
      <c r="U10" s="144"/>
      <c r="V10" s="25"/>
      <c r="W10" s="25"/>
      <c r="X10" s="25"/>
      <c r="Y10" s="25"/>
      <c r="Z10" s="25"/>
      <c r="AA10" s="25"/>
      <c r="AB10" s="24"/>
    </row>
    <row r="12" spans="2:28">
      <c r="B12" s="40"/>
      <c r="C12" s="142"/>
      <c r="D12" s="142"/>
      <c r="E12" s="142"/>
      <c r="F12" s="142"/>
      <c r="G12" s="142"/>
      <c r="H12" s="142"/>
      <c r="I12" s="142"/>
      <c r="J12" s="142"/>
      <c r="K12" s="142"/>
      <c r="L12" s="142"/>
      <c r="M12" s="142"/>
      <c r="N12" s="142"/>
      <c r="O12" s="142"/>
      <c r="P12" s="142"/>
      <c r="Q12" s="142"/>
      <c r="R12" s="142"/>
      <c r="S12" s="142"/>
      <c r="T12" s="142"/>
      <c r="U12" s="142"/>
      <c r="V12" s="142"/>
      <c r="W12" s="142"/>
      <c r="X12" s="40"/>
      <c r="Y12" s="142"/>
      <c r="Z12" s="142"/>
      <c r="AA12" s="142"/>
      <c r="AB12" s="52"/>
    </row>
    <row r="13" spans="2:28">
      <c r="B13" s="44" t="s">
        <v>1354</v>
      </c>
      <c r="C13" s="2"/>
      <c r="D13" s="2"/>
      <c r="E13" s="2"/>
      <c r="F13" s="2"/>
      <c r="G13" s="2"/>
      <c r="H13" s="2"/>
      <c r="I13" s="2"/>
      <c r="J13" s="2"/>
      <c r="K13" s="2"/>
      <c r="L13" s="2"/>
      <c r="M13" s="2"/>
      <c r="N13" s="2"/>
      <c r="O13" s="2"/>
      <c r="P13" s="2"/>
      <c r="Q13" s="2"/>
      <c r="R13" s="2"/>
      <c r="S13" s="2"/>
      <c r="T13" s="2"/>
      <c r="U13" s="2"/>
      <c r="V13" s="2"/>
      <c r="X13" s="34"/>
      <c r="Y13" s="1263" t="s">
        <v>1554</v>
      </c>
      <c r="Z13" s="1263" t="s">
        <v>1028</v>
      </c>
      <c r="AA13" s="1263" t="s">
        <v>357</v>
      </c>
      <c r="AB13" s="23"/>
    </row>
    <row r="14" spans="2:28" ht="25.5" customHeight="1">
      <c r="B14" s="34"/>
      <c r="C14" s="2"/>
      <c r="D14" s="2"/>
      <c r="E14" s="2"/>
      <c r="F14" s="2"/>
      <c r="G14" s="2"/>
      <c r="H14" s="2"/>
      <c r="I14" s="2"/>
      <c r="J14" s="2"/>
      <c r="K14" s="2"/>
      <c r="L14" s="2"/>
      <c r="M14" s="2"/>
      <c r="N14" s="2"/>
      <c r="O14" s="2"/>
      <c r="P14" s="2"/>
      <c r="Q14" s="2"/>
      <c r="R14" s="2"/>
      <c r="S14" s="2"/>
      <c r="T14" s="2"/>
      <c r="U14" s="2"/>
      <c r="V14" s="2"/>
      <c r="W14" s="32"/>
      <c r="X14" s="34"/>
      <c r="Y14" s="1263"/>
      <c r="Z14" s="1263"/>
      <c r="AA14" s="1263"/>
      <c r="AB14" s="23"/>
    </row>
    <row r="15" spans="2:28" ht="6" customHeight="1">
      <c r="B15" s="34"/>
      <c r="X15" s="34"/>
      <c r="AB15" s="23"/>
    </row>
    <row r="16" spans="2:28" ht="27" customHeight="1">
      <c r="B16" s="34"/>
      <c r="C16" s="193" t="s">
        <v>33</v>
      </c>
      <c r="D16" s="193"/>
      <c r="E16" s="193"/>
      <c r="F16" s="193"/>
      <c r="G16" s="193"/>
      <c r="H16" s="193"/>
      <c r="I16" s="193"/>
      <c r="J16" s="193"/>
      <c r="K16" s="193"/>
      <c r="L16" s="193"/>
      <c r="M16" s="193"/>
      <c r="N16" s="193"/>
      <c r="O16" s="193"/>
      <c r="P16" s="193"/>
      <c r="Q16" s="193"/>
      <c r="R16" s="193"/>
      <c r="S16" s="193"/>
      <c r="T16" s="193"/>
      <c r="U16" s="193"/>
      <c r="V16" s="193"/>
      <c r="W16" s="62"/>
      <c r="X16" s="11"/>
      <c r="Y16" s="1" t="s">
        <v>89</v>
      </c>
      <c r="Z16" s="1" t="s">
        <v>1028</v>
      </c>
      <c r="AA16" s="1" t="s">
        <v>89</v>
      </c>
      <c r="AB16" s="32"/>
    </row>
    <row r="17" spans="2:28" ht="20.100000000000001" customHeight="1">
      <c r="B17" s="34"/>
      <c r="C17" s="2" t="s">
        <v>551</v>
      </c>
      <c r="D17" s="2"/>
      <c r="E17" s="2"/>
      <c r="F17" s="2"/>
      <c r="G17" s="2"/>
      <c r="H17" s="2"/>
      <c r="I17" s="2"/>
      <c r="J17" s="2"/>
      <c r="K17" s="2"/>
      <c r="L17" s="2"/>
      <c r="M17" s="2"/>
      <c r="N17" s="2"/>
      <c r="O17" s="2"/>
      <c r="P17" s="2"/>
      <c r="Q17" s="2"/>
      <c r="R17" s="2"/>
      <c r="S17" s="2"/>
      <c r="T17" s="2"/>
      <c r="U17" s="2"/>
      <c r="V17" s="2"/>
      <c r="W17" s="23"/>
      <c r="X17" s="11"/>
      <c r="Y17" s="1" t="s">
        <v>89</v>
      </c>
      <c r="Z17" s="1" t="s">
        <v>1028</v>
      </c>
      <c r="AA17" s="1" t="s">
        <v>89</v>
      </c>
      <c r="AB17" s="32"/>
    </row>
    <row r="18" spans="2:28" ht="31.5" customHeight="1">
      <c r="B18" s="34"/>
      <c r="C18" s="193" t="s">
        <v>299</v>
      </c>
      <c r="D18" s="193"/>
      <c r="E18" s="193"/>
      <c r="F18" s="193"/>
      <c r="G18" s="193"/>
      <c r="H18" s="193"/>
      <c r="I18" s="193"/>
      <c r="J18" s="193"/>
      <c r="K18" s="193"/>
      <c r="L18" s="193"/>
      <c r="M18" s="193"/>
      <c r="N18" s="193"/>
      <c r="O18" s="193"/>
      <c r="P18" s="193"/>
      <c r="Q18" s="193"/>
      <c r="R18" s="193"/>
      <c r="S18" s="193"/>
      <c r="T18" s="193"/>
      <c r="U18" s="193"/>
      <c r="V18" s="193"/>
      <c r="W18" s="62"/>
      <c r="X18" s="11"/>
      <c r="Y18" s="1" t="s">
        <v>89</v>
      </c>
      <c r="Z18" s="1" t="s">
        <v>1028</v>
      </c>
      <c r="AA18" s="1" t="s">
        <v>89</v>
      </c>
      <c r="AB18" s="32"/>
    </row>
    <row r="19" spans="2:28" ht="20.100000000000001" customHeight="1">
      <c r="B19" s="34"/>
      <c r="C19" s="2" t="s">
        <v>1593</v>
      </c>
      <c r="D19" s="2"/>
      <c r="E19" s="2"/>
      <c r="F19" s="2"/>
      <c r="G19" s="2"/>
      <c r="H19" s="2"/>
      <c r="I19" s="2"/>
      <c r="J19" s="2"/>
      <c r="K19" s="2"/>
      <c r="L19" s="2"/>
      <c r="M19" s="2"/>
      <c r="N19" s="2"/>
      <c r="O19" s="2"/>
      <c r="P19" s="2"/>
      <c r="Q19" s="2"/>
      <c r="R19" s="2"/>
      <c r="S19" s="2"/>
      <c r="T19" s="2"/>
      <c r="U19" s="2"/>
      <c r="V19" s="2"/>
      <c r="W19" s="23"/>
      <c r="X19" s="11"/>
      <c r="Y19" s="1" t="s">
        <v>89</v>
      </c>
      <c r="Z19" s="1" t="s">
        <v>1028</v>
      </c>
      <c r="AA19" s="1" t="s">
        <v>89</v>
      </c>
      <c r="AB19" s="32"/>
    </row>
    <row r="20" spans="2:28" ht="20.100000000000001" customHeight="1">
      <c r="B20" s="34"/>
      <c r="C20" s="2" t="s">
        <v>1596</v>
      </c>
      <c r="D20" s="2"/>
      <c r="E20" s="2"/>
      <c r="F20" s="2"/>
      <c r="G20" s="2"/>
      <c r="H20" s="2"/>
      <c r="I20" s="2"/>
      <c r="J20" s="2"/>
      <c r="K20" s="2"/>
      <c r="L20" s="2"/>
      <c r="M20" s="2"/>
      <c r="N20" s="2"/>
      <c r="O20" s="2"/>
      <c r="P20" s="2"/>
      <c r="Q20" s="2"/>
      <c r="R20" s="2"/>
      <c r="S20" s="2"/>
      <c r="T20" s="2"/>
      <c r="U20" s="2"/>
      <c r="V20" s="2"/>
      <c r="W20" s="23"/>
      <c r="X20" s="11"/>
      <c r="Y20" s="1" t="s">
        <v>89</v>
      </c>
      <c r="Z20" s="1" t="s">
        <v>1028</v>
      </c>
      <c r="AA20" s="1" t="s">
        <v>89</v>
      </c>
      <c r="AB20" s="32"/>
    </row>
    <row r="21" spans="2:28" ht="32.25" customHeight="1">
      <c r="B21" s="34"/>
      <c r="C21" s="193" t="s">
        <v>1599</v>
      </c>
      <c r="D21" s="193"/>
      <c r="E21" s="193"/>
      <c r="F21" s="193"/>
      <c r="G21" s="193"/>
      <c r="H21" s="193"/>
      <c r="I21" s="193"/>
      <c r="J21" s="193"/>
      <c r="K21" s="193"/>
      <c r="L21" s="193"/>
      <c r="M21" s="193"/>
      <c r="N21" s="193"/>
      <c r="O21" s="193"/>
      <c r="P21" s="193"/>
      <c r="Q21" s="193"/>
      <c r="R21" s="193"/>
      <c r="S21" s="193"/>
      <c r="T21" s="193"/>
      <c r="U21" s="193"/>
      <c r="V21" s="193"/>
      <c r="W21" s="62"/>
      <c r="X21" s="11"/>
      <c r="Y21" s="1" t="s">
        <v>89</v>
      </c>
      <c r="Z21" s="1" t="s">
        <v>1028</v>
      </c>
      <c r="AA21" s="1" t="s">
        <v>89</v>
      </c>
      <c r="AB21" s="32"/>
    </row>
    <row r="22" spans="2:28" ht="32.25" customHeight="1">
      <c r="B22" s="34"/>
      <c r="C22" s="193" t="s">
        <v>1600</v>
      </c>
      <c r="D22" s="193"/>
      <c r="E22" s="193"/>
      <c r="F22" s="193"/>
      <c r="G22" s="193"/>
      <c r="H22" s="193"/>
      <c r="I22" s="193"/>
      <c r="J22" s="193"/>
      <c r="K22" s="193"/>
      <c r="L22" s="193"/>
      <c r="M22" s="193"/>
      <c r="N22" s="193"/>
      <c r="O22" s="193"/>
      <c r="P22" s="193"/>
      <c r="Q22" s="193"/>
      <c r="R22" s="193"/>
      <c r="S22" s="193"/>
      <c r="T22" s="193"/>
      <c r="U22" s="193"/>
      <c r="V22" s="193"/>
      <c r="W22" s="62"/>
      <c r="X22" s="11"/>
      <c r="Y22" s="1" t="s">
        <v>89</v>
      </c>
      <c r="Z22" s="1" t="s">
        <v>1028</v>
      </c>
      <c r="AA22" s="1" t="s">
        <v>89</v>
      </c>
      <c r="AB22" s="32"/>
    </row>
    <row r="23" spans="2:28" ht="45.75" customHeight="1">
      <c r="B23" s="34"/>
      <c r="C23" s="193" t="s">
        <v>728</v>
      </c>
      <c r="D23" s="193"/>
      <c r="E23" s="193"/>
      <c r="F23" s="193"/>
      <c r="G23" s="193"/>
      <c r="H23" s="193"/>
      <c r="I23" s="193"/>
      <c r="J23" s="193"/>
      <c r="K23" s="193"/>
      <c r="L23" s="193"/>
      <c r="M23" s="193"/>
      <c r="N23" s="193"/>
      <c r="O23" s="193"/>
      <c r="P23" s="193"/>
      <c r="Q23" s="193"/>
      <c r="R23" s="193"/>
      <c r="S23" s="193"/>
      <c r="T23" s="193"/>
      <c r="U23" s="193"/>
      <c r="V23" s="193"/>
      <c r="W23" s="62"/>
      <c r="X23" s="11"/>
      <c r="Y23" s="1" t="s">
        <v>89</v>
      </c>
      <c r="Z23" s="1" t="s">
        <v>1028</v>
      </c>
      <c r="AA23" s="1" t="s">
        <v>89</v>
      </c>
      <c r="AB23" s="32"/>
    </row>
    <row r="24" spans="2:28" ht="29.25" customHeight="1">
      <c r="B24" s="34"/>
      <c r="C24" s="193" t="s">
        <v>1601</v>
      </c>
      <c r="D24" s="193"/>
      <c r="E24" s="193"/>
      <c r="F24" s="193"/>
      <c r="G24" s="193"/>
      <c r="H24" s="193"/>
      <c r="I24" s="193"/>
      <c r="J24" s="193"/>
      <c r="K24" s="193"/>
      <c r="L24" s="193"/>
      <c r="M24" s="193"/>
      <c r="N24" s="193"/>
      <c r="O24" s="193"/>
      <c r="P24" s="193"/>
      <c r="Q24" s="193"/>
      <c r="R24" s="193"/>
      <c r="S24" s="193"/>
      <c r="T24" s="193"/>
      <c r="U24" s="193"/>
      <c r="V24" s="193"/>
      <c r="W24" s="62"/>
      <c r="X24" s="11"/>
      <c r="Y24" s="1" t="s">
        <v>89</v>
      </c>
      <c r="Z24" s="1" t="s">
        <v>1028</v>
      </c>
      <c r="AA24" s="1" t="s">
        <v>89</v>
      </c>
      <c r="AB24" s="32"/>
    </row>
    <row r="25" spans="2:28" ht="20.100000000000001" customHeight="1">
      <c r="B25" s="34"/>
      <c r="C25" s="2" t="s">
        <v>1469</v>
      </c>
      <c r="D25" s="2" t="s">
        <v>1602</v>
      </c>
      <c r="E25" s="2"/>
      <c r="F25" s="2"/>
      <c r="G25" s="2"/>
      <c r="H25" s="2"/>
      <c r="I25" s="2"/>
      <c r="J25" s="2"/>
      <c r="K25" s="2"/>
      <c r="L25" s="2"/>
      <c r="M25" s="2"/>
      <c r="N25" s="2"/>
      <c r="O25" s="2"/>
      <c r="P25" s="2"/>
      <c r="Q25" s="2"/>
      <c r="R25" s="2"/>
      <c r="S25" s="2"/>
      <c r="T25" s="2"/>
      <c r="U25" s="2"/>
      <c r="V25" s="2"/>
      <c r="W25" s="23"/>
      <c r="X25" s="11"/>
      <c r="Y25" s="1"/>
      <c r="Z25" s="1"/>
      <c r="AA25" s="1"/>
      <c r="AB25" s="32"/>
    </row>
    <row r="26" spans="2:28">
      <c r="B26" s="34"/>
      <c r="X26" s="9"/>
      <c r="Y26" s="1"/>
      <c r="Z26" s="1"/>
      <c r="AA26" s="1"/>
      <c r="AB26" s="22"/>
    </row>
    <row r="27" spans="2:28">
      <c r="B27" s="44" t="s">
        <v>1605</v>
      </c>
      <c r="C27" s="2"/>
      <c r="D27" s="2"/>
      <c r="E27" s="2"/>
      <c r="F27" s="2"/>
      <c r="G27" s="2"/>
      <c r="H27" s="2"/>
      <c r="I27" s="2"/>
      <c r="J27" s="2"/>
      <c r="K27" s="2"/>
      <c r="L27" s="2"/>
      <c r="M27" s="2"/>
      <c r="N27" s="2"/>
      <c r="O27" s="2"/>
      <c r="P27" s="2"/>
      <c r="Q27" s="2"/>
      <c r="R27" s="2"/>
      <c r="S27" s="2"/>
      <c r="T27" s="2"/>
      <c r="U27" s="2"/>
      <c r="V27" s="2"/>
      <c r="X27" s="9"/>
      <c r="Y27" s="1"/>
      <c r="Z27" s="1"/>
      <c r="AA27" s="1"/>
      <c r="AB27" s="22"/>
    </row>
    <row r="28" spans="2:28" ht="25.5" customHeight="1">
      <c r="B28" s="34"/>
      <c r="C28" s="2"/>
      <c r="D28" s="2"/>
      <c r="E28" s="2"/>
      <c r="F28" s="2"/>
      <c r="G28" s="2"/>
      <c r="H28" s="2"/>
      <c r="I28" s="2"/>
      <c r="J28" s="2"/>
      <c r="K28" s="2"/>
      <c r="L28" s="2"/>
      <c r="M28" s="2"/>
      <c r="N28" s="2"/>
      <c r="O28" s="2"/>
      <c r="P28" s="2"/>
      <c r="Q28" s="2"/>
      <c r="R28" s="2"/>
      <c r="S28" s="2"/>
      <c r="T28" s="2"/>
      <c r="U28" s="2"/>
      <c r="V28" s="2"/>
      <c r="X28" s="9"/>
      <c r="Y28" s="1263" t="s">
        <v>1554</v>
      </c>
      <c r="Z28" s="1263" t="s">
        <v>1028</v>
      </c>
      <c r="AA28" s="1263" t="s">
        <v>357</v>
      </c>
      <c r="AB28" s="22"/>
    </row>
    <row r="29" spans="2:28" ht="6" customHeight="1">
      <c r="B29" s="34"/>
      <c r="X29" s="9"/>
      <c r="Y29" s="1"/>
      <c r="Z29" s="1"/>
      <c r="AA29" s="1"/>
      <c r="AB29" s="22"/>
    </row>
    <row r="30" spans="2:28">
      <c r="B30" s="34"/>
      <c r="C30" s="2" t="s">
        <v>1606</v>
      </c>
      <c r="X30" s="9"/>
      <c r="Y30" s="1"/>
      <c r="Z30" s="1"/>
      <c r="AA30" s="1"/>
      <c r="AB30" s="22"/>
    </row>
    <row r="31" spans="2:28" ht="31.5" customHeight="1">
      <c r="B31" s="34"/>
      <c r="C31" s="193" t="s">
        <v>1609</v>
      </c>
      <c r="D31" s="193"/>
      <c r="E31" s="193"/>
      <c r="F31" s="193"/>
      <c r="G31" s="193"/>
      <c r="H31" s="193"/>
      <c r="I31" s="193"/>
      <c r="J31" s="193"/>
      <c r="K31" s="193"/>
      <c r="L31" s="193"/>
      <c r="M31" s="193"/>
      <c r="N31" s="193"/>
      <c r="O31" s="193"/>
      <c r="P31" s="193"/>
      <c r="Q31" s="193"/>
      <c r="R31" s="193"/>
      <c r="S31" s="193"/>
      <c r="T31" s="193"/>
      <c r="U31" s="193"/>
      <c r="V31" s="193"/>
      <c r="W31" s="62"/>
      <c r="X31" s="9"/>
      <c r="Y31" s="1"/>
      <c r="Z31" s="1"/>
      <c r="AA31" s="1"/>
      <c r="AB31" s="22"/>
    </row>
    <row r="32" spans="2:28" ht="6.75" customHeight="1">
      <c r="B32" s="34"/>
      <c r="X32" s="9"/>
      <c r="Y32" s="1"/>
      <c r="Z32" s="1"/>
      <c r="AA32" s="1"/>
      <c r="AB32" s="22"/>
    </row>
    <row r="33" spans="2:36">
      <c r="B33" s="34"/>
      <c r="C33" s="146" t="s">
        <v>215</v>
      </c>
      <c r="D33" s="1" t="s">
        <v>89</v>
      </c>
      <c r="E33" s="2" t="s">
        <v>1610</v>
      </c>
      <c r="F33" s="2"/>
      <c r="G33" s="1" t="s">
        <v>89</v>
      </c>
      <c r="H33" s="193" t="s">
        <v>1611</v>
      </c>
      <c r="I33" s="193"/>
      <c r="J33" s="39" t="s">
        <v>1612</v>
      </c>
      <c r="K33" s="39"/>
      <c r="L33" s="146"/>
      <c r="M33" s="146"/>
      <c r="N33" s="146"/>
      <c r="X33" s="9"/>
      <c r="Y33" s="1"/>
      <c r="Z33" s="1"/>
      <c r="AA33" s="1"/>
      <c r="AB33" s="22"/>
    </row>
    <row r="34" spans="2:36">
      <c r="B34" s="34"/>
      <c r="C34" s="2" t="s">
        <v>1115</v>
      </c>
      <c r="X34" s="9"/>
      <c r="Y34" s="1"/>
      <c r="Z34" s="1"/>
      <c r="AA34" s="1"/>
      <c r="AB34" s="22"/>
    </row>
    <row r="35" spans="2:36" ht="4.5" customHeight="1">
      <c r="B35" s="34"/>
      <c r="X35" s="9"/>
      <c r="Y35" s="1"/>
      <c r="Z35" s="1"/>
      <c r="AA35" s="1"/>
      <c r="AB35" s="22"/>
    </row>
    <row r="36" spans="2:36" ht="33.75" customHeight="1">
      <c r="B36" s="34"/>
      <c r="C36" s="891"/>
      <c r="D36" s="7"/>
      <c r="E36" s="19"/>
      <c r="F36" s="19"/>
      <c r="G36" s="19"/>
      <c r="H36" s="19"/>
      <c r="I36" s="19"/>
      <c r="J36" s="19"/>
      <c r="K36" s="19"/>
      <c r="L36" s="19"/>
      <c r="M36" s="29"/>
      <c r="N36" s="779" t="s">
        <v>646</v>
      </c>
      <c r="O36" s="793"/>
      <c r="P36" s="807"/>
      <c r="X36" s="9"/>
      <c r="AB36" s="22"/>
    </row>
    <row r="37" spans="2:36" ht="27.75" customHeight="1">
      <c r="B37" s="34"/>
      <c r="C37" s="1253" t="s">
        <v>1475</v>
      </c>
      <c r="D37" s="1279" t="s">
        <v>1244</v>
      </c>
      <c r="E37" s="1279"/>
      <c r="F37" s="1279"/>
      <c r="G37" s="1279"/>
      <c r="H37" s="1279"/>
      <c r="I37" s="1279"/>
      <c r="J37" s="1279"/>
      <c r="K37" s="1279"/>
      <c r="L37" s="1279"/>
      <c r="M37" s="1279"/>
      <c r="N37" s="7"/>
      <c r="O37" s="19"/>
      <c r="P37" s="29" t="s">
        <v>727</v>
      </c>
      <c r="X37" s="11"/>
      <c r="Y37" s="1"/>
      <c r="Z37" s="1"/>
      <c r="AA37" s="1"/>
      <c r="AB37" s="32"/>
      <c r="AJ37" s="39"/>
    </row>
    <row r="38" spans="2:36" ht="40.5" customHeight="1">
      <c r="B38" s="34"/>
      <c r="C38" s="1253" t="s">
        <v>1439</v>
      </c>
      <c r="D38" s="1280" t="s">
        <v>1613</v>
      </c>
      <c r="E38" s="1279"/>
      <c r="F38" s="1279"/>
      <c r="G38" s="1279"/>
      <c r="H38" s="1279"/>
      <c r="I38" s="1279"/>
      <c r="J38" s="1279"/>
      <c r="K38" s="1279"/>
      <c r="L38" s="1279"/>
      <c r="M38" s="1279"/>
      <c r="N38" s="7"/>
      <c r="O38" s="19"/>
      <c r="P38" s="29" t="s">
        <v>727</v>
      </c>
      <c r="Q38" s="2" t="s">
        <v>1484</v>
      </c>
      <c r="R38" s="193" t="s">
        <v>1079</v>
      </c>
      <c r="S38" s="193"/>
      <c r="T38" s="193"/>
      <c r="U38" s="193"/>
      <c r="V38" s="193"/>
      <c r="X38" s="11"/>
      <c r="Y38" s="1" t="s">
        <v>89</v>
      </c>
      <c r="Z38" s="1" t="s">
        <v>1028</v>
      </c>
      <c r="AA38" s="1" t="s">
        <v>89</v>
      </c>
      <c r="AB38" s="32"/>
      <c r="AC38" s="34"/>
      <c r="AJ38" s="39"/>
    </row>
    <row r="39" spans="2:36" ht="62.25" customHeight="1">
      <c r="B39" s="66"/>
      <c r="C39" s="1253" t="s">
        <v>687</v>
      </c>
      <c r="D39" s="306" t="s">
        <v>594</v>
      </c>
      <c r="E39" s="160"/>
      <c r="F39" s="160"/>
      <c r="G39" s="160"/>
      <c r="H39" s="160"/>
      <c r="I39" s="160"/>
      <c r="J39" s="160"/>
      <c r="K39" s="160"/>
      <c r="L39" s="160"/>
      <c r="M39" s="51"/>
      <c r="N39" s="17"/>
      <c r="O39" s="25"/>
      <c r="P39" s="25" t="s">
        <v>727</v>
      </c>
      <c r="Q39" s="34" t="s">
        <v>1484</v>
      </c>
      <c r="R39" s="193" t="s">
        <v>1607</v>
      </c>
      <c r="S39" s="193"/>
      <c r="T39" s="193"/>
      <c r="U39" s="193"/>
      <c r="V39" s="193"/>
      <c r="X39" s="11"/>
      <c r="Y39" s="1" t="s">
        <v>89</v>
      </c>
      <c r="Z39" s="1" t="s">
        <v>1028</v>
      </c>
      <c r="AA39" s="1" t="s">
        <v>89</v>
      </c>
      <c r="AB39" s="32"/>
      <c r="AC39" s="34"/>
      <c r="AJ39" s="146"/>
    </row>
    <row r="40" spans="2:36">
      <c r="B40" s="34"/>
      <c r="X40" s="9"/>
      <c r="Y40" s="1"/>
      <c r="Z40" s="1"/>
      <c r="AA40" s="1"/>
      <c r="AB40" s="22"/>
    </row>
    <row r="41" spans="2:36">
      <c r="B41" s="34"/>
      <c r="C41" s="2" t="s">
        <v>1614</v>
      </c>
      <c r="L41" s="39"/>
      <c r="M41" s="39"/>
      <c r="N41" s="39"/>
      <c r="Q41" s="39"/>
      <c r="R41" s="39"/>
      <c r="S41" s="39"/>
      <c r="T41" s="39"/>
      <c r="U41" s="39"/>
      <c r="V41" s="39"/>
      <c r="W41" s="39"/>
      <c r="X41" s="9"/>
      <c r="Y41" s="1"/>
      <c r="Z41" s="1"/>
      <c r="AA41" s="1"/>
      <c r="AB41" s="22"/>
    </row>
    <row r="42" spans="2:36" ht="8.25" customHeight="1">
      <c r="B42" s="34"/>
      <c r="L42" s="39"/>
      <c r="M42" s="39"/>
      <c r="N42" s="39"/>
      <c r="Q42" s="39"/>
      <c r="R42" s="39"/>
      <c r="S42" s="39"/>
      <c r="T42" s="39"/>
      <c r="U42" s="39"/>
      <c r="V42" s="39"/>
      <c r="W42" s="39"/>
      <c r="X42" s="9"/>
      <c r="Y42" s="1"/>
      <c r="Z42" s="1"/>
      <c r="AA42" s="1"/>
      <c r="AB42" s="22"/>
    </row>
    <row r="43" spans="2:36" ht="18.75" customHeight="1">
      <c r="B43" s="34"/>
      <c r="C43" s="7"/>
      <c r="D43" s="19"/>
      <c r="E43" s="19"/>
      <c r="F43" s="19"/>
      <c r="G43" s="19"/>
      <c r="H43" s="19"/>
      <c r="I43" s="19"/>
      <c r="J43" s="29"/>
      <c r="K43" s="7" t="s">
        <v>1616</v>
      </c>
      <c r="L43" s="19"/>
      <c r="M43" s="19"/>
      <c r="N43" s="19"/>
      <c r="O43" s="19"/>
      <c r="P43" s="29"/>
      <c r="Q43" s="7" t="s">
        <v>964</v>
      </c>
      <c r="R43" s="19"/>
      <c r="S43" s="19"/>
      <c r="T43" s="19"/>
      <c r="U43" s="19"/>
      <c r="V43" s="29"/>
      <c r="W43" s="39"/>
      <c r="X43" s="9"/>
      <c r="Y43" s="1"/>
      <c r="Z43" s="1"/>
      <c r="AA43" s="1"/>
      <c r="AB43" s="22"/>
    </row>
    <row r="44" spans="2:36" ht="18.75" customHeight="1">
      <c r="B44" s="34"/>
      <c r="C44" s="891" t="s">
        <v>1619</v>
      </c>
      <c r="D44" s="891"/>
      <c r="E44" s="891"/>
      <c r="F44" s="891"/>
      <c r="G44" s="891"/>
      <c r="H44" s="891"/>
      <c r="I44" s="891" t="s">
        <v>1621</v>
      </c>
      <c r="J44" s="891"/>
      <c r="K44" s="7"/>
      <c r="L44" s="19"/>
      <c r="M44" s="19"/>
      <c r="N44" s="19"/>
      <c r="O44" s="19"/>
      <c r="P44" s="1265" t="s">
        <v>727</v>
      </c>
      <c r="Q44" s="1282"/>
      <c r="R44" s="1283"/>
      <c r="S44" s="1283"/>
      <c r="T44" s="1283"/>
      <c r="U44" s="1283"/>
      <c r="V44" s="1285"/>
      <c r="W44" s="39"/>
      <c r="X44" s="9"/>
      <c r="Y44" s="1"/>
      <c r="Z44" s="1"/>
      <c r="AA44" s="1"/>
      <c r="AB44" s="22"/>
    </row>
    <row r="45" spans="2:36" ht="18.75" customHeight="1">
      <c r="B45" s="34"/>
      <c r="C45" s="891"/>
      <c r="D45" s="891"/>
      <c r="E45" s="891"/>
      <c r="F45" s="891"/>
      <c r="G45" s="891"/>
      <c r="H45" s="891"/>
      <c r="I45" s="891" t="s">
        <v>252</v>
      </c>
      <c r="J45" s="891"/>
      <c r="K45" s="7"/>
      <c r="L45" s="19"/>
      <c r="M45" s="19"/>
      <c r="N45" s="19"/>
      <c r="O45" s="19"/>
      <c r="P45" s="1265" t="s">
        <v>727</v>
      </c>
      <c r="Q45" s="7"/>
      <c r="R45" s="19"/>
      <c r="S45" s="19"/>
      <c r="T45" s="19"/>
      <c r="U45" s="19"/>
      <c r="V45" s="1265" t="s">
        <v>727</v>
      </c>
      <c r="W45" s="39"/>
      <c r="X45" s="9"/>
      <c r="Y45" s="1"/>
      <c r="Z45" s="1"/>
      <c r="AA45" s="1"/>
      <c r="AB45" s="22"/>
    </row>
    <row r="46" spans="2:36">
      <c r="B46" s="34"/>
      <c r="L46" s="2" t="s">
        <v>1622</v>
      </c>
      <c r="X46" s="9"/>
      <c r="Y46" s="1"/>
      <c r="Z46" s="1"/>
      <c r="AA46" s="1"/>
      <c r="AB46" s="22"/>
    </row>
    <row r="47" spans="2:36" ht="72" customHeight="1">
      <c r="B47" s="34"/>
      <c r="C47" s="193" t="s">
        <v>1504</v>
      </c>
      <c r="D47" s="193"/>
      <c r="E47" s="193"/>
      <c r="F47" s="193"/>
      <c r="G47" s="193"/>
      <c r="H47" s="193"/>
      <c r="I47" s="193"/>
      <c r="J47" s="193"/>
      <c r="K47" s="193"/>
      <c r="L47" s="193"/>
      <c r="M47" s="193"/>
      <c r="N47" s="193"/>
      <c r="O47" s="193"/>
      <c r="P47" s="193"/>
      <c r="Q47" s="193"/>
      <c r="R47" s="193"/>
      <c r="S47" s="193"/>
      <c r="T47" s="193"/>
      <c r="U47" s="193"/>
      <c r="V47" s="193"/>
      <c r="X47" s="11"/>
      <c r="Y47" s="1" t="s">
        <v>89</v>
      </c>
      <c r="Z47" s="1" t="s">
        <v>1028</v>
      </c>
      <c r="AA47" s="1" t="s">
        <v>89</v>
      </c>
      <c r="AB47" s="32"/>
    </row>
    <row r="48" spans="2:36" ht="9.75" customHeight="1">
      <c r="B48" s="34"/>
      <c r="C48" s="193"/>
      <c r="D48" s="193"/>
      <c r="E48" s="193"/>
      <c r="F48" s="193"/>
      <c r="G48" s="193"/>
      <c r="H48" s="193"/>
      <c r="I48" s="193"/>
      <c r="J48" s="193"/>
      <c r="K48" s="193"/>
      <c r="L48" s="193"/>
      <c r="M48" s="193"/>
      <c r="N48" s="193"/>
      <c r="O48" s="193"/>
      <c r="P48" s="193"/>
      <c r="Q48" s="193"/>
      <c r="R48" s="193"/>
      <c r="S48" s="193"/>
      <c r="T48" s="193"/>
      <c r="U48" s="193"/>
      <c r="V48" s="193"/>
      <c r="X48" s="11"/>
      <c r="Y48" s="1"/>
      <c r="Z48" s="1"/>
      <c r="AA48" s="1"/>
      <c r="AB48" s="32"/>
    </row>
    <row r="49" spans="2:28" ht="63.75" customHeight="1">
      <c r="B49" s="34"/>
      <c r="C49" s="193" t="s">
        <v>1623</v>
      </c>
      <c r="D49" s="193"/>
      <c r="E49" s="193"/>
      <c r="F49" s="193"/>
      <c r="G49" s="193"/>
      <c r="H49" s="193"/>
      <c r="I49" s="193"/>
      <c r="J49" s="193"/>
      <c r="K49" s="193"/>
      <c r="L49" s="193"/>
      <c r="M49" s="193"/>
      <c r="N49" s="193"/>
      <c r="O49" s="193"/>
      <c r="P49" s="193"/>
      <c r="Q49" s="193"/>
      <c r="R49" s="193"/>
      <c r="S49" s="193"/>
      <c r="T49" s="193"/>
      <c r="U49" s="193"/>
      <c r="V49" s="193"/>
      <c r="X49" s="11"/>
      <c r="Y49" s="1" t="s">
        <v>89</v>
      </c>
      <c r="Z49" s="1" t="s">
        <v>1028</v>
      </c>
      <c r="AA49" s="1" t="s">
        <v>89</v>
      </c>
      <c r="AB49" s="32"/>
    </row>
    <row r="50" spans="2:28" ht="15" customHeight="1">
      <c r="B50" s="34"/>
      <c r="C50" s="193"/>
      <c r="D50" s="193"/>
      <c r="E50" s="193"/>
      <c r="F50" s="193"/>
      <c r="G50" s="193"/>
      <c r="H50" s="193"/>
      <c r="I50" s="193"/>
      <c r="J50" s="193"/>
      <c r="K50" s="193"/>
      <c r="L50" s="193"/>
      <c r="M50" s="193"/>
      <c r="N50" s="193"/>
      <c r="O50" s="193"/>
      <c r="P50" s="193"/>
      <c r="Q50" s="193"/>
      <c r="R50" s="193"/>
      <c r="S50" s="193"/>
      <c r="T50" s="193"/>
      <c r="U50" s="193"/>
      <c r="V50" s="193"/>
      <c r="X50" s="11"/>
      <c r="Y50" s="1"/>
      <c r="Z50" s="1"/>
      <c r="AA50" s="1"/>
      <c r="AB50" s="32"/>
    </row>
    <row r="51" spans="2:28">
      <c r="B51" s="34"/>
      <c r="C51" s="1278" t="s">
        <v>1624</v>
      </c>
      <c r="X51" s="9"/>
      <c r="Y51" s="1"/>
      <c r="Z51" s="1"/>
      <c r="AA51" s="1"/>
      <c r="AB51" s="22"/>
    </row>
    <row r="52" spans="2:28">
      <c r="B52" s="34"/>
      <c r="C52" s="891"/>
      <c r="D52" s="1253"/>
      <c r="E52" s="1253"/>
      <c r="F52" s="1253"/>
      <c r="G52" s="1253"/>
      <c r="H52" s="1253"/>
      <c r="I52" s="1253"/>
      <c r="J52" s="1253"/>
      <c r="K52" s="1253"/>
      <c r="L52" s="1253"/>
      <c r="M52" s="1253"/>
      <c r="N52" s="1281" t="s">
        <v>646</v>
      </c>
      <c r="O52" s="1253"/>
      <c r="P52" s="1253"/>
      <c r="X52" s="9"/>
      <c r="Y52" s="1"/>
      <c r="Z52" s="1"/>
      <c r="AA52" s="1"/>
      <c r="AB52" s="22"/>
    </row>
    <row r="53" spans="2:28">
      <c r="B53" s="34"/>
      <c r="C53" s="891" t="s">
        <v>1475</v>
      </c>
      <c r="D53" s="891" t="s">
        <v>1625</v>
      </c>
      <c r="E53" s="891"/>
      <c r="F53" s="891"/>
      <c r="G53" s="891"/>
      <c r="H53" s="891"/>
      <c r="I53" s="891"/>
      <c r="J53" s="891"/>
      <c r="K53" s="891"/>
      <c r="L53" s="891"/>
      <c r="M53" s="891"/>
      <c r="N53" s="7"/>
      <c r="O53" s="19"/>
      <c r="P53" s="1265" t="s">
        <v>727</v>
      </c>
      <c r="X53" s="9"/>
      <c r="Y53" s="1"/>
      <c r="Z53" s="1"/>
      <c r="AA53" s="1"/>
      <c r="AB53" s="22"/>
    </row>
    <row r="54" spans="2:28" ht="13.5" customHeight="1">
      <c r="B54" s="34"/>
      <c r="C54" s="891" t="s">
        <v>1439</v>
      </c>
      <c r="D54" s="782" t="s">
        <v>1627</v>
      </c>
      <c r="E54" s="782"/>
      <c r="F54" s="782"/>
      <c r="G54" s="782"/>
      <c r="H54" s="782"/>
      <c r="I54" s="782"/>
      <c r="J54" s="782"/>
      <c r="K54" s="782"/>
      <c r="L54" s="782"/>
      <c r="M54" s="782"/>
      <c r="N54" s="7"/>
      <c r="O54" s="19"/>
      <c r="P54" s="1265" t="s">
        <v>727</v>
      </c>
      <c r="Q54" s="2" t="s">
        <v>1484</v>
      </c>
      <c r="R54" s="125" t="s">
        <v>1630</v>
      </c>
      <c r="S54" s="125"/>
      <c r="T54" s="125"/>
      <c r="U54" s="125"/>
      <c r="V54" s="125"/>
      <c r="X54" s="9"/>
      <c r="Y54" s="1"/>
      <c r="Z54" s="1"/>
      <c r="AA54" s="1"/>
      <c r="AB54" s="22"/>
    </row>
    <row r="55" spans="2:28">
      <c r="B55" s="34"/>
      <c r="R55" s="125"/>
      <c r="S55" s="125"/>
      <c r="T55" s="125"/>
      <c r="U55" s="125"/>
      <c r="V55" s="125"/>
      <c r="X55" s="9"/>
      <c r="Y55" s="1" t="s">
        <v>89</v>
      </c>
      <c r="Z55" s="1" t="s">
        <v>1028</v>
      </c>
      <c r="AA55" s="1" t="s">
        <v>89</v>
      </c>
      <c r="AB55" s="22"/>
    </row>
    <row r="56" spans="2:28">
      <c r="B56" s="34"/>
      <c r="X56" s="9"/>
      <c r="Y56" s="1"/>
      <c r="Z56" s="1"/>
      <c r="AA56" s="1"/>
      <c r="AB56" s="22"/>
    </row>
    <row r="57" spans="2:28" ht="13.15" customHeight="1">
      <c r="B57" s="791" t="s">
        <v>1441</v>
      </c>
      <c r="C57" s="295"/>
      <c r="D57" s="295"/>
      <c r="E57" s="295"/>
      <c r="F57" s="295"/>
      <c r="G57" s="295"/>
      <c r="H57" s="295"/>
      <c r="I57" s="295"/>
      <c r="J57" s="295"/>
      <c r="K57" s="295"/>
      <c r="L57" s="295"/>
      <c r="M57" s="295"/>
      <c r="N57" s="295"/>
      <c r="O57" s="295"/>
      <c r="P57" s="295"/>
      <c r="Q57" s="295"/>
      <c r="R57" s="295"/>
      <c r="S57" s="295"/>
      <c r="T57" s="295"/>
      <c r="U57" s="295"/>
      <c r="V57" s="295"/>
      <c r="X57" s="9"/>
      <c r="Y57" s="1263" t="s">
        <v>1554</v>
      </c>
      <c r="Z57" s="1263" t="s">
        <v>1028</v>
      </c>
      <c r="AA57" s="1263" t="s">
        <v>357</v>
      </c>
      <c r="AB57" s="22"/>
    </row>
    <row r="58" spans="2:28" ht="12.75" customHeight="1">
      <c r="B58" s="1270"/>
      <c r="C58" s="295"/>
      <c r="D58" s="295"/>
      <c r="E58" s="295"/>
      <c r="F58" s="295"/>
      <c r="G58" s="295"/>
      <c r="H58" s="295"/>
      <c r="I58" s="295"/>
      <c r="J58" s="295"/>
      <c r="K58" s="295"/>
      <c r="L58" s="295"/>
      <c r="M58" s="295"/>
      <c r="N58" s="295"/>
      <c r="O58" s="295"/>
      <c r="P58" s="295"/>
      <c r="Q58" s="295"/>
      <c r="R58" s="295"/>
      <c r="S58" s="295"/>
      <c r="T58" s="295"/>
      <c r="U58" s="295"/>
      <c r="V58" s="295"/>
      <c r="X58" s="9"/>
      <c r="Y58" s="1263"/>
      <c r="Z58" s="1263"/>
      <c r="AA58" s="1263"/>
      <c r="AB58" s="22"/>
    </row>
    <row r="59" spans="2:28" ht="6" customHeight="1">
      <c r="B59" s="34"/>
      <c r="X59" s="9"/>
      <c r="Y59" s="1263"/>
      <c r="Z59" s="1263"/>
      <c r="AA59" s="1263"/>
      <c r="AB59" s="22"/>
    </row>
    <row r="60" spans="2:28">
      <c r="B60" s="34"/>
      <c r="C60" s="146" t="s">
        <v>215</v>
      </c>
      <c r="D60" s="1" t="s">
        <v>89</v>
      </c>
      <c r="E60" s="2" t="s">
        <v>1610</v>
      </c>
      <c r="F60" s="2"/>
      <c r="G60" s="1" t="s">
        <v>89</v>
      </c>
      <c r="H60" s="193" t="s">
        <v>1611</v>
      </c>
      <c r="I60" s="193"/>
      <c r="J60" s="39" t="s">
        <v>1139</v>
      </c>
      <c r="K60" s="39"/>
      <c r="X60" s="9"/>
      <c r="Y60" s="1"/>
      <c r="Z60" s="1"/>
      <c r="AA60" s="1"/>
      <c r="AB60" s="22"/>
    </row>
    <row r="61" spans="2:28" ht="39.75" customHeight="1">
      <c r="B61" s="34"/>
      <c r="C61" s="193" t="s">
        <v>1631</v>
      </c>
      <c r="D61" s="193"/>
      <c r="E61" s="193"/>
      <c r="F61" s="193"/>
      <c r="G61" s="193"/>
      <c r="H61" s="193"/>
      <c r="I61" s="193"/>
      <c r="J61" s="193"/>
      <c r="K61" s="193"/>
      <c r="L61" s="193"/>
      <c r="M61" s="193"/>
      <c r="N61" s="193"/>
      <c r="O61" s="193"/>
      <c r="P61" s="193"/>
      <c r="Q61" s="193"/>
      <c r="R61" s="193"/>
      <c r="S61" s="193"/>
      <c r="T61" s="193"/>
      <c r="U61" s="193"/>
      <c r="V61" s="193"/>
      <c r="W61" s="62"/>
      <c r="X61" s="11"/>
      <c r="Y61" s="1" t="s">
        <v>89</v>
      </c>
      <c r="Z61" s="1" t="s">
        <v>1028</v>
      </c>
      <c r="AA61" s="1" t="s">
        <v>89</v>
      </c>
      <c r="AB61" s="32"/>
    </row>
    <row r="62" spans="2:28">
      <c r="B62" s="34"/>
      <c r="C62" s="2" t="s">
        <v>315</v>
      </c>
      <c r="X62" s="11"/>
      <c r="Y62" s="39"/>
      <c r="Z62" s="39"/>
      <c r="AA62" s="39"/>
      <c r="AB62" s="32"/>
    </row>
    <row r="63" spans="2:28">
      <c r="B63" s="34"/>
      <c r="C63" s="193" t="s">
        <v>1633</v>
      </c>
      <c r="D63" s="193"/>
      <c r="E63" s="193"/>
      <c r="F63" s="193"/>
      <c r="G63" s="193"/>
      <c r="H63" s="193"/>
      <c r="I63" s="193"/>
      <c r="J63" s="193"/>
      <c r="K63" s="193"/>
      <c r="L63" s="193"/>
      <c r="M63" s="193"/>
      <c r="N63" s="193"/>
      <c r="O63" s="193"/>
      <c r="P63" s="193"/>
      <c r="Q63" s="193"/>
      <c r="R63" s="193"/>
      <c r="S63" s="193"/>
      <c r="T63" s="193"/>
      <c r="U63" s="193"/>
      <c r="V63" s="193"/>
      <c r="W63" s="62"/>
      <c r="X63" s="11"/>
      <c r="Y63" s="1" t="s">
        <v>89</v>
      </c>
      <c r="Z63" s="1" t="s">
        <v>1028</v>
      </c>
      <c r="AA63" s="1" t="s">
        <v>89</v>
      </c>
      <c r="AB63" s="32"/>
    </row>
    <row r="64" spans="2:28">
      <c r="B64" s="42"/>
      <c r="C64" s="57"/>
      <c r="D64" s="57"/>
      <c r="E64" s="57"/>
      <c r="F64" s="57"/>
      <c r="G64" s="57"/>
      <c r="H64" s="57"/>
      <c r="I64" s="57"/>
      <c r="J64" s="57"/>
      <c r="K64" s="57"/>
      <c r="L64" s="57"/>
      <c r="M64" s="57"/>
      <c r="N64" s="57"/>
      <c r="O64" s="57"/>
      <c r="P64" s="57"/>
      <c r="Q64" s="57"/>
      <c r="R64" s="57"/>
      <c r="S64" s="57"/>
      <c r="T64" s="57"/>
      <c r="U64" s="57"/>
      <c r="V64" s="57"/>
      <c r="W64" s="57"/>
      <c r="X64" s="42"/>
      <c r="Y64" s="57"/>
      <c r="Z64" s="57"/>
      <c r="AA64" s="57"/>
      <c r="AB64" s="53"/>
    </row>
    <row r="66" spans="2:2">
      <c r="B66" s="2" t="s">
        <v>1170</v>
      </c>
    </row>
    <row r="67" spans="2:2">
      <c r="B67" s="2" t="s">
        <v>1495</v>
      </c>
    </row>
    <row r="68" spans="2:2">
      <c r="B68" s="2" t="s">
        <v>1634</v>
      </c>
    </row>
    <row r="69" spans="2:2">
      <c r="B69" s="2" t="s">
        <v>1635</v>
      </c>
    </row>
    <row r="70" spans="2:2">
      <c r="B70" s="2" t="s">
        <v>711</v>
      </c>
    </row>
    <row r="71" spans="2:2">
      <c r="B71" s="2" t="s">
        <v>404</v>
      </c>
    </row>
    <row r="90" spans="12:12">
      <c r="L90" s="127"/>
    </row>
    <row r="122" spans="3:7">
      <c r="C122" s="57"/>
      <c r="D122" s="57"/>
      <c r="E122" s="57"/>
      <c r="F122" s="57"/>
      <c r="G122" s="57"/>
    </row>
    <row r="123" spans="3:7">
      <c r="C123" s="142"/>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1"/>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B114"/>
  <sheetViews>
    <sheetView topLeftCell="A7" workbookViewId="0">
      <selection activeCell="C1024" sqref="C1024"/>
    </sheetView>
  </sheetViews>
  <sheetFormatPr defaultColWidth="4" defaultRowHeight="13"/>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1637</v>
      </c>
    </row>
    <row r="3" spans="2:28">
      <c r="Q3" s="239"/>
      <c r="R3" s="239"/>
      <c r="S3" s="976" t="s">
        <v>979</v>
      </c>
      <c r="T3" s="1"/>
      <c r="U3" s="1"/>
      <c r="V3" s="1" t="s">
        <v>881</v>
      </c>
      <c r="W3" s="1"/>
      <c r="X3" s="1"/>
      <c r="Y3" s="1" t="s">
        <v>1414</v>
      </c>
      <c r="Z3" s="1"/>
      <c r="AA3" s="1"/>
      <c r="AB3" s="1" t="s">
        <v>1419</v>
      </c>
    </row>
    <row r="4" spans="2:28">
      <c r="S4" s="239"/>
      <c r="T4" s="239"/>
      <c r="U4" s="239"/>
    </row>
    <row r="5" spans="2:28" ht="20.100000000000001" customHeight="1">
      <c r="B5" s="1" t="s">
        <v>1638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7" t="s">
        <v>1577</v>
      </c>
      <c r="C7" s="19"/>
      <c r="D7" s="19"/>
      <c r="E7" s="19"/>
      <c r="F7" s="29"/>
      <c r="G7" s="7"/>
      <c r="H7" s="19"/>
      <c r="I7" s="19"/>
      <c r="J7" s="19"/>
      <c r="K7" s="19"/>
      <c r="L7" s="19"/>
      <c r="M7" s="19"/>
      <c r="N7" s="19"/>
      <c r="O7" s="19"/>
      <c r="P7" s="19"/>
      <c r="Q7" s="19"/>
      <c r="R7" s="19"/>
      <c r="S7" s="19"/>
      <c r="T7" s="19"/>
      <c r="U7" s="19"/>
      <c r="V7" s="19"/>
      <c r="W7" s="19"/>
      <c r="X7" s="19"/>
      <c r="Y7" s="19"/>
      <c r="Z7" s="19"/>
      <c r="AA7" s="19"/>
      <c r="AB7" s="29"/>
    </row>
    <row r="8" spans="2:28" ht="23.25" customHeight="1">
      <c r="B8" s="7" t="s">
        <v>1415</v>
      </c>
      <c r="C8" s="19"/>
      <c r="D8" s="19"/>
      <c r="E8" s="19"/>
      <c r="F8" s="29"/>
      <c r="G8" s="7" t="s">
        <v>89</v>
      </c>
      <c r="H8" s="1257" t="s">
        <v>534</v>
      </c>
      <c r="I8" s="1257"/>
      <c r="J8" s="1257"/>
      <c r="K8" s="1257"/>
      <c r="L8" s="19" t="s">
        <v>89</v>
      </c>
      <c r="M8" s="1257" t="s">
        <v>783</v>
      </c>
      <c r="N8" s="1257"/>
      <c r="O8" s="1257"/>
      <c r="P8" s="1257"/>
      <c r="Q8" s="19" t="s">
        <v>89</v>
      </c>
      <c r="R8" s="1257" t="s">
        <v>841</v>
      </c>
      <c r="S8" s="1257"/>
      <c r="T8" s="1257"/>
      <c r="U8" s="19"/>
      <c r="V8" s="19"/>
      <c r="W8" s="19"/>
      <c r="X8" s="19"/>
      <c r="Y8" s="19"/>
      <c r="Z8" s="19"/>
      <c r="AA8" s="19"/>
      <c r="AB8" s="29"/>
    </row>
    <row r="10" spans="2:28">
      <c r="B10" s="40"/>
      <c r="C10" s="142"/>
      <c r="D10" s="142"/>
      <c r="E10" s="142"/>
      <c r="F10" s="142"/>
      <c r="G10" s="142"/>
      <c r="H10" s="142"/>
      <c r="I10" s="142"/>
      <c r="J10" s="142"/>
      <c r="K10" s="142"/>
      <c r="L10" s="142"/>
      <c r="M10" s="142"/>
      <c r="N10" s="142"/>
      <c r="O10" s="142"/>
      <c r="P10" s="142"/>
      <c r="Q10" s="142"/>
      <c r="R10" s="142"/>
      <c r="S10" s="142"/>
      <c r="T10" s="142"/>
      <c r="U10" s="142"/>
      <c r="V10" s="142"/>
      <c r="W10" s="142"/>
      <c r="X10" s="40"/>
      <c r="Y10" s="142"/>
      <c r="Z10" s="142"/>
      <c r="AA10" s="142"/>
      <c r="AB10" s="52"/>
    </row>
    <row r="11" spans="2:28">
      <c r="B11" s="34" t="s">
        <v>1168</v>
      </c>
      <c r="X11" s="34"/>
      <c r="Y11" s="1263" t="s">
        <v>1554</v>
      </c>
      <c r="Z11" s="1263" t="s">
        <v>1028</v>
      </c>
      <c r="AA11" s="1263" t="s">
        <v>357</v>
      </c>
      <c r="AB11" s="23"/>
    </row>
    <row r="12" spans="2:28" ht="6" customHeight="1">
      <c r="B12" s="34"/>
      <c r="X12" s="34"/>
      <c r="AB12" s="23"/>
    </row>
    <row r="13" spans="2:28" ht="36" customHeight="1">
      <c r="B13" s="34"/>
      <c r="C13" s="193" t="s">
        <v>33</v>
      </c>
      <c r="D13" s="193"/>
      <c r="E13" s="193"/>
      <c r="F13" s="193"/>
      <c r="G13" s="193"/>
      <c r="H13" s="193"/>
      <c r="I13" s="193"/>
      <c r="J13" s="193"/>
      <c r="K13" s="193"/>
      <c r="L13" s="193"/>
      <c r="M13" s="193"/>
      <c r="N13" s="193"/>
      <c r="O13" s="193"/>
      <c r="P13" s="193"/>
      <c r="Q13" s="193"/>
      <c r="R13" s="193"/>
      <c r="S13" s="193"/>
      <c r="T13" s="193"/>
      <c r="U13" s="193"/>
      <c r="V13" s="193"/>
      <c r="W13" s="62"/>
      <c r="X13" s="11"/>
      <c r="Y13" s="1" t="s">
        <v>89</v>
      </c>
      <c r="Z13" s="1" t="s">
        <v>1028</v>
      </c>
      <c r="AA13" s="1" t="s">
        <v>89</v>
      </c>
      <c r="AB13" s="32"/>
    </row>
    <row r="14" spans="2:28" ht="20.100000000000001" customHeight="1">
      <c r="B14" s="34"/>
      <c r="C14" s="2" t="s">
        <v>551</v>
      </c>
      <c r="D14" s="2"/>
      <c r="E14" s="2"/>
      <c r="F14" s="2"/>
      <c r="G14" s="2"/>
      <c r="H14" s="2"/>
      <c r="I14" s="2"/>
      <c r="J14" s="2"/>
      <c r="K14" s="2"/>
      <c r="L14" s="2"/>
      <c r="M14" s="2"/>
      <c r="N14" s="2"/>
      <c r="O14" s="2"/>
      <c r="P14" s="2"/>
      <c r="Q14" s="2"/>
      <c r="R14" s="2"/>
      <c r="S14" s="2"/>
      <c r="T14" s="2"/>
      <c r="U14" s="2"/>
      <c r="V14" s="2"/>
      <c r="W14" s="23"/>
      <c r="X14" s="11"/>
      <c r="Y14" s="1" t="s">
        <v>89</v>
      </c>
      <c r="Z14" s="1" t="s">
        <v>1028</v>
      </c>
      <c r="AA14" s="1" t="s">
        <v>89</v>
      </c>
      <c r="AB14" s="32"/>
    </row>
    <row r="15" spans="2:28" ht="33.75" customHeight="1">
      <c r="B15" s="34"/>
      <c r="C15" s="193" t="s">
        <v>299</v>
      </c>
      <c r="D15" s="193"/>
      <c r="E15" s="193"/>
      <c r="F15" s="193"/>
      <c r="G15" s="193"/>
      <c r="H15" s="193"/>
      <c r="I15" s="193"/>
      <c r="J15" s="193"/>
      <c r="K15" s="193"/>
      <c r="L15" s="193"/>
      <c r="M15" s="193"/>
      <c r="N15" s="193"/>
      <c r="O15" s="193"/>
      <c r="P15" s="193"/>
      <c r="Q15" s="193"/>
      <c r="R15" s="193"/>
      <c r="S15" s="193"/>
      <c r="T15" s="193"/>
      <c r="U15" s="193"/>
      <c r="V15" s="193"/>
      <c r="W15" s="62"/>
      <c r="X15" s="11"/>
      <c r="Y15" s="1" t="s">
        <v>89</v>
      </c>
      <c r="Z15" s="1" t="s">
        <v>1028</v>
      </c>
      <c r="AA15" s="1" t="s">
        <v>89</v>
      </c>
      <c r="AB15" s="32"/>
    </row>
    <row r="16" spans="2:28" ht="20.100000000000001" customHeight="1">
      <c r="B16" s="34"/>
      <c r="C16" s="2" t="s">
        <v>1593</v>
      </c>
      <c r="D16" s="2"/>
      <c r="E16" s="2"/>
      <c r="F16" s="2"/>
      <c r="G16" s="2"/>
      <c r="H16" s="2"/>
      <c r="I16" s="2"/>
      <c r="J16" s="2"/>
      <c r="K16" s="2"/>
      <c r="L16" s="2"/>
      <c r="M16" s="2"/>
      <c r="N16" s="2"/>
      <c r="O16" s="2"/>
      <c r="P16" s="2"/>
      <c r="Q16" s="2"/>
      <c r="R16" s="2"/>
      <c r="S16" s="2"/>
      <c r="T16" s="2"/>
      <c r="U16" s="2"/>
      <c r="V16" s="2"/>
      <c r="W16" s="23"/>
      <c r="X16" s="11"/>
      <c r="Y16" s="1" t="s">
        <v>89</v>
      </c>
      <c r="Z16" s="1" t="s">
        <v>1028</v>
      </c>
      <c r="AA16" s="1" t="s">
        <v>89</v>
      </c>
      <c r="AB16" s="32"/>
    </row>
    <row r="17" spans="2:28" ht="20.100000000000001" customHeight="1">
      <c r="B17" s="34"/>
      <c r="C17" s="2" t="s">
        <v>1596</v>
      </c>
      <c r="D17" s="2"/>
      <c r="E17" s="2"/>
      <c r="F17" s="2"/>
      <c r="G17" s="2"/>
      <c r="H17" s="2"/>
      <c r="I17" s="2"/>
      <c r="J17" s="2"/>
      <c r="K17" s="2"/>
      <c r="L17" s="2"/>
      <c r="M17" s="2"/>
      <c r="N17" s="2"/>
      <c r="O17" s="2"/>
      <c r="P17" s="2"/>
      <c r="Q17" s="2"/>
      <c r="R17" s="2"/>
      <c r="S17" s="2"/>
      <c r="T17" s="2"/>
      <c r="U17" s="2"/>
      <c r="V17" s="2"/>
      <c r="W17" s="23"/>
      <c r="X17" s="11"/>
      <c r="Y17" s="1" t="s">
        <v>89</v>
      </c>
      <c r="Z17" s="1" t="s">
        <v>1028</v>
      </c>
      <c r="AA17" s="1" t="s">
        <v>89</v>
      </c>
      <c r="AB17" s="32"/>
    </row>
    <row r="18" spans="2:28" ht="31.5" customHeight="1">
      <c r="B18" s="34"/>
      <c r="C18" s="193" t="s">
        <v>1639</v>
      </c>
      <c r="D18" s="193"/>
      <c r="E18" s="193"/>
      <c r="F18" s="193"/>
      <c r="G18" s="193"/>
      <c r="H18" s="193"/>
      <c r="I18" s="193"/>
      <c r="J18" s="193"/>
      <c r="K18" s="193"/>
      <c r="L18" s="193"/>
      <c r="M18" s="193"/>
      <c r="N18" s="193"/>
      <c r="O18" s="193"/>
      <c r="P18" s="193"/>
      <c r="Q18" s="193"/>
      <c r="R18" s="193"/>
      <c r="S18" s="193"/>
      <c r="T18" s="193"/>
      <c r="U18" s="193"/>
      <c r="V18" s="193"/>
      <c r="W18" s="62"/>
      <c r="X18" s="11"/>
      <c r="Y18" s="1" t="s">
        <v>89</v>
      </c>
      <c r="Z18" s="1" t="s">
        <v>1028</v>
      </c>
      <c r="AA18" s="1" t="s">
        <v>89</v>
      </c>
      <c r="AB18" s="32"/>
    </row>
    <row r="19" spans="2:28" ht="21" customHeight="1">
      <c r="B19" s="34"/>
      <c r="C19" s="146" t="s">
        <v>215</v>
      </c>
      <c r="D19" s="1" t="s">
        <v>89</v>
      </c>
      <c r="E19" s="2" t="s">
        <v>1610</v>
      </c>
      <c r="F19" s="2"/>
      <c r="G19" s="1" t="s">
        <v>89</v>
      </c>
      <c r="H19" s="193" t="s">
        <v>1611</v>
      </c>
      <c r="I19" s="193"/>
      <c r="J19" s="39" t="s">
        <v>1139</v>
      </c>
      <c r="K19" s="39"/>
      <c r="V19" s="193"/>
      <c r="W19" s="62"/>
      <c r="X19" s="11"/>
      <c r="Y19" s="1"/>
      <c r="Z19" s="1"/>
      <c r="AA19" s="1"/>
      <c r="AB19" s="32"/>
    </row>
    <row r="20" spans="2:28" ht="19.5" customHeight="1">
      <c r="B20" s="34"/>
      <c r="C20" s="2" t="s">
        <v>1349</v>
      </c>
      <c r="U20" s="193"/>
      <c r="V20" s="193"/>
      <c r="W20" s="62"/>
      <c r="X20" s="11"/>
      <c r="Y20" s="1"/>
      <c r="Z20" s="1"/>
      <c r="AA20" s="1"/>
      <c r="AB20" s="32"/>
    </row>
    <row r="21" spans="2:28" ht="31.5" customHeight="1">
      <c r="B21" s="34"/>
      <c r="C21" s="1286" t="s">
        <v>1475</v>
      </c>
      <c r="D21" s="780" t="s">
        <v>1640</v>
      </c>
      <c r="E21" s="794"/>
      <c r="F21" s="794"/>
      <c r="G21" s="794"/>
      <c r="H21" s="794"/>
      <c r="I21" s="794"/>
      <c r="J21" s="794"/>
      <c r="K21" s="794"/>
      <c r="L21" s="794"/>
      <c r="M21" s="794"/>
      <c r="N21" s="794"/>
      <c r="O21" s="794"/>
      <c r="P21" s="813"/>
      <c r="Q21" s="7"/>
      <c r="R21" s="19"/>
      <c r="S21" s="1264" t="s">
        <v>727</v>
      </c>
      <c r="U21" s="193"/>
      <c r="V21" s="193"/>
      <c r="W21" s="62"/>
      <c r="X21" s="11"/>
      <c r="Y21" s="1"/>
      <c r="Z21" s="1"/>
      <c r="AA21" s="1"/>
      <c r="AB21" s="32"/>
    </row>
    <row r="22" spans="2:28" ht="31.5" customHeight="1">
      <c r="B22" s="34"/>
      <c r="C22" s="1286" t="s">
        <v>1439</v>
      </c>
      <c r="D22" s="914" t="s">
        <v>1641</v>
      </c>
      <c r="E22" s="1256"/>
      <c r="F22" s="1256"/>
      <c r="G22" s="1256"/>
      <c r="H22" s="1256"/>
      <c r="I22" s="1256"/>
      <c r="J22" s="1256"/>
      <c r="K22" s="1256"/>
      <c r="L22" s="1256"/>
      <c r="M22" s="1256"/>
      <c r="N22" s="1256"/>
      <c r="O22" s="1256"/>
      <c r="P22" s="1264"/>
      <c r="Q22" s="7"/>
      <c r="R22" s="19"/>
      <c r="S22" s="1264" t="s">
        <v>727</v>
      </c>
      <c r="T22" s="2" t="s">
        <v>1484</v>
      </c>
      <c r="U22" s="798" t="s">
        <v>1091</v>
      </c>
      <c r="V22" s="798"/>
      <c r="W22" s="854"/>
      <c r="X22" s="11"/>
      <c r="Y22" s="1" t="s">
        <v>89</v>
      </c>
      <c r="Z22" s="1" t="s">
        <v>1028</v>
      </c>
      <c r="AA22" s="1" t="s">
        <v>89</v>
      </c>
      <c r="AB22" s="32"/>
    </row>
    <row r="23" spans="2:28" ht="10.5" customHeight="1">
      <c r="B23" s="34"/>
      <c r="U23" s="193"/>
      <c r="V23" s="193"/>
      <c r="W23" s="62"/>
      <c r="X23" s="11"/>
      <c r="Y23" s="1"/>
      <c r="Z23" s="1"/>
      <c r="AA23" s="1"/>
      <c r="AB23" s="32"/>
    </row>
    <row r="24" spans="2:28" ht="48.75" customHeight="1">
      <c r="B24" s="34"/>
      <c r="C24" s="193" t="s">
        <v>1642</v>
      </c>
      <c r="D24" s="193"/>
      <c r="E24" s="193"/>
      <c r="F24" s="193"/>
      <c r="G24" s="193"/>
      <c r="H24" s="193"/>
      <c r="I24" s="193"/>
      <c r="J24" s="193"/>
      <c r="K24" s="193"/>
      <c r="L24" s="193"/>
      <c r="M24" s="193"/>
      <c r="N24" s="193"/>
      <c r="O24" s="193"/>
      <c r="P24" s="193"/>
      <c r="Q24" s="193"/>
      <c r="R24" s="193"/>
      <c r="S24" s="193"/>
      <c r="T24" s="193"/>
      <c r="U24" s="193"/>
      <c r="V24" s="193"/>
      <c r="W24" s="62"/>
      <c r="X24" s="9"/>
      <c r="Y24" s="1" t="s">
        <v>89</v>
      </c>
      <c r="Z24" s="1" t="s">
        <v>1028</v>
      </c>
      <c r="AA24" s="1" t="s">
        <v>89</v>
      </c>
      <c r="AB24" s="22"/>
    </row>
    <row r="25" spans="2:28">
      <c r="B25" s="42"/>
      <c r="C25" s="57"/>
      <c r="D25" s="57"/>
      <c r="E25" s="57"/>
      <c r="F25" s="57"/>
      <c r="G25" s="57"/>
      <c r="H25" s="57"/>
      <c r="I25" s="57"/>
      <c r="J25" s="57"/>
      <c r="K25" s="57"/>
      <c r="L25" s="57"/>
      <c r="M25" s="57"/>
      <c r="N25" s="57"/>
      <c r="O25" s="57"/>
      <c r="P25" s="57"/>
      <c r="Q25" s="57"/>
      <c r="R25" s="57"/>
      <c r="S25" s="57"/>
      <c r="T25" s="57"/>
      <c r="U25" s="57"/>
      <c r="V25" s="57"/>
      <c r="W25" s="57"/>
      <c r="X25" s="17"/>
      <c r="Y25" s="25"/>
      <c r="Z25" s="25"/>
      <c r="AA25" s="25"/>
      <c r="AB25" s="24"/>
    </row>
    <row r="26" spans="2:28" ht="6" customHeight="1"/>
    <row r="27" spans="2:28" ht="56.25" customHeight="1">
      <c r="B27" s="295" t="s">
        <v>1469</v>
      </c>
      <c r="C27" s="798" t="s">
        <v>13</v>
      </c>
      <c r="D27" s="798"/>
      <c r="E27" s="798"/>
      <c r="F27" s="798"/>
      <c r="G27" s="798"/>
      <c r="H27" s="798"/>
      <c r="I27" s="798"/>
      <c r="J27" s="798"/>
      <c r="K27" s="798"/>
      <c r="L27" s="798"/>
      <c r="M27" s="798"/>
      <c r="N27" s="798"/>
      <c r="O27" s="798"/>
      <c r="P27" s="798"/>
      <c r="Q27" s="798"/>
      <c r="R27" s="798"/>
      <c r="S27" s="798"/>
      <c r="T27" s="798"/>
      <c r="U27" s="798"/>
      <c r="V27" s="798"/>
      <c r="W27" s="798"/>
    </row>
    <row r="28" spans="2:28">
      <c r="B28" s="2" t="s">
        <v>1643</v>
      </c>
    </row>
    <row r="29" spans="2:28" ht="4.5" customHeight="1"/>
    <row r="30" spans="2:28">
      <c r="B30" s="2" t="s">
        <v>1495</v>
      </c>
    </row>
    <row r="113" spans="3:7">
      <c r="C113" s="57"/>
      <c r="D113" s="57"/>
      <c r="E113" s="57"/>
      <c r="F113" s="57"/>
      <c r="G113" s="57"/>
    </row>
    <row r="114" spans="3:7">
      <c r="C114" s="142"/>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1"/>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C1024" sqref="C1024"/>
    </sheetView>
  </sheetViews>
  <sheetFormatPr defaultRowHeight="13"/>
  <cols>
    <col min="1" max="1" width="2.125" style="1287" customWidth="1"/>
    <col min="2" max="11" width="3.625" style="1287" customWidth="1"/>
    <col min="12" max="12" width="5.625" style="1287" customWidth="1"/>
    <col min="13" max="18" width="3.625" style="1287" customWidth="1"/>
    <col min="19" max="19" width="5.625" style="1287" customWidth="1"/>
    <col min="20" max="25" width="3.625" style="1287" customWidth="1"/>
    <col min="26" max="26" width="5.625" style="1287" customWidth="1"/>
    <col min="27" max="32" width="3.625" style="1287" customWidth="1"/>
    <col min="33" max="33" width="5.625" style="1287" customWidth="1"/>
    <col min="34" max="34" width="4" style="1287" customWidth="1"/>
    <col min="35" max="35" width="2.125" style="1287" customWidth="1"/>
    <col min="36" max="37" width="5.625" style="1287" customWidth="1"/>
    <col min="38" max="16384" width="9" style="1287" customWidth="1"/>
  </cols>
  <sheetData>
    <row r="1" spans="2:34">
      <c r="B1" s="1287" t="s">
        <v>1519</v>
      </c>
      <c r="M1" s="1339"/>
      <c r="N1" s="1290"/>
      <c r="O1" s="1290"/>
      <c r="P1" s="1290"/>
      <c r="T1" s="1290"/>
      <c r="U1" s="1290"/>
      <c r="V1" s="1290"/>
      <c r="W1" s="1290"/>
      <c r="X1" s="1290"/>
      <c r="Y1" s="1290"/>
      <c r="AB1" s="1339" t="s">
        <v>270</v>
      </c>
      <c r="AC1" s="1302"/>
      <c r="AD1" s="1290" t="s">
        <v>1644</v>
      </c>
      <c r="AE1" s="1302"/>
      <c r="AF1" s="1290" t="s">
        <v>1646</v>
      </c>
      <c r="AG1" s="1302"/>
      <c r="AH1" s="1290" t="s">
        <v>1647</v>
      </c>
    </row>
    <row r="2" spans="2:34" ht="5.0999999999999996" customHeight="1">
      <c r="M2" s="1339"/>
      <c r="N2" s="1290"/>
      <c r="O2" s="1290"/>
      <c r="P2" s="1290"/>
      <c r="Q2" s="1339"/>
      <c r="R2" s="1290"/>
      <c r="S2" s="1290"/>
      <c r="T2" s="1290"/>
      <c r="U2" s="1290"/>
      <c r="V2" s="1290"/>
      <c r="W2" s="1290"/>
      <c r="X2" s="1290"/>
      <c r="Y2" s="1290"/>
      <c r="Z2" s="1290"/>
      <c r="AA2" s="1290"/>
      <c r="AB2" s="1290"/>
      <c r="AC2" s="1290"/>
      <c r="AD2" s="1290"/>
      <c r="AE2" s="1290"/>
      <c r="AF2" s="1290"/>
      <c r="AG2" s="1290"/>
      <c r="AH2" s="1290"/>
    </row>
    <row r="3" spans="2:34" ht="27" customHeight="1">
      <c r="B3" s="1289" t="s">
        <v>1649</v>
      </c>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row>
    <row r="4" spans="2:34" ht="5.0999999999999996" customHeight="1">
      <c r="B4" s="1290"/>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row>
    <row r="5" spans="2:34">
      <c r="B5" s="1290"/>
      <c r="C5" s="1290"/>
      <c r="D5" s="1290"/>
      <c r="E5" s="1290"/>
      <c r="F5" s="1290"/>
      <c r="G5" s="1290"/>
      <c r="H5" s="1290"/>
      <c r="I5" s="1290"/>
      <c r="J5" s="1290"/>
      <c r="K5" s="1290"/>
      <c r="L5" s="1290"/>
      <c r="M5" s="1290"/>
      <c r="N5" s="1290"/>
      <c r="O5" s="1290"/>
      <c r="P5" s="1339" t="s">
        <v>1650</v>
      </c>
      <c r="Q5" s="1341"/>
      <c r="R5" s="1341"/>
      <c r="S5" s="1341"/>
      <c r="T5" s="1341"/>
      <c r="U5" s="1341"/>
      <c r="V5" s="1341"/>
      <c r="W5" s="1341"/>
      <c r="X5" s="1341"/>
      <c r="Y5" s="1341"/>
      <c r="Z5" s="1341"/>
      <c r="AA5" s="1341"/>
      <c r="AB5" s="1341"/>
      <c r="AC5" s="1341"/>
      <c r="AD5" s="1341"/>
      <c r="AE5" s="1341"/>
      <c r="AF5" s="1341"/>
      <c r="AG5" s="1341"/>
      <c r="AH5" s="1341"/>
    </row>
    <row r="6" spans="2:34">
      <c r="B6" s="1290"/>
      <c r="C6" s="1290"/>
      <c r="D6" s="1290"/>
      <c r="E6" s="1290"/>
      <c r="F6" s="1290"/>
      <c r="G6" s="1290"/>
      <c r="H6" s="1290"/>
      <c r="I6" s="1290"/>
      <c r="J6" s="1290"/>
      <c r="K6" s="1290"/>
      <c r="L6" s="1290"/>
      <c r="M6" s="1290"/>
      <c r="N6" s="1290"/>
      <c r="O6" s="1290"/>
      <c r="P6" s="1339" t="s">
        <v>1651</v>
      </c>
      <c r="Q6" s="1342"/>
      <c r="R6" s="1342"/>
      <c r="S6" s="1342"/>
      <c r="T6" s="1342"/>
      <c r="U6" s="1342"/>
      <c r="V6" s="1342"/>
      <c r="W6" s="1342"/>
      <c r="X6" s="1342"/>
      <c r="Y6" s="1342"/>
      <c r="Z6" s="1342"/>
      <c r="AA6" s="1342"/>
      <c r="AB6" s="1342"/>
      <c r="AC6" s="1342"/>
      <c r="AD6" s="1342"/>
      <c r="AE6" s="1342"/>
      <c r="AF6" s="1342"/>
      <c r="AG6" s="1342"/>
      <c r="AH6" s="1342"/>
    </row>
    <row r="7" spans="2:34" ht="10.5" customHeight="1">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0"/>
    </row>
    <row r="8" spans="2:34">
      <c r="B8" s="1287" t="s">
        <v>1056</v>
      </c>
    </row>
    <row r="9" spans="2:34">
      <c r="C9" s="1302" t="s">
        <v>89</v>
      </c>
      <c r="D9" s="1287" t="s">
        <v>1443</v>
      </c>
      <c r="J9" s="1302" t="s">
        <v>89</v>
      </c>
      <c r="K9" s="1287" t="s">
        <v>1655</v>
      </c>
    </row>
    <row r="10" spans="2:34" ht="10.5" customHeight="1"/>
    <row r="11" spans="2:34">
      <c r="B11" s="1287" t="s">
        <v>1211</v>
      </c>
    </row>
    <row r="12" spans="2:34">
      <c r="C12" s="1302" t="s">
        <v>89</v>
      </c>
      <c r="D12" s="1287" t="s">
        <v>1657</v>
      </c>
    </row>
    <row r="13" spans="2:34">
      <c r="C13" s="1302" t="s">
        <v>89</v>
      </c>
      <c r="D13" s="1287" t="s">
        <v>1603</v>
      </c>
    </row>
    <row r="14" spans="2:34" ht="10.5" customHeight="1"/>
    <row r="15" spans="2:34">
      <c r="B15" s="1287" t="s">
        <v>1657</v>
      </c>
    </row>
    <row r="16" spans="2:34" ht="60" customHeight="1">
      <c r="B16" s="1291"/>
      <c r="C16" s="1303"/>
      <c r="D16" s="1303"/>
      <c r="E16" s="1312"/>
      <c r="F16" s="1320" t="s">
        <v>1659</v>
      </c>
      <c r="G16" s="1326"/>
      <c r="H16" s="1326"/>
      <c r="I16" s="1326"/>
      <c r="J16" s="1326"/>
      <c r="K16" s="1326"/>
      <c r="L16" s="1335"/>
      <c r="M16" s="1320" t="s">
        <v>1660</v>
      </c>
      <c r="N16" s="1326"/>
      <c r="O16" s="1326"/>
      <c r="P16" s="1326"/>
      <c r="Q16" s="1326"/>
      <c r="R16" s="1326"/>
      <c r="S16" s="1335"/>
      <c r="T16" s="1320" t="s">
        <v>1661</v>
      </c>
      <c r="U16" s="1326"/>
      <c r="V16" s="1326"/>
      <c r="W16" s="1326"/>
      <c r="X16" s="1326"/>
      <c r="Y16" s="1326"/>
      <c r="Z16" s="1335"/>
      <c r="AA16" s="1320" t="s">
        <v>1043</v>
      </c>
      <c r="AB16" s="1326"/>
      <c r="AC16" s="1326"/>
      <c r="AD16" s="1326"/>
      <c r="AE16" s="1326"/>
      <c r="AF16" s="1326"/>
      <c r="AG16" s="1335"/>
    </row>
    <row r="17" spans="2:33">
      <c r="B17" s="1291">
        <v>4</v>
      </c>
      <c r="C17" s="1303"/>
      <c r="D17" s="1303" t="s">
        <v>1646</v>
      </c>
      <c r="E17" s="1312"/>
      <c r="F17" s="1298"/>
      <c r="G17" s="1308"/>
      <c r="H17" s="1308"/>
      <c r="I17" s="1308"/>
      <c r="J17" s="1308"/>
      <c r="K17" s="1308"/>
      <c r="L17" s="1312" t="s">
        <v>1662</v>
      </c>
      <c r="M17" s="1298"/>
      <c r="N17" s="1308"/>
      <c r="O17" s="1308"/>
      <c r="P17" s="1308"/>
      <c r="Q17" s="1308"/>
      <c r="R17" s="1308"/>
      <c r="S17" s="1312" t="s">
        <v>1662</v>
      </c>
      <c r="T17" s="1298"/>
      <c r="U17" s="1308"/>
      <c r="V17" s="1308"/>
      <c r="W17" s="1308"/>
      <c r="X17" s="1308"/>
      <c r="Y17" s="1308"/>
      <c r="Z17" s="1312" t="s">
        <v>1662</v>
      </c>
      <c r="AA17" s="1298"/>
      <c r="AB17" s="1308"/>
      <c r="AC17" s="1308"/>
      <c r="AD17" s="1308"/>
      <c r="AE17" s="1308"/>
      <c r="AF17" s="1308"/>
      <c r="AG17" s="1312" t="s">
        <v>1662</v>
      </c>
    </row>
    <row r="18" spans="2:33">
      <c r="B18" s="1291">
        <v>5</v>
      </c>
      <c r="C18" s="1303"/>
      <c r="D18" s="1303" t="s">
        <v>1646</v>
      </c>
      <c r="E18" s="1312"/>
      <c r="F18" s="1298"/>
      <c r="G18" s="1308"/>
      <c r="H18" s="1308"/>
      <c r="I18" s="1308"/>
      <c r="J18" s="1308"/>
      <c r="K18" s="1308"/>
      <c r="L18" s="1312" t="s">
        <v>1662</v>
      </c>
      <c r="M18" s="1298"/>
      <c r="N18" s="1308"/>
      <c r="O18" s="1308"/>
      <c r="P18" s="1308"/>
      <c r="Q18" s="1308"/>
      <c r="R18" s="1308"/>
      <c r="S18" s="1312" t="s">
        <v>1662</v>
      </c>
      <c r="T18" s="1298"/>
      <c r="U18" s="1308"/>
      <c r="V18" s="1308"/>
      <c r="W18" s="1308"/>
      <c r="X18" s="1308"/>
      <c r="Y18" s="1308"/>
      <c r="Z18" s="1312" t="s">
        <v>1662</v>
      </c>
      <c r="AA18" s="1298"/>
      <c r="AB18" s="1308"/>
      <c r="AC18" s="1308"/>
      <c r="AD18" s="1308"/>
      <c r="AE18" s="1308"/>
      <c r="AF18" s="1308"/>
      <c r="AG18" s="1312" t="s">
        <v>1662</v>
      </c>
    </row>
    <row r="19" spans="2:33">
      <c r="B19" s="1291">
        <v>6</v>
      </c>
      <c r="C19" s="1303"/>
      <c r="D19" s="1303" t="s">
        <v>1646</v>
      </c>
      <c r="E19" s="1312"/>
      <c r="F19" s="1298"/>
      <c r="G19" s="1308"/>
      <c r="H19" s="1308"/>
      <c r="I19" s="1308"/>
      <c r="J19" s="1308"/>
      <c r="K19" s="1308"/>
      <c r="L19" s="1312" t="s">
        <v>1662</v>
      </c>
      <c r="M19" s="1298"/>
      <c r="N19" s="1308"/>
      <c r="O19" s="1308"/>
      <c r="P19" s="1308"/>
      <c r="Q19" s="1308"/>
      <c r="R19" s="1308"/>
      <c r="S19" s="1312" t="s">
        <v>1662</v>
      </c>
      <c r="T19" s="1298"/>
      <c r="U19" s="1308"/>
      <c r="V19" s="1308"/>
      <c r="W19" s="1308"/>
      <c r="X19" s="1308"/>
      <c r="Y19" s="1308"/>
      <c r="Z19" s="1312" t="s">
        <v>1662</v>
      </c>
      <c r="AA19" s="1298"/>
      <c r="AB19" s="1308"/>
      <c r="AC19" s="1308"/>
      <c r="AD19" s="1308"/>
      <c r="AE19" s="1308"/>
      <c r="AF19" s="1308"/>
      <c r="AG19" s="1312" t="s">
        <v>1662</v>
      </c>
    </row>
    <row r="20" spans="2:33">
      <c r="B20" s="1291">
        <v>7</v>
      </c>
      <c r="C20" s="1303"/>
      <c r="D20" s="1303" t="s">
        <v>1646</v>
      </c>
      <c r="E20" s="1312"/>
      <c r="F20" s="1298"/>
      <c r="G20" s="1308"/>
      <c r="H20" s="1308"/>
      <c r="I20" s="1308"/>
      <c r="J20" s="1308"/>
      <c r="K20" s="1308"/>
      <c r="L20" s="1312" t="s">
        <v>1662</v>
      </c>
      <c r="M20" s="1298"/>
      <c r="N20" s="1308"/>
      <c r="O20" s="1308"/>
      <c r="P20" s="1308"/>
      <c r="Q20" s="1308"/>
      <c r="R20" s="1308"/>
      <c r="S20" s="1312" t="s">
        <v>1662</v>
      </c>
      <c r="T20" s="1298"/>
      <c r="U20" s="1308"/>
      <c r="V20" s="1308"/>
      <c r="W20" s="1308"/>
      <c r="X20" s="1308"/>
      <c r="Y20" s="1308"/>
      <c r="Z20" s="1312" t="s">
        <v>1662</v>
      </c>
      <c r="AA20" s="1298"/>
      <c r="AB20" s="1308"/>
      <c r="AC20" s="1308"/>
      <c r="AD20" s="1308"/>
      <c r="AE20" s="1308"/>
      <c r="AF20" s="1308"/>
      <c r="AG20" s="1312" t="s">
        <v>1662</v>
      </c>
    </row>
    <row r="21" spans="2:33" ht="13.5" customHeight="1">
      <c r="B21" s="1291">
        <v>8</v>
      </c>
      <c r="C21" s="1303"/>
      <c r="D21" s="1303" t="s">
        <v>1646</v>
      </c>
      <c r="E21" s="1312"/>
      <c r="F21" s="1298"/>
      <c r="G21" s="1308"/>
      <c r="H21" s="1308"/>
      <c r="I21" s="1308"/>
      <c r="J21" s="1308"/>
      <c r="K21" s="1308"/>
      <c r="L21" s="1312" t="s">
        <v>1662</v>
      </c>
      <c r="M21" s="1298"/>
      <c r="N21" s="1308"/>
      <c r="O21" s="1308"/>
      <c r="P21" s="1308"/>
      <c r="Q21" s="1308"/>
      <c r="R21" s="1308"/>
      <c r="S21" s="1312" t="s">
        <v>1662</v>
      </c>
      <c r="T21" s="1298"/>
      <c r="U21" s="1308"/>
      <c r="V21" s="1308"/>
      <c r="W21" s="1308"/>
      <c r="X21" s="1308"/>
      <c r="Y21" s="1308"/>
      <c r="Z21" s="1312" t="s">
        <v>1662</v>
      </c>
      <c r="AA21" s="1298"/>
      <c r="AB21" s="1308"/>
      <c r="AC21" s="1308"/>
      <c r="AD21" s="1308"/>
      <c r="AE21" s="1308"/>
      <c r="AF21" s="1308"/>
      <c r="AG21" s="1312" t="s">
        <v>1662</v>
      </c>
    </row>
    <row r="22" spans="2:33">
      <c r="B22" s="1291">
        <v>9</v>
      </c>
      <c r="C22" s="1303"/>
      <c r="D22" s="1303" t="s">
        <v>1646</v>
      </c>
      <c r="E22" s="1312"/>
      <c r="F22" s="1298"/>
      <c r="G22" s="1308"/>
      <c r="H22" s="1308"/>
      <c r="I22" s="1308"/>
      <c r="J22" s="1308"/>
      <c r="K22" s="1308"/>
      <c r="L22" s="1312" t="s">
        <v>1662</v>
      </c>
      <c r="M22" s="1298"/>
      <c r="N22" s="1308"/>
      <c r="O22" s="1308"/>
      <c r="P22" s="1308"/>
      <c r="Q22" s="1308"/>
      <c r="R22" s="1308"/>
      <c r="S22" s="1312" t="s">
        <v>1662</v>
      </c>
      <c r="T22" s="1298"/>
      <c r="U22" s="1308"/>
      <c r="V22" s="1308"/>
      <c r="W22" s="1308"/>
      <c r="X22" s="1308"/>
      <c r="Y22" s="1308"/>
      <c r="Z22" s="1312" t="s">
        <v>1662</v>
      </c>
      <c r="AA22" s="1298"/>
      <c r="AB22" s="1308"/>
      <c r="AC22" s="1308"/>
      <c r="AD22" s="1308"/>
      <c r="AE22" s="1308"/>
      <c r="AF22" s="1308"/>
      <c r="AG22" s="1312" t="s">
        <v>1662</v>
      </c>
    </row>
    <row r="23" spans="2:33" ht="13.5" customHeight="1">
      <c r="B23" s="1291">
        <v>10</v>
      </c>
      <c r="C23" s="1303"/>
      <c r="D23" s="1303" t="s">
        <v>1646</v>
      </c>
      <c r="E23" s="1312"/>
      <c r="F23" s="1298"/>
      <c r="G23" s="1308"/>
      <c r="H23" s="1308"/>
      <c r="I23" s="1308"/>
      <c r="J23" s="1308"/>
      <c r="K23" s="1308"/>
      <c r="L23" s="1312" t="s">
        <v>1662</v>
      </c>
      <c r="M23" s="1298"/>
      <c r="N23" s="1308"/>
      <c r="O23" s="1308"/>
      <c r="P23" s="1308"/>
      <c r="Q23" s="1308"/>
      <c r="R23" s="1308"/>
      <c r="S23" s="1312" t="s">
        <v>1662</v>
      </c>
      <c r="T23" s="1298"/>
      <c r="U23" s="1308"/>
      <c r="V23" s="1308"/>
      <c r="W23" s="1308"/>
      <c r="X23" s="1308"/>
      <c r="Y23" s="1308"/>
      <c r="Z23" s="1312" t="s">
        <v>1662</v>
      </c>
      <c r="AA23" s="1298"/>
      <c r="AB23" s="1308"/>
      <c r="AC23" s="1308"/>
      <c r="AD23" s="1308"/>
      <c r="AE23" s="1308"/>
      <c r="AF23" s="1308"/>
      <c r="AG23" s="1312" t="s">
        <v>1662</v>
      </c>
    </row>
    <row r="24" spans="2:33" ht="13.5" customHeight="1">
      <c r="B24" s="1291">
        <v>11</v>
      </c>
      <c r="C24" s="1303"/>
      <c r="D24" s="1303" t="s">
        <v>1646</v>
      </c>
      <c r="E24" s="1312"/>
      <c r="F24" s="1298"/>
      <c r="G24" s="1308"/>
      <c r="H24" s="1308"/>
      <c r="I24" s="1308"/>
      <c r="J24" s="1308"/>
      <c r="K24" s="1308"/>
      <c r="L24" s="1312" t="s">
        <v>1662</v>
      </c>
      <c r="M24" s="1298"/>
      <c r="N24" s="1308"/>
      <c r="O24" s="1308"/>
      <c r="P24" s="1308"/>
      <c r="Q24" s="1308"/>
      <c r="R24" s="1308"/>
      <c r="S24" s="1312" t="s">
        <v>1662</v>
      </c>
      <c r="T24" s="1298"/>
      <c r="U24" s="1308"/>
      <c r="V24" s="1308"/>
      <c r="W24" s="1308"/>
      <c r="X24" s="1308"/>
      <c r="Y24" s="1308"/>
      <c r="Z24" s="1312" t="s">
        <v>1662</v>
      </c>
      <c r="AA24" s="1298"/>
      <c r="AB24" s="1308"/>
      <c r="AC24" s="1308"/>
      <c r="AD24" s="1308"/>
      <c r="AE24" s="1308"/>
      <c r="AF24" s="1308"/>
      <c r="AG24" s="1312" t="s">
        <v>1662</v>
      </c>
    </row>
    <row r="25" spans="2:33" ht="13.5" customHeight="1">
      <c r="B25" s="1291">
        <v>12</v>
      </c>
      <c r="C25" s="1303"/>
      <c r="D25" s="1303" t="s">
        <v>1646</v>
      </c>
      <c r="E25" s="1312"/>
      <c r="F25" s="1298"/>
      <c r="G25" s="1308"/>
      <c r="H25" s="1308"/>
      <c r="I25" s="1308"/>
      <c r="J25" s="1308"/>
      <c r="K25" s="1308"/>
      <c r="L25" s="1312" t="s">
        <v>1662</v>
      </c>
      <c r="M25" s="1298"/>
      <c r="N25" s="1308"/>
      <c r="O25" s="1308"/>
      <c r="P25" s="1308"/>
      <c r="Q25" s="1308"/>
      <c r="R25" s="1308"/>
      <c r="S25" s="1312" t="s">
        <v>1662</v>
      </c>
      <c r="T25" s="1298"/>
      <c r="U25" s="1308"/>
      <c r="V25" s="1308"/>
      <c r="W25" s="1308"/>
      <c r="X25" s="1308"/>
      <c r="Y25" s="1308"/>
      <c r="Z25" s="1312" t="s">
        <v>1662</v>
      </c>
      <c r="AA25" s="1298"/>
      <c r="AB25" s="1308"/>
      <c r="AC25" s="1308"/>
      <c r="AD25" s="1308"/>
      <c r="AE25" s="1308"/>
      <c r="AF25" s="1308"/>
      <c r="AG25" s="1312" t="s">
        <v>1662</v>
      </c>
    </row>
    <row r="26" spans="2:33" ht="13.5" customHeight="1">
      <c r="B26" s="1291">
        <v>1</v>
      </c>
      <c r="C26" s="1303"/>
      <c r="D26" s="1303" t="s">
        <v>1646</v>
      </c>
      <c r="E26" s="1312"/>
      <c r="F26" s="1298"/>
      <c r="G26" s="1308"/>
      <c r="H26" s="1308"/>
      <c r="I26" s="1308"/>
      <c r="J26" s="1308"/>
      <c r="K26" s="1308"/>
      <c r="L26" s="1312" t="s">
        <v>1662</v>
      </c>
      <c r="M26" s="1298"/>
      <c r="N26" s="1308"/>
      <c r="O26" s="1308"/>
      <c r="P26" s="1308"/>
      <c r="Q26" s="1308"/>
      <c r="R26" s="1308"/>
      <c r="S26" s="1312" t="s">
        <v>1662</v>
      </c>
      <c r="T26" s="1298"/>
      <c r="U26" s="1308"/>
      <c r="V26" s="1308"/>
      <c r="W26" s="1308"/>
      <c r="X26" s="1308"/>
      <c r="Y26" s="1308"/>
      <c r="Z26" s="1312" t="s">
        <v>1662</v>
      </c>
      <c r="AA26" s="1298"/>
      <c r="AB26" s="1308"/>
      <c r="AC26" s="1308"/>
      <c r="AD26" s="1308"/>
      <c r="AE26" s="1308"/>
      <c r="AF26" s="1308"/>
      <c r="AG26" s="1312" t="s">
        <v>1662</v>
      </c>
    </row>
    <row r="27" spans="2:33">
      <c r="B27" s="1291">
        <v>2</v>
      </c>
      <c r="C27" s="1303"/>
      <c r="D27" s="1303" t="s">
        <v>1646</v>
      </c>
      <c r="E27" s="1312"/>
      <c r="F27" s="1298"/>
      <c r="G27" s="1308"/>
      <c r="H27" s="1308"/>
      <c r="I27" s="1308"/>
      <c r="J27" s="1308"/>
      <c r="K27" s="1308"/>
      <c r="L27" s="1312" t="s">
        <v>1662</v>
      </c>
      <c r="M27" s="1298"/>
      <c r="N27" s="1308"/>
      <c r="O27" s="1308"/>
      <c r="P27" s="1308"/>
      <c r="Q27" s="1308"/>
      <c r="R27" s="1308"/>
      <c r="S27" s="1312" t="s">
        <v>1662</v>
      </c>
      <c r="T27" s="1298"/>
      <c r="U27" s="1308"/>
      <c r="V27" s="1308"/>
      <c r="W27" s="1308"/>
      <c r="X27" s="1308"/>
      <c r="Y27" s="1308"/>
      <c r="Z27" s="1312" t="s">
        <v>1662</v>
      </c>
      <c r="AA27" s="1298"/>
      <c r="AB27" s="1308"/>
      <c r="AC27" s="1308"/>
      <c r="AD27" s="1308"/>
      <c r="AE27" s="1308"/>
      <c r="AF27" s="1308"/>
      <c r="AG27" s="1312" t="s">
        <v>1662</v>
      </c>
    </row>
    <row r="28" spans="2:33">
      <c r="B28" s="1291" t="s">
        <v>1331</v>
      </c>
      <c r="C28" s="1303"/>
      <c r="D28" s="1303"/>
      <c r="E28" s="1312"/>
      <c r="F28" s="1291" t="str">
        <f>IF(SUM(F17:K27)=0,"",SUM(F17:K27))</f>
        <v/>
      </c>
      <c r="G28" s="1303"/>
      <c r="H28" s="1303"/>
      <c r="I28" s="1303"/>
      <c r="J28" s="1303"/>
      <c r="K28" s="1303"/>
      <c r="L28" s="1312" t="s">
        <v>1662</v>
      </c>
      <c r="M28" s="1291" t="str">
        <f>IF(SUM(M17:R27)=0,"",SUM(M17:R27))</f>
        <v/>
      </c>
      <c r="N28" s="1303"/>
      <c r="O28" s="1303"/>
      <c r="P28" s="1303"/>
      <c r="Q28" s="1303"/>
      <c r="R28" s="1303"/>
      <c r="S28" s="1312" t="s">
        <v>1662</v>
      </c>
      <c r="T28" s="1291" t="str">
        <f>IF(SUM(T17:Y27)=0,"",SUM(T17:Y27))</f>
        <v/>
      </c>
      <c r="U28" s="1303"/>
      <c r="V28" s="1303"/>
      <c r="W28" s="1303"/>
      <c r="X28" s="1303"/>
      <c r="Y28" s="1303"/>
      <c r="Z28" s="1312" t="s">
        <v>1662</v>
      </c>
      <c r="AA28" s="1291" t="str">
        <f>IF(SUM(AA17:AF27)=0,"",SUM(AA17:AF27))</f>
        <v/>
      </c>
      <c r="AB28" s="1303"/>
      <c r="AC28" s="1303"/>
      <c r="AD28" s="1303"/>
      <c r="AE28" s="1303"/>
      <c r="AF28" s="1303"/>
      <c r="AG28" s="1312" t="s">
        <v>1662</v>
      </c>
    </row>
    <row r="30" spans="2:33" ht="13.5" customHeight="1">
      <c r="B30" s="1292" t="s">
        <v>1663</v>
      </c>
      <c r="C30" s="1304"/>
      <c r="D30" s="1304"/>
      <c r="E30" s="1313"/>
      <c r="F30" s="1321" t="str">
        <f>IF(SUM(M28,T28,AA28)=0,"",SUM(M28,T28,AA28))</f>
        <v/>
      </c>
      <c r="G30" s="1327"/>
      <c r="H30" s="1327"/>
      <c r="I30" s="1327"/>
      <c r="J30" s="1327"/>
      <c r="K30" s="1331"/>
      <c r="L30" s="1336" t="s">
        <v>1662</v>
      </c>
    </row>
    <row r="31" spans="2:33" ht="19.5" customHeight="1">
      <c r="B31" s="1293"/>
      <c r="C31" s="1305"/>
      <c r="D31" s="1305"/>
      <c r="E31" s="1314"/>
      <c r="F31" s="1299"/>
      <c r="G31" s="1311"/>
      <c r="H31" s="1311"/>
      <c r="I31" s="1311"/>
      <c r="J31" s="1311"/>
      <c r="K31" s="1332"/>
      <c r="L31" s="1336"/>
    </row>
    <row r="32" spans="2:33" ht="9" customHeight="1">
      <c r="B32" s="1294"/>
      <c r="C32" s="1294"/>
      <c r="D32" s="1294"/>
      <c r="E32" s="1294"/>
      <c r="F32" s="1322"/>
      <c r="G32" s="1322"/>
      <c r="H32" s="1322"/>
      <c r="I32" s="1322"/>
      <c r="J32" s="1322"/>
      <c r="K32" s="1322"/>
      <c r="L32" s="1290"/>
    </row>
    <row r="33" spans="1:33" ht="19.5" customHeight="1">
      <c r="B33" s="1295" t="s">
        <v>1665</v>
      </c>
      <c r="C33" s="1306"/>
      <c r="D33" s="1306"/>
      <c r="E33" s="1315"/>
      <c r="F33" s="1323" t="str">
        <f>IF(F28="","",ROUNDDOWN(F30/F28,3))</f>
        <v/>
      </c>
      <c r="G33" s="1328"/>
      <c r="H33" s="1328"/>
      <c r="I33" s="1328"/>
      <c r="J33" s="1328"/>
      <c r="K33" s="1333"/>
      <c r="L33" s="1336" t="s">
        <v>1368</v>
      </c>
    </row>
    <row r="34" spans="1:33" ht="19.5" customHeight="1">
      <c r="B34" s="1296"/>
      <c r="C34" s="1307"/>
      <c r="D34" s="1307"/>
      <c r="E34" s="1316"/>
      <c r="F34" s="1324"/>
      <c r="G34" s="1329"/>
      <c r="H34" s="1329"/>
      <c r="I34" s="1329"/>
      <c r="J34" s="1329"/>
      <c r="K34" s="1334"/>
      <c r="L34" s="1336"/>
    </row>
    <row r="35" spans="1:33" ht="19.5" customHeight="1">
      <c r="B35" s="1297"/>
      <c r="C35" s="1297"/>
      <c r="D35" s="1297"/>
      <c r="E35" s="1317"/>
      <c r="F35" s="1325"/>
      <c r="G35" s="1325"/>
      <c r="H35" s="1325"/>
      <c r="I35" s="1330"/>
      <c r="J35" s="1330"/>
      <c r="K35" s="1330"/>
      <c r="L35" s="1290"/>
    </row>
    <row r="36" spans="1:33">
      <c r="B36" s="1287" t="s">
        <v>1603</v>
      </c>
    </row>
    <row r="37" spans="1:33" ht="60" customHeight="1">
      <c r="B37" s="1291"/>
      <c r="C37" s="1303"/>
      <c r="D37" s="1303"/>
      <c r="E37" s="1312"/>
      <c r="F37" s="1320" t="s">
        <v>1659</v>
      </c>
      <c r="G37" s="1326"/>
      <c r="H37" s="1326"/>
      <c r="I37" s="1326"/>
      <c r="J37" s="1326"/>
      <c r="K37" s="1326"/>
      <c r="L37" s="1335"/>
      <c r="M37" s="1320" t="s">
        <v>1660</v>
      </c>
      <c r="N37" s="1326"/>
      <c r="O37" s="1326"/>
      <c r="P37" s="1326"/>
      <c r="Q37" s="1326"/>
      <c r="R37" s="1326"/>
      <c r="S37" s="1335"/>
      <c r="T37" s="1320" t="s">
        <v>1661</v>
      </c>
      <c r="U37" s="1326"/>
      <c r="V37" s="1326"/>
      <c r="W37" s="1326"/>
      <c r="X37" s="1326"/>
      <c r="Y37" s="1326"/>
      <c r="Z37" s="1335"/>
      <c r="AA37" s="1320" t="s">
        <v>1043</v>
      </c>
      <c r="AB37" s="1326"/>
      <c r="AC37" s="1326"/>
      <c r="AD37" s="1326"/>
      <c r="AE37" s="1326"/>
      <c r="AF37" s="1326"/>
      <c r="AG37" s="1335"/>
    </row>
    <row r="38" spans="1:33" ht="13.5" customHeight="1">
      <c r="B38" s="1298"/>
      <c r="C38" s="1308"/>
      <c r="D38" s="1308"/>
      <c r="E38" s="1318" t="s">
        <v>1646</v>
      </c>
      <c r="F38" s="1298"/>
      <c r="G38" s="1308"/>
      <c r="H38" s="1308"/>
      <c r="I38" s="1308"/>
      <c r="J38" s="1308"/>
      <c r="K38" s="1308"/>
      <c r="L38" s="1312" t="s">
        <v>1662</v>
      </c>
      <c r="M38" s="1298"/>
      <c r="N38" s="1308"/>
      <c r="O38" s="1308"/>
      <c r="P38" s="1308"/>
      <c r="Q38" s="1308"/>
      <c r="R38" s="1308"/>
      <c r="S38" s="1312" t="s">
        <v>1662</v>
      </c>
      <c r="T38" s="1298"/>
      <c r="U38" s="1308"/>
      <c r="V38" s="1308"/>
      <c r="W38" s="1308"/>
      <c r="X38" s="1308"/>
      <c r="Y38" s="1308"/>
      <c r="Z38" s="1312" t="s">
        <v>1662</v>
      </c>
      <c r="AA38" s="1298"/>
      <c r="AB38" s="1308"/>
      <c r="AC38" s="1308"/>
      <c r="AD38" s="1308"/>
      <c r="AE38" s="1308"/>
      <c r="AF38" s="1308"/>
      <c r="AG38" s="1312" t="s">
        <v>1662</v>
      </c>
    </row>
    <row r="39" spans="1:33">
      <c r="A39" s="1288"/>
      <c r="B39" s="1299"/>
      <c r="C39" s="1308"/>
      <c r="D39" s="1311"/>
      <c r="E39" s="1319" t="s">
        <v>1646</v>
      </c>
      <c r="F39" s="1299"/>
      <c r="G39" s="1311"/>
      <c r="H39" s="1311"/>
      <c r="I39" s="1311"/>
      <c r="J39" s="1311"/>
      <c r="K39" s="1311"/>
      <c r="L39" s="1337" t="s">
        <v>1662</v>
      </c>
      <c r="M39" s="1299"/>
      <c r="N39" s="1311"/>
      <c r="O39" s="1311"/>
      <c r="P39" s="1311"/>
      <c r="Q39" s="1311"/>
      <c r="R39" s="1311"/>
      <c r="S39" s="1337" t="s">
        <v>1662</v>
      </c>
      <c r="T39" s="1299"/>
      <c r="U39" s="1311"/>
      <c r="V39" s="1311"/>
      <c r="W39" s="1311"/>
      <c r="X39" s="1311"/>
      <c r="Y39" s="1311"/>
      <c r="Z39" s="1337" t="s">
        <v>1662</v>
      </c>
      <c r="AA39" s="1299"/>
      <c r="AB39" s="1311"/>
      <c r="AC39" s="1311"/>
      <c r="AD39" s="1311"/>
      <c r="AE39" s="1311"/>
      <c r="AF39" s="1311"/>
      <c r="AG39" s="1312" t="s">
        <v>1662</v>
      </c>
    </row>
    <row r="40" spans="1:33">
      <c r="B40" s="1298"/>
      <c r="C40" s="1308"/>
      <c r="D40" s="1308"/>
      <c r="E40" s="1318" t="s">
        <v>1646</v>
      </c>
      <c r="F40" s="1298"/>
      <c r="G40" s="1308"/>
      <c r="H40" s="1308"/>
      <c r="I40" s="1308"/>
      <c r="J40" s="1308"/>
      <c r="K40" s="1308"/>
      <c r="L40" s="1312" t="s">
        <v>1662</v>
      </c>
      <c r="M40" s="1298"/>
      <c r="N40" s="1308"/>
      <c r="O40" s="1308"/>
      <c r="P40" s="1308"/>
      <c r="Q40" s="1308"/>
      <c r="R40" s="1308"/>
      <c r="S40" s="1312" t="s">
        <v>1662</v>
      </c>
      <c r="T40" s="1298"/>
      <c r="U40" s="1308"/>
      <c r="V40" s="1308"/>
      <c r="W40" s="1308"/>
      <c r="X40" s="1308"/>
      <c r="Y40" s="1308"/>
      <c r="Z40" s="1312" t="s">
        <v>1662</v>
      </c>
      <c r="AA40" s="1298"/>
      <c r="AB40" s="1308"/>
      <c r="AC40" s="1308"/>
      <c r="AD40" s="1308"/>
      <c r="AE40" s="1308"/>
      <c r="AF40" s="1308"/>
      <c r="AG40" s="1312" t="s">
        <v>1662</v>
      </c>
    </row>
    <row r="41" spans="1:33">
      <c r="B41" s="1291" t="s">
        <v>1331</v>
      </c>
      <c r="C41" s="1303"/>
      <c r="D41" s="1303"/>
      <c r="E41" s="1312"/>
      <c r="F41" s="1291" t="str">
        <f>IF(SUM(F38:K40)=0,"",SUM(F38:K40))</f>
        <v/>
      </c>
      <c r="G41" s="1303"/>
      <c r="H41" s="1303"/>
      <c r="I41" s="1303"/>
      <c r="J41" s="1303"/>
      <c r="K41" s="1303"/>
      <c r="L41" s="1312" t="s">
        <v>1662</v>
      </c>
      <c r="M41" s="1291" t="str">
        <f>IF(SUM(M38:R40)=0,"",SUM(M38:R40))</f>
        <v/>
      </c>
      <c r="N41" s="1303"/>
      <c r="O41" s="1303"/>
      <c r="P41" s="1303"/>
      <c r="Q41" s="1303"/>
      <c r="R41" s="1303"/>
      <c r="S41" s="1312" t="s">
        <v>1662</v>
      </c>
      <c r="T41" s="1291" t="str">
        <f>IF(SUM(T38:Y40)=0,"",SUM(T38:Y40))</f>
        <v/>
      </c>
      <c r="U41" s="1303"/>
      <c r="V41" s="1303"/>
      <c r="W41" s="1303"/>
      <c r="X41" s="1303"/>
      <c r="Y41" s="1303"/>
      <c r="Z41" s="1312" t="s">
        <v>1662</v>
      </c>
      <c r="AA41" s="1291" t="str">
        <f>IF(SUM(AA38:AF40)=0,"",SUM(AA38:AF40))</f>
        <v/>
      </c>
      <c r="AB41" s="1303"/>
      <c r="AC41" s="1303"/>
      <c r="AD41" s="1303"/>
      <c r="AE41" s="1303"/>
      <c r="AF41" s="1303"/>
      <c r="AG41" s="1312" t="s">
        <v>1662</v>
      </c>
    </row>
    <row r="42" spans="1:33" ht="13.5" customHeight="1">
      <c r="B42" s="1290"/>
      <c r="C42" s="1290"/>
      <c r="D42" s="1290"/>
      <c r="E42" s="1290"/>
      <c r="F42" s="1290"/>
      <c r="G42" s="1290"/>
      <c r="H42" s="1290"/>
      <c r="I42" s="1290"/>
      <c r="J42" s="1290"/>
      <c r="K42" s="1290"/>
      <c r="L42" s="1290"/>
      <c r="M42" s="1290"/>
      <c r="N42" s="1290"/>
      <c r="O42" s="1290"/>
      <c r="P42" s="1290"/>
      <c r="Q42" s="1290"/>
      <c r="R42" s="1290"/>
      <c r="S42" s="1290"/>
      <c r="T42" s="1290"/>
      <c r="U42" s="1290"/>
      <c r="V42" s="1290"/>
      <c r="W42" s="1290"/>
      <c r="X42" s="1290"/>
      <c r="Y42" s="1290"/>
      <c r="Z42" s="1290"/>
      <c r="AA42" s="1290"/>
      <c r="AB42" s="1290"/>
      <c r="AC42" s="1290"/>
      <c r="AD42" s="1290"/>
      <c r="AE42" s="1290"/>
      <c r="AF42" s="1290"/>
      <c r="AG42" s="1290"/>
    </row>
    <row r="43" spans="1:33" ht="19.5" customHeight="1">
      <c r="B43" s="1292" t="s">
        <v>1663</v>
      </c>
      <c r="C43" s="1304"/>
      <c r="D43" s="1304"/>
      <c r="E43" s="1313"/>
      <c r="F43" s="1321" t="str">
        <f>IF(SUM(M41,T41,AA41)=0,"",SUM(M41,T41,AA41))</f>
        <v/>
      </c>
      <c r="G43" s="1327"/>
      <c r="H43" s="1327"/>
      <c r="I43" s="1327"/>
      <c r="J43" s="1327"/>
      <c r="K43" s="1331"/>
      <c r="L43" s="1336" t="s">
        <v>1662</v>
      </c>
      <c r="M43" s="1290"/>
      <c r="N43" s="1290"/>
      <c r="O43" s="1290"/>
      <c r="P43" s="1290"/>
      <c r="Q43" s="1290"/>
      <c r="R43" s="1290"/>
      <c r="S43" s="1290"/>
      <c r="T43" s="1290"/>
      <c r="U43" s="1290"/>
      <c r="V43" s="1290"/>
      <c r="W43" s="1290"/>
      <c r="X43" s="1290"/>
      <c r="Y43" s="1290"/>
      <c r="Z43" s="1290"/>
      <c r="AA43" s="1290"/>
      <c r="AB43" s="1290"/>
      <c r="AC43" s="1290"/>
      <c r="AD43" s="1290"/>
      <c r="AE43" s="1290"/>
      <c r="AF43" s="1290"/>
      <c r="AG43" s="1290"/>
    </row>
    <row r="44" spans="1:33" ht="19.5" customHeight="1">
      <c r="B44" s="1293"/>
      <c r="C44" s="1305"/>
      <c r="D44" s="1305"/>
      <c r="E44" s="1314"/>
      <c r="F44" s="1299"/>
      <c r="G44" s="1311"/>
      <c r="H44" s="1311"/>
      <c r="I44" s="1311"/>
      <c r="J44" s="1311"/>
      <c r="K44" s="1332"/>
      <c r="L44" s="1336"/>
      <c r="M44" s="1290"/>
      <c r="N44" s="1290"/>
      <c r="O44" s="1290"/>
      <c r="P44" s="1290"/>
      <c r="Q44" s="1290"/>
      <c r="R44" s="1290"/>
      <c r="S44" s="1290"/>
      <c r="T44" s="1290"/>
      <c r="U44" s="1290"/>
      <c r="V44" s="1290"/>
      <c r="W44" s="1290"/>
      <c r="X44" s="1290"/>
      <c r="Y44" s="1290"/>
      <c r="Z44" s="1290"/>
      <c r="AA44" s="1290"/>
      <c r="AB44" s="1290"/>
      <c r="AC44" s="1290"/>
      <c r="AD44" s="1290"/>
      <c r="AE44" s="1290"/>
      <c r="AF44" s="1290"/>
      <c r="AG44" s="1290"/>
    </row>
    <row r="45" spans="1:33" ht="9" customHeight="1">
      <c r="B45" s="1294"/>
      <c r="C45" s="1294"/>
      <c r="D45" s="1294"/>
      <c r="E45" s="1294"/>
      <c r="F45" s="1322"/>
      <c r="G45" s="1322"/>
      <c r="H45" s="1322"/>
      <c r="I45" s="1322"/>
      <c r="J45" s="1322"/>
      <c r="K45" s="1322"/>
      <c r="L45" s="1290"/>
      <c r="M45" s="1290"/>
      <c r="N45" s="1290"/>
      <c r="O45" s="1290"/>
      <c r="P45" s="1290"/>
      <c r="Q45" s="1290"/>
      <c r="R45" s="1290"/>
      <c r="S45" s="1290"/>
      <c r="T45" s="1290"/>
      <c r="U45" s="1290"/>
      <c r="V45" s="1290"/>
      <c r="W45" s="1290"/>
      <c r="X45" s="1290"/>
      <c r="Y45" s="1290"/>
      <c r="Z45" s="1290"/>
      <c r="AA45" s="1290"/>
      <c r="AB45" s="1290"/>
      <c r="AC45" s="1290"/>
      <c r="AD45" s="1290"/>
      <c r="AE45" s="1290"/>
      <c r="AF45" s="1290"/>
      <c r="AG45" s="1290"/>
    </row>
    <row r="46" spans="1:33" ht="19.5" customHeight="1">
      <c r="B46" s="1295" t="s">
        <v>1665</v>
      </c>
      <c r="C46" s="1306"/>
      <c r="D46" s="1306"/>
      <c r="E46" s="1315"/>
      <c r="F46" s="1323" t="str">
        <f>IF(F41="","",ROUNDDOWN(F41/F43,3))</f>
        <v/>
      </c>
      <c r="G46" s="1328"/>
      <c r="H46" s="1328"/>
      <c r="I46" s="1328"/>
      <c r="J46" s="1328"/>
      <c r="K46" s="1333"/>
      <c r="L46" s="1336" t="s">
        <v>1368</v>
      </c>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row>
    <row r="47" spans="1:33" ht="19.5" customHeight="1">
      <c r="B47" s="1296"/>
      <c r="C47" s="1307"/>
      <c r="D47" s="1307"/>
      <c r="E47" s="1316"/>
      <c r="F47" s="1324"/>
      <c r="G47" s="1329"/>
      <c r="H47" s="1329"/>
      <c r="I47" s="1329"/>
      <c r="J47" s="1329"/>
      <c r="K47" s="1334"/>
      <c r="L47" s="1336"/>
      <c r="M47" s="1340"/>
      <c r="N47" s="1340"/>
      <c r="O47" s="1340"/>
      <c r="P47" s="1340"/>
      <c r="Q47" s="1340"/>
      <c r="R47" s="1340"/>
      <c r="S47" s="1290"/>
      <c r="T47" s="1290"/>
      <c r="U47" s="1290"/>
      <c r="V47" s="1290"/>
      <c r="W47" s="1290"/>
      <c r="X47" s="1290"/>
      <c r="Y47" s="1290"/>
      <c r="Z47" s="1290"/>
      <c r="AA47" s="1290"/>
      <c r="AB47" s="1290"/>
      <c r="AC47" s="1290"/>
      <c r="AD47" s="1290"/>
      <c r="AE47" s="1290"/>
      <c r="AF47" s="1290"/>
      <c r="AG47" s="1290"/>
    </row>
    <row r="48" spans="1:33" ht="19.5" customHeight="1">
      <c r="B48" s="1297"/>
      <c r="C48" s="1297"/>
      <c r="D48" s="1297"/>
      <c r="E48" s="1297"/>
      <c r="F48" s="1325"/>
      <c r="G48" s="1325"/>
      <c r="H48" s="1325"/>
      <c r="I48" s="1325"/>
      <c r="J48" s="1325"/>
      <c r="K48" s="1325"/>
      <c r="L48" s="1290"/>
      <c r="M48" s="1340"/>
      <c r="N48" s="1340"/>
      <c r="O48" s="1340"/>
      <c r="P48" s="1340"/>
      <c r="Q48" s="1340"/>
      <c r="R48" s="1340"/>
      <c r="S48" s="1290"/>
      <c r="T48" s="1290"/>
      <c r="U48" s="1290"/>
      <c r="V48" s="1290"/>
      <c r="W48" s="1290"/>
      <c r="X48" s="1290"/>
      <c r="Y48" s="1290"/>
      <c r="Z48" s="1290"/>
      <c r="AA48" s="1290"/>
      <c r="AB48" s="1290"/>
      <c r="AC48" s="1290"/>
      <c r="AD48" s="1290"/>
      <c r="AE48" s="1290"/>
      <c r="AF48" s="1290"/>
      <c r="AG48" s="1290"/>
    </row>
    <row r="49" spans="2:34">
      <c r="B49" s="1287" t="s">
        <v>1666</v>
      </c>
    </row>
    <row r="50" spans="2:34">
      <c r="B50" s="1300" t="s">
        <v>941</v>
      </c>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c r="AD50" s="1300"/>
      <c r="AE50" s="1300"/>
      <c r="AF50" s="1300"/>
      <c r="AG50" s="1300"/>
      <c r="AH50" s="1300"/>
    </row>
    <row r="51" spans="2:34">
      <c r="B51" s="1300" t="s">
        <v>143</v>
      </c>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row>
    <row r="52" spans="2:34">
      <c r="B52" s="1300" t="s">
        <v>1545</v>
      </c>
      <c r="C52" s="1300"/>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row>
    <row r="53" spans="2:34">
      <c r="B53" s="1300" t="s">
        <v>1668</v>
      </c>
      <c r="C53" s="1300"/>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row>
    <row r="54" spans="2:34">
      <c r="B54" s="1300" t="s">
        <v>553</v>
      </c>
      <c r="C54" s="1300"/>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row>
    <row r="55" spans="2:34">
      <c r="B55" s="1300" t="s">
        <v>1540</v>
      </c>
      <c r="C55" s="1300"/>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0"/>
      <c r="AB55" s="1300"/>
      <c r="AC55" s="1300"/>
      <c r="AD55" s="1300"/>
      <c r="AE55" s="1300"/>
      <c r="AF55" s="1300"/>
      <c r="AG55" s="1300"/>
      <c r="AH55" s="1300"/>
    </row>
    <row r="56" spans="2:34">
      <c r="B56" s="1301"/>
      <c r="C56" s="1301"/>
      <c r="D56" s="1301"/>
      <c r="E56" s="1301"/>
      <c r="F56" s="1301"/>
      <c r="G56" s="1301"/>
      <c r="H56" s="1301"/>
      <c r="I56" s="1301"/>
      <c r="J56" s="1301"/>
      <c r="K56" s="1301"/>
      <c r="L56" s="1301"/>
      <c r="M56" s="1301"/>
      <c r="N56" s="1301"/>
      <c r="O56" s="1301"/>
      <c r="P56" s="1301"/>
      <c r="Q56" s="1301"/>
      <c r="R56" s="1301"/>
      <c r="S56" s="1301"/>
      <c r="T56" s="1301"/>
      <c r="U56" s="1301"/>
      <c r="V56" s="1301"/>
      <c r="W56" s="1301"/>
      <c r="X56" s="1301"/>
      <c r="Y56" s="1301"/>
      <c r="Z56" s="1301"/>
      <c r="AA56" s="1301"/>
      <c r="AB56" s="1301"/>
      <c r="AC56" s="1301"/>
      <c r="AD56" s="1301"/>
      <c r="AE56" s="1301"/>
      <c r="AF56" s="1301"/>
      <c r="AG56" s="1301"/>
      <c r="AH56" s="1301"/>
    </row>
    <row r="57" spans="2:34">
      <c r="B57" s="1301"/>
      <c r="C57" s="1301"/>
      <c r="D57" s="1301"/>
      <c r="E57" s="1301"/>
      <c r="F57" s="1301"/>
      <c r="G57" s="1301"/>
      <c r="H57" s="1301"/>
      <c r="I57" s="1301"/>
      <c r="J57" s="1301"/>
      <c r="K57" s="1301"/>
      <c r="L57" s="1301"/>
      <c r="M57" s="1301"/>
      <c r="N57" s="1301"/>
      <c r="O57" s="1301"/>
      <c r="P57" s="1301"/>
      <c r="Q57" s="1301"/>
      <c r="R57" s="1301"/>
      <c r="S57" s="1301"/>
      <c r="T57" s="1301"/>
      <c r="U57" s="1301"/>
      <c r="V57" s="1301"/>
      <c r="W57" s="1301"/>
      <c r="X57" s="1301"/>
      <c r="Y57" s="1301"/>
      <c r="Z57" s="1301"/>
      <c r="AA57" s="1301"/>
      <c r="AB57" s="1301"/>
      <c r="AC57" s="1301"/>
      <c r="AD57" s="1301"/>
      <c r="AE57" s="1301"/>
      <c r="AF57" s="1301"/>
      <c r="AG57" s="1301"/>
      <c r="AH57" s="1301"/>
    </row>
    <row r="58" spans="2:34">
      <c r="B58" s="1301"/>
      <c r="C58" s="1301"/>
      <c r="D58" s="1301"/>
      <c r="E58" s="1301"/>
      <c r="F58" s="1301"/>
      <c r="G58" s="1301"/>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row>
    <row r="59" spans="2:34">
      <c r="B59" s="1301"/>
      <c r="C59" s="1301"/>
      <c r="D59" s="1301"/>
      <c r="E59" s="1301"/>
      <c r="F59" s="1301"/>
      <c r="G59" s="1301"/>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row>
    <row r="60" spans="2:34">
      <c r="B60" s="1301"/>
      <c r="C60" s="1301"/>
      <c r="D60" s="1301"/>
      <c r="E60" s="1301"/>
      <c r="F60" s="1301"/>
      <c r="G60" s="1301"/>
      <c r="H60" s="1301"/>
      <c r="I60" s="1301"/>
      <c r="J60" s="1301"/>
      <c r="K60" s="1301"/>
      <c r="L60" s="1301"/>
      <c r="M60" s="1301"/>
      <c r="N60" s="1301"/>
      <c r="O60" s="1301"/>
      <c r="P60" s="1301"/>
      <c r="Q60" s="1301"/>
      <c r="R60" s="1301"/>
      <c r="S60" s="1301"/>
      <c r="T60" s="1301"/>
      <c r="U60" s="1301"/>
      <c r="V60" s="1301"/>
      <c r="W60" s="1301"/>
      <c r="X60" s="1301"/>
      <c r="Y60" s="1301"/>
      <c r="Z60" s="1301"/>
      <c r="AA60" s="1301"/>
      <c r="AB60" s="1301"/>
      <c r="AC60" s="1301"/>
      <c r="AD60" s="1301"/>
      <c r="AE60" s="1301"/>
      <c r="AF60" s="1301"/>
      <c r="AG60" s="1301"/>
      <c r="AH60" s="1301"/>
    </row>
    <row r="61" spans="2:34">
      <c r="B61" s="1301"/>
      <c r="C61" s="1301"/>
      <c r="D61" s="1301"/>
      <c r="E61" s="1301"/>
      <c r="F61" s="1301"/>
      <c r="G61" s="1301"/>
      <c r="H61" s="1301"/>
      <c r="I61" s="1301"/>
      <c r="J61" s="1301"/>
      <c r="K61" s="1301"/>
      <c r="L61" s="1301"/>
      <c r="M61" s="1301"/>
      <c r="N61" s="1301"/>
      <c r="O61" s="1301"/>
      <c r="P61" s="1301"/>
      <c r="Q61" s="1301"/>
      <c r="R61" s="1301"/>
      <c r="S61" s="1301"/>
      <c r="T61" s="1301"/>
      <c r="U61" s="1301"/>
      <c r="V61" s="1301"/>
      <c r="W61" s="1301"/>
      <c r="X61" s="1301"/>
      <c r="Y61" s="1301"/>
      <c r="Z61" s="1301"/>
      <c r="AA61" s="1301"/>
      <c r="AB61" s="1301"/>
      <c r="AC61" s="1301"/>
      <c r="AD61" s="1301"/>
      <c r="AE61" s="1301"/>
      <c r="AF61" s="1301"/>
      <c r="AG61" s="1301"/>
      <c r="AH61" s="1301"/>
    </row>
    <row r="62" spans="2:34">
      <c r="B62" s="1301"/>
      <c r="C62" s="1301"/>
      <c r="D62" s="1301"/>
      <c r="E62" s="1301"/>
      <c r="F62" s="1301"/>
      <c r="G62" s="1301"/>
      <c r="H62" s="1301"/>
      <c r="I62" s="1301"/>
      <c r="J62" s="1301"/>
      <c r="K62" s="1301"/>
      <c r="L62" s="1301"/>
      <c r="M62" s="1301"/>
      <c r="N62" s="1301"/>
      <c r="O62" s="1301"/>
      <c r="P62" s="1301"/>
      <c r="Q62" s="1301"/>
      <c r="R62" s="1301"/>
      <c r="S62" s="1301"/>
      <c r="T62" s="1301"/>
      <c r="U62" s="1301"/>
      <c r="V62" s="1301"/>
      <c r="W62" s="1301"/>
      <c r="X62" s="1301"/>
      <c r="Y62" s="1301"/>
      <c r="Z62" s="1301"/>
      <c r="AA62" s="1301"/>
      <c r="AB62" s="1301"/>
      <c r="AC62" s="1301"/>
      <c r="AD62" s="1301"/>
      <c r="AE62" s="1301"/>
      <c r="AF62" s="1301"/>
      <c r="AG62" s="1301"/>
      <c r="AH62" s="1301"/>
    </row>
    <row r="63" spans="2:34">
      <c r="B63" s="1301"/>
      <c r="C63" s="1301"/>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c r="AA63" s="1301"/>
      <c r="AB63" s="1301"/>
      <c r="AC63" s="1301"/>
      <c r="AD63" s="1301"/>
      <c r="AE63" s="1301"/>
      <c r="AF63" s="1301"/>
      <c r="AG63" s="1301"/>
      <c r="AH63" s="1301"/>
    </row>
    <row r="64" spans="2:34">
      <c r="B64" s="1301"/>
      <c r="C64" s="1301"/>
      <c r="D64" s="1301"/>
      <c r="E64" s="1301"/>
      <c r="F64" s="1301"/>
      <c r="G64" s="1301"/>
      <c r="H64" s="1301"/>
      <c r="I64" s="1301"/>
      <c r="J64" s="1301"/>
      <c r="K64" s="1301"/>
      <c r="L64" s="1301"/>
      <c r="M64" s="1301"/>
      <c r="N64" s="1301"/>
      <c r="O64" s="1301"/>
      <c r="P64" s="1301"/>
      <c r="Q64" s="1301"/>
      <c r="R64" s="1301"/>
      <c r="S64" s="1301"/>
      <c r="T64" s="1301"/>
      <c r="U64" s="1301"/>
      <c r="V64" s="1301"/>
      <c r="W64" s="1301"/>
      <c r="X64" s="1301"/>
      <c r="Y64" s="1301"/>
      <c r="Z64" s="1301"/>
      <c r="AA64" s="1301"/>
      <c r="AB64" s="1301"/>
      <c r="AC64" s="1301"/>
      <c r="AD64" s="1301"/>
      <c r="AE64" s="1301"/>
      <c r="AF64" s="1301"/>
      <c r="AG64" s="1301"/>
      <c r="AH64" s="1301"/>
    </row>
    <row r="88" spans="12:12">
      <c r="L88" s="1338"/>
    </row>
    <row r="122" spans="3:7">
      <c r="C122" s="1309"/>
      <c r="D122" s="1309"/>
      <c r="E122" s="1309"/>
      <c r="F122" s="1309"/>
      <c r="G122" s="1309"/>
    </row>
    <row r="123" spans="3:7">
      <c r="C123" s="131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C1024" sqref="C1024"/>
    </sheetView>
  </sheetViews>
  <sheetFormatPr defaultColWidth="3.625" defaultRowHeight="13"/>
  <cols>
    <col min="1" max="1" width="2.125" style="1343" customWidth="1"/>
    <col min="2" max="11" width="3.625" style="1343"/>
    <col min="12" max="12" width="5.625" style="1343" customWidth="1"/>
    <col min="13" max="18" width="3.625" style="1343"/>
    <col min="19" max="19" width="5.625" style="1343" customWidth="1"/>
    <col min="20" max="25" width="3.625" style="1343"/>
    <col min="26" max="26" width="5.625" style="1343" customWidth="1"/>
    <col min="27" max="27" width="2.125" style="1343" customWidth="1"/>
    <col min="28" max="37" width="5.625" style="1343" customWidth="1"/>
    <col min="38" max="16384" width="3.625" style="1343"/>
  </cols>
  <sheetData>
    <row r="1" spans="1:37" s="2" customFormat="1">
      <c r="A1" s="1343"/>
      <c r="B1" s="1343" t="s">
        <v>1285</v>
      </c>
      <c r="C1" s="1343"/>
      <c r="D1" s="1343"/>
      <c r="E1" s="1343"/>
      <c r="F1" s="1343"/>
      <c r="G1" s="1343"/>
      <c r="H1" s="1343"/>
      <c r="I1" s="1343"/>
      <c r="J1" s="1343"/>
      <c r="K1" s="1343"/>
      <c r="L1" s="1343"/>
      <c r="M1" s="976"/>
      <c r="N1" s="1"/>
      <c r="O1" s="1"/>
      <c r="P1" s="1"/>
      <c r="Q1" s="1343"/>
      <c r="R1" s="1343"/>
      <c r="S1" s="1343"/>
      <c r="T1" s="976" t="s">
        <v>979</v>
      </c>
      <c r="U1" s="1347"/>
      <c r="V1" s="1" t="s">
        <v>881</v>
      </c>
      <c r="W1" s="1347"/>
      <c r="X1" s="1" t="s">
        <v>159</v>
      </c>
      <c r="Y1" s="1347"/>
      <c r="Z1" s="1" t="s">
        <v>1419</v>
      </c>
      <c r="AA1" s="1343"/>
      <c r="AB1" s="1343"/>
      <c r="AC1" s="1343"/>
      <c r="AD1" s="1343"/>
      <c r="AE1" s="1343"/>
      <c r="AF1" s="1343"/>
      <c r="AG1" s="1343"/>
      <c r="AH1" s="1343"/>
      <c r="AI1" s="1343"/>
      <c r="AJ1" s="1343"/>
      <c r="AK1" s="1343"/>
    </row>
    <row r="2" spans="1:37" s="2" customFormat="1" ht="21" customHeight="1">
      <c r="A2" s="1343"/>
      <c r="B2" s="1343"/>
      <c r="C2" s="1343"/>
      <c r="D2" s="1343"/>
      <c r="E2" s="1343"/>
      <c r="F2" s="1343"/>
      <c r="G2" s="1343"/>
      <c r="H2" s="1343"/>
      <c r="I2" s="1343"/>
      <c r="J2" s="1343"/>
      <c r="K2" s="1343"/>
      <c r="L2" s="1343"/>
      <c r="M2" s="976"/>
      <c r="N2" s="1"/>
      <c r="O2" s="1"/>
      <c r="P2" s="1"/>
      <c r="Q2" s="976"/>
      <c r="R2" s="1"/>
      <c r="S2" s="1"/>
      <c r="T2" s="1"/>
      <c r="U2" s="1"/>
      <c r="V2" s="1"/>
      <c r="W2" s="1"/>
      <c r="X2" s="1"/>
      <c r="Y2" s="1"/>
      <c r="Z2" s="1"/>
      <c r="AA2" s="1343"/>
      <c r="AB2" s="1343"/>
      <c r="AC2" s="1343"/>
      <c r="AD2" s="1343"/>
      <c r="AE2" s="1343"/>
      <c r="AF2" s="1343"/>
      <c r="AG2" s="1343"/>
      <c r="AH2" s="1343"/>
      <c r="AI2" s="1343"/>
      <c r="AJ2" s="1343"/>
      <c r="AK2" s="1343"/>
    </row>
    <row r="3" spans="1:37" s="2" customFormat="1" ht="21" customHeight="1">
      <c r="A3" s="1343"/>
      <c r="B3" s="1345" t="s">
        <v>1531</v>
      </c>
      <c r="C3" s="134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3"/>
      <c r="AB3" s="1343"/>
      <c r="AC3" s="1343"/>
      <c r="AD3" s="1343"/>
      <c r="AE3" s="1343"/>
      <c r="AF3" s="1343"/>
      <c r="AG3" s="1343"/>
      <c r="AH3" s="1343"/>
      <c r="AI3" s="1343"/>
      <c r="AJ3" s="1343"/>
      <c r="AK3" s="1343"/>
    </row>
    <row r="4" spans="1:37" s="2" customFormat="1">
      <c r="A4" s="1343"/>
      <c r="B4" s="1"/>
      <c r="C4" s="1"/>
      <c r="D4" s="1"/>
      <c r="E4" s="1"/>
      <c r="F4" s="1"/>
      <c r="G4" s="1"/>
      <c r="H4" s="1"/>
      <c r="I4" s="1"/>
      <c r="J4" s="1"/>
      <c r="K4" s="1"/>
      <c r="L4" s="1"/>
      <c r="M4" s="1"/>
      <c r="N4" s="1"/>
      <c r="O4" s="1"/>
      <c r="P4" s="1"/>
      <c r="Q4" s="1"/>
      <c r="R4" s="1"/>
      <c r="S4" s="1"/>
      <c r="T4" s="1"/>
      <c r="U4" s="1"/>
      <c r="V4" s="1"/>
      <c r="W4" s="1"/>
      <c r="X4" s="1"/>
      <c r="Y4" s="1"/>
      <c r="Z4" s="1"/>
      <c r="AA4" s="1343"/>
      <c r="AB4" s="1343"/>
      <c r="AC4" s="1343"/>
      <c r="AD4" s="1343"/>
      <c r="AE4" s="1343"/>
      <c r="AF4" s="1343"/>
      <c r="AG4" s="1343"/>
      <c r="AH4" s="1343"/>
      <c r="AI4" s="1343"/>
      <c r="AJ4" s="1343"/>
      <c r="AK4" s="1343"/>
    </row>
    <row r="5" spans="1:37" s="2" customFormat="1" ht="21" customHeight="1">
      <c r="A5" s="1343"/>
      <c r="B5" s="1"/>
      <c r="C5" s="1"/>
      <c r="D5" s="1"/>
      <c r="E5" s="1"/>
      <c r="F5" s="1"/>
      <c r="G5" s="1"/>
      <c r="H5" s="1"/>
      <c r="I5" s="1"/>
      <c r="J5" s="1"/>
      <c r="K5" s="1"/>
      <c r="L5" s="1"/>
      <c r="M5" s="1"/>
      <c r="N5" s="1"/>
      <c r="O5" s="1"/>
      <c r="P5" s="976" t="s">
        <v>1498</v>
      </c>
      <c r="Q5" s="1359"/>
      <c r="R5" s="1359"/>
      <c r="S5" s="1359"/>
      <c r="T5" s="1359"/>
      <c r="U5" s="1359"/>
      <c r="V5" s="1359"/>
      <c r="W5" s="1359"/>
      <c r="X5" s="1359"/>
      <c r="Y5" s="1359"/>
      <c r="Z5" s="1359"/>
      <c r="AA5" s="1343"/>
      <c r="AB5" s="1343"/>
      <c r="AC5" s="1343"/>
      <c r="AD5" s="1343"/>
      <c r="AE5" s="1343"/>
      <c r="AF5" s="1343"/>
      <c r="AG5" s="1343"/>
      <c r="AH5" s="1343"/>
      <c r="AI5" s="1343"/>
      <c r="AJ5" s="1343"/>
      <c r="AK5" s="1343"/>
    </row>
    <row r="6" spans="1:37" s="2" customFormat="1" ht="21" customHeight="1">
      <c r="A6" s="1343"/>
      <c r="B6" s="1"/>
      <c r="C6" s="1"/>
      <c r="D6" s="1"/>
      <c r="E6" s="1"/>
      <c r="F6" s="1"/>
      <c r="G6" s="1"/>
      <c r="H6" s="1"/>
      <c r="I6" s="1"/>
      <c r="J6" s="1"/>
      <c r="K6" s="1"/>
      <c r="L6" s="1"/>
      <c r="M6" s="1"/>
      <c r="N6" s="1"/>
      <c r="O6" s="1"/>
      <c r="P6" s="976" t="s">
        <v>488</v>
      </c>
      <c r="Q6" s="1360"/>
      <c r="R6" s="1360"/>
      <c r="S6" s="1360"/>
      <c r="T6" s="1360"/>
      <c r="U6" s="1360"/>
      <c r="V6" s="1360"/>
      <c r="W6" s="1360"/>
      <c r="X6" s="1360"/>
      <c r="Y6" s="1360"/>
      <c r="Z6" s="1360"/>
      <c r="AA6" s="1343"/>
      <c r="AB6" s="1343"/>
      <c r="AC6" s="1343"/>
      <c r="AD6" s="1343"/>
      <c r="AE6" s="1343"/>
      <c r="AF6" s="1343"/>
      <c r="AG6" s="1343"/>
      <c r="AH6" s="1343"/>
      <c r="AI6" s="1343"/>
      <c r="AJ6" s="1343"/>
      <c r="AK6" s="1343"/>
    </row>
    <row r="7" spans="1:37" s="2" customFormat="1" ht="21" customHeight="1">
      <c r="A7" s="1343"/>
      <c r="B7" s="1"/>
      <c r="C7" s="1"/>
      <c r="D7" s="1"/>
      <c r="E7" s="1"/>
      <c r="F7" s="1"/>
      <c r="G7" s="1"/>
      <c r="H7" s="1"/>
      <c r="I7" s="1"/>
      <c r="J7" s="1"/>
      <c r="K7" s="1"/>
      <c r="L7" s="1"/>
      <c r="M7" s="1"/>
      <c r="N7" s="1"/>
      <c r="O7" s="1"/>
      <c r="P7" s="1"/>
      <c r="Q7" s="1"/>
      <c r="R7" s="1"/>
      <c r="S7" s="1"/>
      <c r="T7" s="1"/>
      <c r="U7" s="1"/>
      <c r="V7" s="1"/>
      <c r="W7" s="1"/>
      <c r="X7" s="1"/>
      <c r="Y7" s="1"/>
      <c r="Z7" s="1"/>
      <c r="AA7" s="1343"/>
      <c r="AB7" s="1343"/>
      <c r="AC7" s="1343"/>
      <c r="AD7" s="1343"/>
      <c r="AE7" s="1343"/>
      <c r="AF7" s="1343"/>
      <c r="AG7" s="1343"/>
      <c r="AH7" s="1343"/>
      <c r="AI7" s="1343"/>
      <c r="AJ7" s="1343"/>
      <c r="AK7" s="1343"/>
    </row>
    <row r="8" spans="1:37" ht="21" customHeight="1">
      <c r="B8" s="1343" t="s">
        <v>1672</v>
      </c>
    </row>
    <row r="9" spans="1:37" ht="21" customHeight="1">
      <c r="C9" s="1343" t="s">
        <v>979</v>
      </c>
      <c r="E9" s="1347"/>
      <c r="F9" s="1347"/>
      <c r="G9" s="1343" t="s">
        <v>1674</v>
      </c>
      <c r="J9" s="1347" t="s">
        <v>89</v>
      </c>
      <c r="K9" s="1343" t="s">
        <v>1675</v>
      </c>
      <c r="M9" s="1347" t="s">
        <v>89</v>
      </c>
      <c r="N9" s="1343" t="s">
        <v>1676</v>
      </c>
    </row>
    <row r="10" spans="1:37" ht="44.25" customHeight="1">
      <c r="B10" s="1346" t="s">
        <v>1678</v>
      </c>
      <c r="C10" s="1346"/>
      <c r="D10" s="1346"/>
      <c r="E10" s="1346"/>
      <c r="F10" s="1346"/>
      <c r="G10" s="1346"/>
      <c r="H10" s="1346"/>
      <c r="I10" s="1346"/>
      <c r="J10" s="1346"/>
      <c r="K10" s="1346"/>
      <c r="L10" s="1346"/>
      <c r="M10" s="1346"/>
      <c r="N10" s="1346"/>
      <c r="O10" s="1346"/>
      <c r="P10" s="1346"/>
      <c r="Q10" s="1346"/>
      <c r="R10" s="1346"/>
      <c r="S10" s="1346"/>
      <c r="T10" s="1346"/>
      <c r="U10" s="1346"/>
      <c r="V10" s="1346"/>
      <c r="W10" s="1346"/>
      <c r="X10" s="1346"/>
      <c r="Y10" s="1346"/>
      <c r="Z10" s="1346"/>
    </row>
    <row r="11" spans="1:37" ht="21" customHeight="1">
      <c r="B11" s="1346"/>
      <c r="C11" s="1346"/>
      <c r="D11" s="1346"/>
      <c r="E11" s="1346"/>
      <c r="F11" s="1346"/>
      <c r="G11" s="1346"/>
      <c r="H11" s="1346"/>
      <c r="I11" s="1346"/>
      <c r="J11" s="1346"/>
      <c r="K11" s="1346"/>
      <c r="L11" s="1346"/>
      <c r="M11" s="1346"/>
      <c r="N11" s="1346"/>
      <c r="O11" s="1346"/>
      <c r="P11" s="1346"/>
      <c r="Q11" s="1346"/>
      <c r="R11" s="1346"/>
      <c r="S11" s="1346"/>
      <c r="T11" s="1346"/>
      <c r="U11" s="1346"/>
      <c r="V11" s="1346"/>
      <c r="W11" s="1346"/>
      <c r="X11" s="1346"/>
      <c r="Y11" s="1346"/>
      <c r="Z11" s="1346"/>
    </row>
    <row r="12" spans="1:37" ht="21" customHeight="1">
      <c r="B12" s="1343" t="s">
        <v>1679</v>
      </c>
    </row>
    <row r="13" spans="1:37" ht="21" customHeight="1">
      <c r="C13" s="1347" t="s">
        <v>89</v>
      </c>
      <c r="D13" s="1343" t="s">
        <v>1680</v>
      </c>
      <c r="F13" s="1347" t="s">
        <v>89</v>
      </c>
      <c r="G13" s="1343" t="s">
        <v>1681</v>
      </c>
    </row>
    <row r="14" spans="1:37" ht="9.75" customHeight="1">
      <c r="B14" s="1346"/>
      <c r="C14" s="1346"/>
      <c r="D14" s="1346"/>
      <c r="E14" s="1346"/>
      <c r="F14" s="1346"/>
      <c r="G14" s="1346"/>
      <c r="H14" s="1346"/>
      <c r="I14" s="1346"/>
      <c r="J14" s="1346"/>
      <c r="K14" s="1346"/>
      <c r="L14" s="1346"/>
      <c r="M14" s="1346"/>
      <c r="N14" s="1346"/>
      <c r="O14" s="1346"/>
      <c r="P14" s="1346"/>
      <c r="Q14" s="1346"/>
      <c r="R14" s="1346"/>
      <c r="S14" s="1346"/>
      <c r="T14" s="1346"/>
      <c r="U14" s="1346"/>
      <c r="V14" s="1346"/>
      <c r="W14" s="1346"/>
      <c r="X14" s="1346"/>
      <c r="Y14" s="1346"/>
      <c r="Z14" s="1346"/>
    </row>
    <row r="15" spans="1:37" ht="13.5" customHeight="1">
      <c r="B15" s="1343" t="s">
        <v>264</v>
      </c>
    </row>
    <row r="16" spans="1:37" ht="45.75" customHeight="1">
      <c r="B16" s="1253"/>
      <c r="C16" s="1253"/>
      <c r="D16" s="1253"/>
      <c r="E16" s="1253"/>
      <c r="F16" s="779" t="s">
        <v>1506</v>
      </c>
      <c r="G16" s="793"/>
      <c r="H16" s="793"/>
      <c r="I16" s="793"/>
      <c r="J16" s="793"/>
      <c r="K16" s="793"/>
      <c r="L16" s="807"/>
      <c r="M16" s="1281" t="s">
        <v>1682</v>
      </c>
      <c r="N16" s="1281"/>
      <c r="O16" s="1281"/>
      <c r="P16" s="1281"/>
      <c r="Q16" s="1281"/>
      <c r="R16" s="1281"/>
      <c r="S16" s="1281"/>
    </row>
    <row r="17" spans="1:37" ht="21" customHeight="1">
      <c r="B17" s="7">
        <v>3</v>
      </c>
      <c r="C17" s="19"/>
      <c r="D17" s="19" t="s">
        <v>1414</v>
      </c>
      <c r="E17" s="29"/>
      <c r="F17" s="1350"/>
      <c r="G17" s="1354"/>
      <c r="H17" s="1354"/>
      <c r="I17" s="1354"/>
      <c r="J17" s="1354"/>
      <c r="K17" s="1354"/>
      <c r="L17" s="29" t="s">
        <v>727</v>
      </c>
      <c r="M17" s="1350"/>
      <c r="N17" s="1354"/>
      <c r="O17" s="1354"/>
      <c r="P17" s="1354"/>
      <c r="Q17" s="1354"/>
      <c r="R17" s="1354"/>
      <c r="S17" s="29" t="s">
        <v>727</v>
      </c>
    </row>
    <row r="18" spans="1:37" ht="21" customHeight="1">
      <c r="B18" s="7">
        <v>4</v>
      </c>
      <c r="C18" s="19"/>
      <c r="D18" s="19" t="s">
        <v>1414</v>
      </c>
      <c r="E18" s="29"/>
      <c r="F18" s="1350"/>
      <c r="G18" s="1354"/>
      <c r="H18" s="1354"/>
      <c r="I18" s="1354"/>
      <c r="J18" s="1354"/>
      <c r="K18" s="1354"/>
      <c r="L18" s="29" t="s">
        <v>727</v>
      </c>
      <c r="M18" s="1350"/>
      <c r="N18" s="1354"/>
      <c r="O18" s="1354"/>
      <c r="P18" s="1354"/>
      <c r="Q18" s="1354"/>
      <c r="R18" s="1354"/>
      <c r="S18" s="29" t="s">
        <v>727</v>
      </c>
    </row>
    <row r="19" spans="1:37" ht="21" customHeight="1">
      <c r="B19" s="7">
        <v>5</v>
      </c>
      <c r="C19" s="19"/>
      <c r="D19" s="19" t="s">
        <v>1414</v>
      </c>
      <c r="E19" s="29"/>
      <c r="F19" s="1350"/>
      <c r="G19" s="1354"/>
      <c r="H19" s="1354"/>
      <c r="I19" s="1354"/>
      <c r="J19" s="1354"/>
      <c r="K19" s="1354"/>
      <c r="L19" s="29" t="s">
        <v>727</v>
      </c>
      <c r="M19" s="1350"/>
      <c r="N19" s="1354"/>
      <c r="O19" s="1354"/>
      <c r="P19" s="1354"/>
      <c r="Q19" s="1354"/>
      <c r="R19" s="1354"/>
      <c r="S19" s="29" t="s">
        <v>727</v>
      </c>
    </row>
    <row r="20" spans="1:37" ht="21" customHeight="1">
      <c r="B20" s="7">
        <v>6</v>
      </c>
      <c r="C20" s="19"/>
      <c r="D20" s="19" t="s">
        <v>1414</v>
      </c>
      <c r="E20" s="29"/>
      <c r="F20" s="1350"/>
      <c r="G20" s="1354"/>
      <c r="H20" s="1354"/>
      <c r="I20" s="1354"/>
      <c r="J20" s="1354"/>
      <c r="K20" s="1354"/>
      <c r="L20" s="29" t="s">
        <v>727</v>
      </c>
      <c r="M20" s="1350"/>
      <c r="N20" s="1354"/>
      <c r="O20" s="1354"/>
      <c r="P20" s="1354"/>
      <c r="Q20" s="1354"/>
      <c r="R20" s="1354"/>
      <c r="S20" s="29" t="s">
        <v>727</v>
      </c>
    </row>
    <row r="21" spans="1:37" ht="21" customHeight="1">
      <c r="B21" s="7">
        <v>7</v>
      </c>
      <c r="C21" s="19"/>
      <c r="D21" s="19" t="s">
        <v>1414</v>
      </c>
      <c r="E21" s="29"/>
      <c r="F21" s="1350"/>
      <c r="G21" s="1354"/>
      <c r="H21" s="1354"/>
      <c r="I21" s="1354"/>
      <c r="J21" s="1354"/>
      <c r="K21" s="1354"/>
      <c r="L21" s="29" t="s">
        <v>727</v>
      </c>
      <c r="M21" s="1350"/>
      <c r="N21" s="1354"/>
      <c r="O21" s="1354"/>
      <c r="P21" s="1354"/>
      <c r="Q21" s="1354"/>
      <c r="R21" s="1354"/>
      <c r="S21" s="29" t="s">
        <v>727</v>
      </c>
    </row>
    <row r="22" spans="1:37" ht="21" customHeight="1">
      <c r="B22" s="7">
        <v>8</v>
      </c>
      <c r="C22" s="19"/>
      <c r="D22" s="19" t="s">
        <v>1414</v>
      </c>
      <c r="E22" s="29"/>
      <c r="F22" s="1350"/>
      <c r="G22" s="1354"/>
      <c r="H22" s="1354"/>
      <c r="I22" s="1354"/>
      <c r="J22" s="1354"/>
      <c r="K22" s="1354"/>
      <c r="L22" s="29" t="s">
        <v>727</v>
      </c>
      <c r="M22" s="1350"/>
      <c r="N22" s="1354"/>
      <c r="O22" s="1354"/>
      <c r="P22" s="1354"/>
      <c r="Q22" s="1354"/>
      <c r="R22" s="1354"/>
      <c r="S22" s="29" t="s">
        <v>727</v>
      </c>
    </row>
    <row r="23" spans="1:37" ht="20.100000000000001" customHeight="1">
      <c r="B23" s="1253" t="s">
        <v>644</v>
      </c>
      <c r="C23" s="1253"/>
      <c r="D23" s="1253"/>
      <c r="E23" s="1253"/>
      <c r="F23" s="7" t="str">
        <f>IF(SUM(F17:K22)=0,"",SUM(F17:K22))</f>
        <v/>
      </c>
      <c r="G23" s="19"/>
      <c r="H23" s="19"/>
      <c r="I23" s="19"/>
      <c r="J23" s="19"/>
      <c r="K23" s="19"/>
      <c r="L23" s="29" t="s">
        <v>727</v>
      </c>
      <c r="M23" s="7" t="str">
        <f>IF(SUM(M17:R22)=0,"",SUM(M17:R22))</f>
        <v/>
      </c>
      <c r="N23" s="19"/>
      <c r="O23" s="19"/>
      <c r="P23" s="19"/>
      <c r="Q23" s="19"/>
      <c r="R23" s="19"/>
      <c r="S23" s="29" t="s">
        <v>727</v>
      </c>
    </row>
    <row r="24" spans="1:37" s="2" customFormat="1" ht="20.100000000000001" customHeight="1">
      <c r="A24" s="1343"/>
      <c r="B24" s="1"/>
      <c r="C24" s="1"/>
      <c r="D24" s="1"/>
      <c r="E24" s="1"/>
      <c r="F24" s="1"/>
      <c r="G24" s="1"/>
      <c r="H24" s="1"/>
      <c r="I24" s="1"/>
      <c r="J24" s="1"/>
      <c r="K24" s="1"/>
      <c r="L24" s="1"/>
      <c r="M24" s="1"/>
      <c r="N24" s="1"/>
      <c r="O24" s="1"/>
      <c r="P24" s="1"/>
      <c r="Q24" s="1"/>
      <c r="R24" s="1"/>
      <c r="S24" s="1"/>
      <c r="T24" s="1343"/>
      <c r="U24" s="1343"/>
      <c r="V24" s="1343"/>
      <c r="W24" s="1343"/>
      <c r="X24" s="1343"/>
      <c r="Y24" s="1343"/>
      <c r="Z24" s="1343"/>
      <c r="AA24" s="1343"/>
      <c r="AB24" s="1343"/>
      <c r="AC24" s="1343"/>
      <c r="AD24" s="1343"/>
      <c r="AE24" s="1343"/>
      <c r="AF24" s="1343"/>
      <c r="AG24" s="1343"/>
      <c r="AH24" s="1343"/>
      <c r="AI24" s="1343"/>
      <c r="AJ24" s="1343"/>
      <c r="AK24" s="1343"/>
    </row>
    <row r="25" spans="1:37" s="2" customFormat="1" ht="20.100000000000001" customHeight="1">
      <c r="A25" s="1343"/>
      <c r="B25" s="58" t="s">
        <v>1683</v>
      </c>
      <c r="C25" s="821"/>
      <c r="D25" s="821"/>
      <c r="E25" s="26"/>
      <c r="F25" s="1351" t="str">
        <f>IF(F23="","",ROUNDDOWN(M23/F23,3))</f>
        <v/>
      </c>
      <c r="G25" s="1355"/>
      <c r="H25" s="1355"/>
      <c r="I25" s="1355"/>
      <c r="J25" s="1355"/>
      <c r="K25" s="1357"/>
      <c r="L25" s="9" t="s">
        <v>1368</v>
      </c>
      <c r="M25" s="1"/>
      <c r="N25" s="1"/>
      <c r="O25" s="1"/>
      <c r="P25" s="1"/>
      <c r="Q25" s="1"/>
      <c r="R25" s="1"/>
      <c r="S25" s="1"/>
      <c r="T25" s="1343"/>
      <c r="U25" s="1343"/>
      <c r="V25" s="1343"/>
      <c r="W25" s="1343"/>
      <c r="X25" s="1343"/>
      <c r="Y25" s="1343"/>
      <c r="Z25" s="1343"/>
      <c r="AA25" s="1343"/>
      <c r="AB25" s="1343"/>
      <c r="AC25" s="1343"/>
      <c r="AD25" s="1343"/>
      <c r="AE25" s="1343"/>
      <c r="AF25" s="1343"/>
      <c r="AG25" s="1343"/>
      <c r="AH25" s="1343"/>
      <c r="AI25" s="1343"/>
      <c r="AJ25" s="1343"/>
      <c r="AK25" s="1343"/>
    </row>
    <row r="26" spans="1:37" s="2" customFormat="1" ht="9" customHeight="1">
      <c r="A26" s="1343"/>
      <c r="B26" s="60"/>
      <c r="C26" s="187"/>
      <c r="D26" s="187"/>
      <c r="E26" s="1349"/>
      <c r="F26" s="1352"/>
      <c r="G26" s="1356"/>
      <c r="H26" s="1356"/>
      <c r="I26" s="1356"/>
      <c r="J26" s="1356"/>
      <c r="K26" s="1358"/>
      <c r="L26" s="9"/>
      <c r="M26" s="1"/>
      <c r="N26" s="1"/>
      <c r="O26" s="1"/>
      <c r="P26" s="1"/>
      <c r="Q26" s="1"/>
      <c r="R26" s="1"/>
      <c r="S26" s="1"/>
      <c r="T26" s="1343"/>
      <c r="U26" s="1343"/>
      <c r="V26" s="1343"/>
      <c r="W26" s="1343"/>
      <c r="X26" s="1343"/>
      <c r="Y26" s="1343"/>
      <c r="Z26" s="1343"/>
      <c r="AA26" s="1343"/>
      <c r="AB26" s="1343"/>
      <c r="AC26" s="1343"/>
      <c r="AD26" s="1343"/>
      <c r="AE26" s="1343"/>
      <c r="AF26" s="1343"/>
      <c r="AG26" s="1343"/>
      <c r="AH26" s="1343"/>
      <c r="AI26" s="1343"/>
      <c r="AJ26" s="1343"/>
      <c r="AK26" s="1343"/>
    </row>
    <row r="27" spans="1:37" s="2" customFormat="1" ht="20.100000000000001" customHeight="1">
      <c r="A27" s="1343"/>
      <c r="B27" s="125"/>
      <c r="C27" s="125"/>
      <c r="D27" s="125"/>
      <c r="E27" s="125"/>
      <c r="F27" s="1353"/>
      <c r="G27" s="1353"/>
      <c r="H27" s="1353"/>
      <c r="I27" s="1353"/>
      <c r="J27" s="1353"/>
      <c r="K27" s="1353"/>
      <c r="L27" s="1"/>
      <c r="M27" s="1"/>
      <c r="N27" s="1"/>
      <c r="O27" s="1"/>
      <c r="P27" s="1"/>
      <c r="Q27" s="1"/>
      <c r="R27" s="1"/>
      <c r="S27" s="1"/>
      <c r="T27" s="1343"/>
      <c r="U27" s="1343"/>
      <c r="V27" s="1343"/>
      <c r="W27" s="1343"/>
      <c r="X27" s="1343"/>
      <c r="Y27" s="1343"/>
      <c r="Z27" s="1343"/>
      <c r="AA27" s="1343"/>
      <c r="AB27" s="1343"/>
      <c r="AC27" s="1343"/>
      <c r="AD27" s="1343"/>
      <c r="AE27" s="1343"/>
      <c r="AF27" s="1343"/>
      <c r="AG27" s="1343"/>
      <c r="AH27" s="1343"/>
      <c r="AI27" s="1343"/>
      <c r="AJ27" s="1343"/>
      <c r="AK27" s="1343"/>
    </row>
    <row r="28" spans="1:37" s="2" customFormat="1" ht="20.100000000000001" customHeight="1">
      <c r="A28" s="1343"/>
      <c r="B28" s="780" t="s">
        <v>1684</v>
      </c>
      <c r="C28" s="794"/>
      <c r="D28" s="794"/>
      <c r="E28" s="794"/>
      <c r="F28" s="794"/>
      <c r="G28" s="794"/>
      <c r="H28" s="794"/>
      <c r="I28" s="794"/>
      <c r="J28" s="794"/>
      <c r="K28" s="794"/>
      <c r="L28" s="794"/>
      <c r="M28" s="794"/>
      <c r="N28" s="794"/>
      <c r="O28" s="794"/>
      <c r="P28" s="813"/>
      <c r="Q28" s="1350"/>
      <c r="R28" s="1354"/>
      <c r="S28" s="1361"/>
      <c r="T28" s="1343"/>
      <c r="U28" s="1343"/>
      <c r="V28" s="1343"/>
      <c r="W28" s="1343"/>
      <c r="X28" s="1343"/>
      <c r="Y28" s="1343"/>
      <c r="Z28" s="1343"/>
      <c r="AA28" s="1343"/>
      <c r="AB28" s="1343"/>
      <c r="AC28" s="1343"/>
      <c r="AD28" s="1343"/>
      <c r="AE28" s="1343"/>
      <c r="AF28" s="1343"/>
      <c r="AG28" s="1343"/>
      <c r="AH28" s="1343"/>
      <c r="AI28" s="1343"/>
      <c r="AJ28" s="1343"/>
      <c r="AK28" s="1343"/>
    </row>
    <row r="29" spans="1:37" s="2" customFormat="1" ht="9" customHeight="1">
      <c r="A29" s="1343"/>
      <c r="B29" s="2"/>
      <c r="C29" s="125"/>
      <c r="D29" s="125"/>
      <c r="E29" s="125"/>
      <c r="F29" s="1353"/>
      <c r="G29" s="1353"/>
      <c r="H29" s="1353"/>
      <c r="I29" s="1353"/>
      <c r="J29" s="1353"/>
      <c r="K29" s="1353"/>
      <c r="L29" s="1"/>
      <c r="M29" s="1"/>
      <c r="N29" s="1"/>
      <c r="O29" s="1"/>
      <c r="P29" s="1"/>
      <c r="Q29" s="1"/>
      <c r="R29" s="1"/>
      <c r="S29" s="1"/>
      <c r="T29" s="1343"/>
      <c r="U29" s="1343"/>
      <c r="V29" s="1343"/>
      <c r="W29" s="1343"/>
      <c r="X29" s="1343"/>
      <c r="Y29" s="1343"/>
      <c r="Z29" s="1343"/>
      <c r="AA29" s="1343"/>
      <c r="AB29" s="1343"/>
      <c r="AC29" s="1343"/>
      <c r="AD29" s="1343"/>
      <c r="AE29" s="1343"/>
      <c r="AF29" s="1343"/>
      <c r="AG29" s="1343"/>
      <c r="AH29" s="1343"/>
      <c r="AI29" s="1343"/>
      <c r="AJ29" s="1343"/>
      <c r="AK29" s="1343"/>
    </row>
    <row r="30" spans="1:37" s="2" customFormat="1" ht="20.100000000000001" customHeight="1">
      <c r="A30" s="1343"/>
      <c r="B30" s="1343" t="s">
        <v>984</v>
      </c>
      <c r="C30" s="1343"/>
      <c r="D30" s="1343"/>
      <c r="E30" s="1343"/>
      <c r="F30" s="1343"/>
      <c r="G30" s="1343"/>
      <c r="H30" s="1343"/>
      <c r="I30" s="1343"/>
      <c r="J30" s="1343"/>
      <c r="K30" s="1343"/>
      <c r="L30" s="1343"/>
      <c r="M30" s="1343"/>
      <c r="N30" s="1343"/>
      <c r="O30" s="1343"/>
      <c r="P30" s="1343"/>
      <c r="Q30" s="1343"/>
      <c r="R30" s="1343"/>
      <c r="S30" s="1343"/>
      <c r="T30" s="1343"/>
      <c r="U30" s="1343"/>
      <c r="V30" s="1343"/>
      <c r="W30" s="1343"/>
      <c r="X30" s="1343"/>
      <c r="Y30" s="1343"/>
      <c r="Z30" s="1343"/>
      <c r="AA30" s="1343"/>
      <c r="AB30" s="1343"/>
      <c r="AC30" s="1343"/>
      <c r="AD30" s="1343"/>
      <c r="AE30" s="1343"/>
      <c r="AF30" s="1343"/>
      <c r="AG30" s="1343"/>
      <c r="AH30" s="1343"/>
      <c r="AI30" s="1343"/>
      <c r="AJ30" s="1343"/>
      <c r="AK30" s="1343"/>
    </row>
    <row r="31" spans="1:37" s="2" customFormat="1" ht="45" customHeight="1">
      <c r="A31" s="1343"/>
      <c r="B31" s="7"/>
      <c r="C31" s="19"/>
      <c r="D31" s="19"/>
      <c r="E31" s="29"/>
      <c r="F31" s="779" t="s">
        <v>1685</v>
      </c>
      <c r="G31" s="793"/>
      <c r="H31" s="793"/>
      <c r="I31" s="793"/>
      <c r="J31" s="793"/>
      <c r="K31" s="793"/>
      <c r="L31" s="807"/>
      <c r="M31" s="1281" t="s">
        <v>1682</v>
      </c>
      <c r="N31" s="1281"/>
      <c r="O31" s="1281"/>
      <c r="P31" s="1281"/>
      <c r="Q31" s="1281"/>
      <c r="R31" s="1281"/>
      <c r="S31" s="1281"/>
      <c r="T31" s="1343"/>
      <c r="U31" s="1343"/>
      <c r="V31" s="1343"/>
      <c r="W31" s="1343"/>
      <c r="X31" s="1343"/>
      <c r="Y31" s="1343"/>
      <c r="Z31" s="1343"/>
      <c r="AA31" s="1343"/>
      <c r="AB31" s="1343"/>
      <c r="AC31" s="1343"/>
      <c r="AD31" s="1343"/>
      <c r="AE31" s="1343"/>
      <c r="AF31" s="1343"/>
      <c r="AG31" s="1343"/>
      <c r="AH31" s="1343"/>
      <c r="AI31" s="1343"/>
      <c r="AJ31" s="1343"/>
      <c r="AK31" s="1343"/>
    </row>
    <row r="32" spans="1:37" s="2" customFormat="1" ht="21" customHeight="1">
      <c r="A32" s="1343"/>
      <c r="B32" s="7">
        <v>9</v>
      </c>
      <c r="C32" s="19"/>
      <c r="D32" s="19" t="s">
        <v>1414</v>
      </c>
      <c r="E32" s="29"/>
      <c r="F32" s="1350"/>
      <c r="G32" s="1354"/>
      <c r="H32" s="1354"/>
      <c r="I32" s="1354"/>
      <c r="J32" s="1354"/>
      <c r="K32" s="1354"/>
      <c r="L32" s="29" t="s">
        <v>727</v>
      </c>
      <c r="M32" s="1350"/>
      <c r="N32" s="1354"/>
      <c r="O32" s="1354"/>
      <c r="P32" s="1354"/>
      <c r="Q32" s="1354"/>
      <c r="R32" s="1354"/>
      <c r="S32" s="29" t="s">
        <v>727</v>
      </c>
      <c r="T32" s="1343"/>
      <c r="U32" s="1343"/>
      <c r="V32" s="1343"/>
      <c r="W32" s="1343"/>
      <c r="X32" s="1343"/>
      <c r="Y32" s="1343"/>
      <c r="Z32" s="1343"/>
      <c r="AA32" s="1343"/>
      <c r="AB32" s="1343"/>
      <c r="AC32" s="1343"/>
      <c r="AD32" s="1343"/>
      <c r="AE32" s="1343"/>
      <c r="AF32" s="1343"/>
      <c r="AG32" s="1343"/>
      <c r="AH32" s="1343"/>
      <c r="AI32" s="1343"/>
      <c r="AJ32" s="1343"/>
      <c r="AK32" s="1343"/>
    </row>
    <row r="33" spans="1:37" s="2" customFormat="1" ht="21" customHeight="1">
      <c r="A33" s="1343"/>
      <c r="B33" s="7">
        <v>10</v>
      </c>
      <c r="C33" s="19"/>
      <c r="D33" s="19" t="s">
        <v>1414</v>
      </c>
      <c r="E33" s="29"/>
      <c r="F33" s="1350"/>
      <c r="G33" s="1354"/>
      <c r="H33" s="1354"/>
      <c r="I33" s="1354"/>
      <c r="J33" s="1354"/>
      <c r="K33" s="1354"/>
      <c r="L33" s="29" t="s">
        <v>727</v>
      </c>
      <c r="M33" s="1350"/>
      <c r="N33" s="1354"/>
      <c r="O33" s="1354"/>
      <c r="P33" s="1354"/>
      <c r="Q33" s="1354"/>
      <c r="R33" s="1354"/>
      <c r="S33" s="29" t="s">
        <v>727</v>
      </c>
      <c r="T33" s="1343"/>
      <c r="U33" s="1343"/>
      <c r="V33" s="1343"/>
      <c r="W33" s="1343"/>
      <c r="X33" s="1343"/>
      <c r="Y33" s="1343"/>
      <c r="Z33" s="1343"/>
      <c r="AA33" s="1343"/>
      <c r="AB33" s="1343"/>
      <c r="AC33" s="1343"/>
      <c r="AD33" s="1343"/>
      <c r="AE33" s="1343"/>
      <c r="AF33" s="1343"/>
      <c r="AG33" s="1343"/>
      <c r="AH33" s="1343"/>
      <c r="AI33" s="1343"/>
      <c r="AJ33" s="1343"/>
      <c r="AK33" s="1343"/>
    </row>
    <row r="34" spans="1:37" s="2" customFormat="1" ht="21.75" customHeight="1">
      <c r="A34" s="1343"/>
      <c r="B34" s="7">
        <v>11</v>
      </c>
      <c r="C34" s="19"/>
      <c r="D34" s="19" t="s">
        <v>1414</v>
      </c>
      <c r="E34" s="29"/>
      <c r="F34" s="1350"/>
      <c r="G34" s="1354"/>
      <c r="H34" s="1354"/>
      <c r="I34" s="1354"/>
      <c r="J34" s="1354"/>
      <c r="K34" s="1354"/>
      <c r="L34" s="29" t="s">
        <v>727</v>
      </c>
      <c r="M34" s="1350"/>
      <c r="N34" s="1354"/>
      <c r="O34" s="1354"/>
      <c r="P34" s="1354"/>
      <c r="Q34" s="1354"/>
      <c r="R34" s="1354"/>
      <c r="S34" s="29" t="s">
        <v>727</v>
      </c>
      <c r="T34" s="1343"/>
      <c r="U34" s="1343"/>
      <c r="V34" s="1343"/>
      <c r="W34" s="1343"/>
      <c r="X34" s="1343"/>
      <c r="Y34" s="1343"/>
      <c r="Z34" s="1343"/>
      <c r="AA34" s="1343"/>
      <c r="AB34" s="1343"/>
      <c r="AC34" s="1343"/>
      <c r="AD34" s="1343"/>
      <c r="AE34" s="1343"/>
      <c r="AF34" s="1343"/>
      <c r="AG34" s="1343"/>
      <c r="AH34" s="1343"/>
      <c r="AI34" s="1343"/>
      <c r="AJ34" s="1343"/>
      <c r="AK34" s="1343"/>
    </row>
    <row r="35" spans="1:37" s="2" customFormat="1" ht="21.75" customHeight="1">
      <c r="A35" s="1343"/>
      <c r="B35" s="7">
        <v>12</v>
      </c>
      <c r="C35" s="19"/>
      <c r="D35" s="19" t="s">
        <v>1414</v>
      </c>
      <c r="E35" s="29"/>
      <c r="F35" s="1350"/>
      <c r="G35" s="1354"/>
      <c r="H35" s="1354"/>
      <c r="I35" s="1354"/>
      <c r="J35" s="1354"/>
      <c r="K35" s="1354"/>
      <c r="L35" s="29" t="s">
        <v>727</v>
      </c>
      <c r="M35" s="1350"/>
      <c r="N35" s="1354"/>
      <c r="O35" s="1354"/>
      <c r="P35" s="1354"/>
      <c r="Q35" s="1354"/>
      <c r="R35" s="1354"/>
      <c r="S35" s="29" t="s">
        <v>727</v>
      </c>
      <c r="T35" s="1343"/>
      <c r="U35" s="1343"/>
      <c r="V35" s="1343"/>
      <c r="W35" s="1343"/>
      <c r="X35" s="1343"/>
      <c r="Y35" s="1343"/>
      <c r="Z35" s="1343"/>
      <c r="AA35" s="1343"/>
      <c r="AB35" s="1343"/>
      <c r="AC35" s="1343"/>
      <c r="AD35" s="1343"/>
      <c r="AE35" s="1343"/>
      <c r="AF35" s="1343"/>
      <c r="AG35" s="1343"/>
      <c r="AH35" s="1343"/>
      <c r="AI35" s="1343"/>
      <c r="AJ35" s="1343"/>
      <c r="AK35" s="1343"/>
    </row>
    <row r="36" spans="1:37" s="2" customFormat="1" ht="21" customHeight="1">
      <c r="A36" s="1343"/>
      <c r="B36" s="7">
        <v>1</v>
      </c>
      <c r="C36" s="19"/>
      <c r="D36" s="19" t="s">
        <v>1414</v>
      </c>
      <c r="E36" s="29"/>
      <c r="F36" s="1350"/>
      <c r="G36" s="1354"/>
      <c r="H36" s="1354"/>
      <c r="I36" s="1354"/>
      <c r="J36" s="1354"/>
      <c r="K36" s="1354"/>
      <c r="L36" s="29" t="s">
        <v>727</v>
      </c>
      <c r="M36" s="1350"/>
      <c r="N36" s="1354"/>
      <c r="O36" s="1354"/>
      <c r="P36" s="1354"/>
      <c r="Q36" s="1354"/>
      <c r="R36" s="1354"/>
      <c r="S36" s="29" t="s">
        <v>727</v>
      </c>
      <c r="T36" s="1343"/>
      <c r="U36" s="1343"/>
      <c r="V36" s="1343"/>
      <c r="W36" s="1343"/>
      <c r="X36" s="1343"/>
      <c r="Y36" s="1343"/>
      <c r="Z36" s="1343"/>
      <c r="AA36" s="1343"/>
      <c r="AB36" s="1343"/>
      <c r="AC36" s="1343"/>
      <c r="AD36" s="1343"/>
      <c r="AE36" s="1343"/>
      <c r="AF36" s="1343"/>
      <c r="AG36" s="1343"/>
      <c r="AH36" s="1343"/>
      <c r="AI36" s="1343"/>
      <c r="AJ36" s="1343"/>
      <c r="AK36" s="1343"/>
    </row>
    <row r="37" spans="1:37" s="2" customFormat="1" ht="20.100000000000001" customHeight="1">
      <c r="A37" s="1343"/>
      <c r="B37" s="7">
        <v>2</v>
      </c>
      <c r="C37" s="19"/>
      <c r="D37" s="19" t="s">
        <v>1414</v>
      </c>
      <c r="E37" s="29"/>
      <c r="F37" s="1350"/>
      <c r="G37" s="1354"/>
      <c r="H37" s="1354"/>
      <c r="I37" s="1354"/>
      <c r="J37" s="1354"/>
      <c r="K37" s="1354"/>
      <c r="L37" s="29" t="s">
        <v>727</v>
      </c>
      <c r="M37" s="1350"/>
      <c r="N37" s="1354"/>
      <c r="O37" s="1354"/>
      <c r="P37" s="1354"/>
      <c r="Q37" s="1354"/>
      <c r="R37" s="1354"/>
      <c r="S37" s="29" t="s">
        <v>727</v>
      </c>
      <c r="T37" s="1343"/>
      <c r="U37" s="1343"/>
      <c r="V37" s="1343"/>
      <c r="W37" s="1343"/>
      <c r="X37" s="1343"/>
      <c r="Y37" s="1343"/>
      <c r="Z37" s="1343"/>
      <c r="AA37" s="1343"/>
      <c r="AB37" s="1343"/>
      <c r="AC37" s="1343"/>
      <c r="AD37" s="1343"/>
      <c r="AE37" s="1343"/>
      <c r="AF37" s="1343"/>
      <c r="AG37" s="1343"/>
      <c r="AH37" s="1343"/>
      <c r="AI37" s="1343"/>
      <c r="AJ37" s="1343"/>
      <c r="AK37" s="1343"/>
    </row>
    <row r="38" spans="1:37" s="2" customFormat="1" ht="21" customHeight="1">
      <c r="A38" s="1344"/>
      <c r="B38" s="1253" t="s">
        <v>644</v>
      </c>
      <c r="C38" s="1253"/>
      <c r="D38" s="1253"/>
      <c r="E38" s="1253"/>
      <c r="F38" s="7" t="str">
        <f>IF(SUM(F32:K37)=0,"",SUM(F32:K37))</f>
        <v/>
      </c>
      <c r="G38" s="19"/>
      <c r="H38" s="19"/>
      <c r="I38" s="19"/>
      <c r="J38" s="19"/>
      <c r="K38" s="19"/>
      <c r="L38" s="29" t="s">
        <v>727</v>
      </c>
      <c r="M38" s="7" t="str">
        <f>IF(SUM(M32:R37)=0,"",SUM(M32:R37))</f>
        <v/>
      </c>
      <c r="N38" s="19"/>
      <c r="O38" s="19"/>
      <c r="P38" s="19"/>
      <c r="Q38" s="19"/>
      <c r="R38" s="19"/>
      <c r="S38" s="19" t="s">
        <v>727</v>
      </c>
      <c r="T38" s="1362"/>
      <c r="U38" s="1343"/>
      <c r="V38" s="1343"/>
      <c r="W38" s="1343"/>
      <c r="X38" s="1343"/>
      <c r="Y38" s="1343"/>
      <c r="Z38" s="1343"/>
      <c r="AA38" s="1343"/>
      <c r="AB38" s="1343"/>
      <c r="AC38" s="1343"/>
      <c r="AD38" s="1343"/>
      <c r="AE38" s="1343"/>
      <c r="AF38" s="1343"/>
      <c r="AG38" s="1343"/>
      <c r="AH38" s="1343"/>
      <c r="AI38" s="1343"/>
      <c r="AJ38" s="1343"/>
      <c r="AK38" s="1343"/>
    </row>
    <row r="39" spans="1:37" s="2" customFormat="1" ht="20.100000000000001" customHeight="1">
      <c r="A39" s="1343"/>
      <c r="B39" s="1"/>
      <c r="C39" s="20"/>
      <c r="D39" s="1"/>
      <c r="E39" s="1"/>
      <c r="F39" s="1"/>
      <c r="G39" s="1"/>
      <c r="H39" s="1"/>
      <c r="I39" s="1"/>
      <c r="J39" s="1"/>
      <c r="K39" s="1"/>
      <c r="L39" s="1"/>
      <c r="M39" s="1"/>
      <c r="N39" s="1"/>
      <c r="O39" s="1"/>
      <c r="P39" s="1"/>
      <c r="Q39" s="1"/>
      <c r="R39" s="1"/>
      <c r="S39" s="1"/>
      <c r="T39" s="1343"/>
      <c r="U39" s="1343"/>
      <c r="V39" s="1343"/>
      <c r="W39" s="1343"/>
      <c r="X39" s="1343"/>
      <c r="Y39" s="1343"/>
      <c r="Z39" s="1343"/>
      <c r="AA39" s="1343"/>
      <c r="AB39" s="1343"/>
      <c r="AC39" s="1343"/>
      <c r="AD39" s="1343"/>
      <c r="AE39" s="1343"/>
      <c r="AF39" s="1343"/>
      <c r="AG39" s="1343"/>
      <c r="AH39" s="1343"/>
      <c r="AI39" s="1343"/>
      <c r="AJ39" s="1343"/>
      <c r="AK39" s="1343"/>
    </row>
    <row r="40" spans="1:37" s="2" customFormat="1" ht="20.100000000000001" customHeight="1">
      <c r="A40" s="1343"/>
      <c r="B40" s="58" t="s">
        <v>1683</v>
      </c>
      <c r="C40" s="821"/>
      <c r="D40" s="821"/>
      <c r="E40" s="26"/>
      <c r="F40" s="1351" t="str">
        <f>IF(F38="","",ROUNDDOWN(M38/F38,3))</f>
        <v/>
      </c>
      <c r="G40" s="1355"/>
      <c r="H40" s="1355"/>
      <c r="I40" s="1355"/>
      <c r="J40" s="1355"/>
      <c r="K40" s="1357"/>
      <c r="L40" s="9" t="s">
        <v>1368</v>
      </c>
      <c r="M40" s="1"/>
      <c r="N40" s="1"/>
      <c r="O40" s="1"/>
      <c r="P40" s="1"/>
      <c r="Q40" s="1"/>
      <c r="R40" s="1"/>
      <c r="S40" s="1"/>
      <c r="T40" s="1343"/>
      <c r="U40" s="1343"/>
      <c r="V40" s="1343"/>
      <c r="W40" s="1343"/>
      <c r="X40" s="1343"/>
      <c r="Y40" s="1343"/>
      <c r="Z40" s="1343"/>
      <c r="AA40" s="1343"/>
      <c r="AB40" s="1343"/>
      <c r="AC40" s="1343"/>
      <c r="AD40" s="1343"/>
      <c r="AE40" s="1343"/>
      <c r="AF40" s="1343"/>
      <c r="AG40" s="1343"/>
      <c r="AH40" s="1343"/>
      <c r="AI40" s="1343"/>
      <c r="AJ40" s="1343"/>
      <c r="AK40" s="1343"/>
    </row>
    <row r="41" spans="1:37" s="2" customFormat="1" ht="9" customHeight="1">
      <c r="A41" s="1343"/>
      <c r="B41" s="60"/>
      <c r="C41" s="187"/>
      <c r="D41" s="187"/>
      <c r="E41" s="1349"/>
      <c r="F41" s="1352"/>
      <c r="G41" s="1356"/>
      <c r="H41" s="1356"/>
      <c r="I41" s="1356"/>
      <c r="J41" s="1356"/>
      <c r="K41" s="1358"/>
      <c r="L41" s="9"/>
      <c r="M41" s="1"/>
      <c r="N41" s="1"/>
      <c r="O41" s="1"/>
      <c r="P41" s="1"/>
      <c r="Q41" s="1"/>
      <c r="R41" s="1"/>
      <c r="S41" s="1"/>
      <c r="T41" s="1343"/>
      <c r="U41" s="1343"/>
      <c r="V41" s="1343"/>
      <c r="W41" s="1343"/>
      <c r="X41" s="1343"/>
      <c r="Y41" s="1343"/>
      <c r="Z41" s="1343"/>
      <c r="AA41" s="1343"/>
      <c r="AB41" s="1343"/>
      <c r="AC41" s="1343"/>
      <c r="AD41" s="1343"/>
      <c r="AE41" s="1343"/>
      <c r="AF41" s="1343"/>
      <c r="AG41" s="1343"/>
      <c r="AH41" s="1343"/>
      <c r="AI41" s="1343"/>
      <c r="AJ41" s="1343"/>
      <c r="AK41" s="1343"/>
    </row>
    <row r="42" spans="1:37" s="2" customFormat="1" ht="20.100000000000001" customHeight="1">
      <c r="A42" s="1343"/>
      <c r="B42" s="125"/>
      <c r="C42" s="125"/>
      <c r="D42" s="125"/>
      <c r="E42" s="125"/>
      <c r="F42" s="1353"/>
      <c r="G42" s="1353"/>
      <c r="H42" s="1353"/>
      <c r="I42" s="1353"/>
      <c r="J42" s="1353"/>
      <c r="K42" s="1353"/>
      <c r="L42" s="1"/>
      <c r="M42" s="1"/>
      <c r="N42" s="1"/>
      <c r="O42" s="1"/>
      <c r="P42" s="1"/>
      <c r="Q42" s="1"/>
      <c r="R42" s="1"/>
      <c r="S42" s="1"/>
      <c r="T42" s="1343"/>
      <c r="U42" s="1343"/>
      <c r="V42" s="1343"/>
      <c r="W42" s="1343"/>
      <c r="X42" s="1343"/>
      <c r="Y42" s="1343"/>
      <c r="Z42" s="1343"/>
      <c r="AA42" s="1343"/>
      <c r="AB42" s="1343"/>
      <c r="AC42" s="1343"/>
      <c r="AD42" s="1343"/>
      <c r="AE42" s="1343"/>
      <c r="AF42" s="1343"/>
      <c r="AG42" s="1343"/>
      <c r="AH42" s="1343"/>
      <c r="AI42" s="1343"/>
      <c r="AJ42" s="1343"/>
      <c r="AK42" s="1343"/>
    </row>
    <row r="43" spans="1:37" s="2" customFormat="1" ht="21" customHeight="1">
      <c r="A43" s="1343"/>
      <c r="B43" s="780" t="s">
        <v>1684</v>
      </c>
      <c r="C43" s="794"/>
      <c r="D43" s="794"/>
      <c r="E43" s="794"/>
      <c r="F43" s="794"/>
      <c r="G43" s="794"/>
      <c r="H43" s="794"/>
      <c r="I43" s="794"/>
      <c r="J43" s="794"/>
      <c r="K43" s="794"/>
      <c r="L43" s="794"/>
      <c r="M43" s="794"/>
      <c r="N43" s="794"/>
      <c r="O43" s="794"/>
      <c r="P43" s="813"/>
      <c r="Q43" s="1350"/>
      <c r="R43" s="1354"/>
      <c r="S43" s="1361"/>
      <c r="T43" s="1343"/>
      <c r="U43" s="1343"/>
      <c r="V43" s="1343"/>
      <c r="W43" s="1343"/>
      <c r="X43" s="1343"/>
      <c r="Y43" s="1343"/>
      <c r="Z43" s="1343"/>
      <c r="AA43" s="1343"/>
      <c r="AB43" s="1343"/>
      <c r="AC43" s="1343"/>
      <c r="AD43" s="1343"/>
      <c r="AE43" s="1343"/>
      <c r="AF43" s="1343"/>
      <c r="AG43" s="1343"/>
      <c r="AH43" s="1343"/>
      <c r="AI43" s="1343"/>
      <c r="AJ43" s="1343"/>
      <c r="AK43" s="1343"/>
    </row>
    <row r="44" spans="1:37" s="2" customFormat="1" ht="12.75" customHeight="1">
      <c r="A44" s="1343"/>
      <c r="B44" s="1"/>
      <c r="C44" s="1"/>
      <c r="D44" s="1"/>
      <c r="E44" s="1"/>
      <c r="F44" s="1"/>
      <c r="G44" s="1"/>
      <c r="H44" s="1"/>
      <c r="I44" s="1"/>
      <c r="J44" s="1"/>
      <c r="K44" s="1"/>
      <c r="L44" s="1"/>
      <c r="M44" s="1"/>
      <c r="N44" s="1"/>
      <c r="O44" s="1"/>
      <c r="P44" s="1"/>
      <c r="Q44" s="1"/>
      <c r="R44" s="1"/>
      <c r="S44" s="1"/>
      <c r="T44" s="1343"/>
      <c r="U44" s="1343"/>
      <c r="V44" s="1343"/>
      <c r="W44" s="1343"/>
      <c r="X44" s="1343"/>
      <c r="Y44" s="1343"/>
      <c r="Z44" s="1343"/>
      <c r="AA44" s="1343"/>
      <c r="AB44" s="1343"/>
      <c r="AC44" s="1343"/>
      <c r="AD44" s="1343"/>
      <c r="AE44" s="1343"/>
      <c r="AF44" s="1343"/>
      <c r="AG44" s="1343"/>
      <c r="AH44" s="1343"/>
      <c r="AI44" s="1343"/>
      <c r="AJ44" s="1343"/>
      <c r="AK44" s="1343"/>
    </row>
    <row r="45" spans="1:37" s="2" customFormat="1" ht="35.25" customHeight="1">
      <c r="A45" s="1343"/>
      <c r="B45" s="1346" t="s">
        <v>1686</v>
      </c>
      <c r="C45" s="1346"/>
      <c r="D45" s="1346"/>
      <c r="E45" s="1346"/>
      <c r="F45" s="1346"/>
      <c r="G45" s="1346"/>
      <c r="H45" s="1346"/>
      <c r="I45" s="1346"/>
      <c r="J45" s="1346"/>
      <c r="K45" s="1346"/>
      <c r="L45" s="1346"/>
      <c r="M45" s="1346"/>
      <c r="N45" s="1346"/>
      <c r="O45" s="1346"/>
      <c r="P45" s="1346"/>
      <c r="Q45" s="1346"/>
      <c r="R45" s="1346"/>
      <c r="S45" s="1346"/>
      <c r="T45" s="1346"/>
      <c r="U45" s="1346"/>
      <c r="V45" s="1346"/>
      <c r="W45" s="1346"/>
      <c r="X45" s="1346"/>
      <c r="Y45" s="1346"/>
      <c r="Z45" s="1346"/>
      <c r="AA45" s="1343"/>
      <c r="AB45" s="1343"/>
      <c r="AC45" s="1343"/>
      <c r="AD45" s="1343"/>
      <c r="AE45" s="1343"/>
      <c r="AF45" s="1343"/>
      <c r="AG45" s="1343"/>
      <c r="AH45" s="1343"/>
      <c r="AI45" s="1343"/>
      <c r="AJ45" s="1343"/>
      <c r="AK45" s="1343"/>
    </row>
    <row r="46" spans="1:37" s="2" customFormat="1" ht="112.5" customHeight="1">
      <c r="A46" s="1343"/>
      <c r="B46" s="1346" t="s">
        <v>1687</v>
      </c>
      <c r="C46" s="1346"/>
      <c r="D46" s="1346"/>
      <c r="E46" s="1346"/>
      <c r="F46" s="1346"/>
      <c r="G46" s="1346"/>
      <c r="H46" s="1346"/>
      <c r="I46" s="1346"/>
      <c r="J46" s="1346"/>
      <c r="K46" s="1346"/>
      <c r="L46" s="1346"/>
      <c r="M46" s="1346"/>
      <c r="N46" s="1346"/>
      <c r="O46" s="1346"/>
      <c r="P46" s="1346"/>
      <c r="Q46" s="1346"/>
      <c r="R46" s="1346"/>
      <c r="S46" s="1346"/>
      <c r="T46" s="1346"/>
      <c r="U46" s="1346"/>
      <c r="V46" s="1346"/>
      <c r="W46" s="1346"/>
      <c r="X46" s="1346"/>
      <c r="Y46" s="1346"/>
      <c r="Z46" s="1346"/>
      <c r="AA46" s="1343"/>
      <c r="AB46" s="1343"/>
      <c r="AC46" s="1343"/>
      <c r="AD46" s="1343"/>
      <c r="AE46" s="1343"/>
      <c r="AF46" s="1343"/>
      <c r="AG46" s="1343"/>
      <c r="AH46" s="1343"/>
      <c r="AI46" s="1343"/>
      <c r="AJ46" s="1343"/>
      <c r="AK46" s="1343"/>
    </row>
    <row r="47" spans="1:37" s="2" customFormat="1" ht="8.25" customHeight="1">
      <c r="A47" s="1343"/>
      <c r="B47" s="1"/>
      <c r="C47" s="1"/>
      <c r="D47" s="1"/>
      <c r="E47" s="1"/>
      <c r="F47" s="1"/>
      <c r="G47" s="1"/>
      <c r="H47" s="1"/>
      <c r="I47" s="1"/>
      <c r="J47" s="1"/>
      <c r="K47" s="1"/>
      <c r="L47" s="1"/>
      <c r="M47" s="1"/>
      <c r="N47" s="1"/>
      <c r="O47" s="1"/>
      <c r="P47" s="1"/>
      <c r="Q47" s="1"/>
      <c r="R47" s="1"/>
      <c r="S47" s="1"/>
      <c r="T47" s="1343"/>
      <c r="U47" s="1343"/>
      <c r="V47" s="1343"/>
      <c r="W47" s="1343"/>
      <c r="X47" s="1343"/>
      <c r="Y47" s="1343"/>
      <c r="Z47" s="1343"/>
      <c r="AA47" s="1343"/>
      <c r="AB47" s="1343"/>
      <c r="AC47" s="1343"/>
      <c r="AD47" s="1343"/>
      <c r="AE47" s="1343"/>
      <c r="AF47" s="1343"/>
      <c r="AG47" s="1343"/>
      <c r="AH47" s="1343"/>
      <c r="AI47" s="1343"/>
      <c r="AJ47" s="1343"/>
      <c r="AK47" s="1343"/>
    </row>
    <row r="48" spans="1:37" s="2" customFormat="1">
      <c r="A48" s="1343"/>
      <c r="B48" s="1343" t="s">
        <v>413</v>
      </c>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c r="AD48" s="1343"/>
      <c r="AE48" s="1343"/>
      <c r="AF48" s="1343"/>
      <c r="AG48" s="1343"/>
      <c r="AH48" s="1343"/>
      <c r="AI48" s="1343"/>
      <c r="AJ48" s="1343"/>
      <c r="AK48" s="1343"/>
    </row>
    <row r="49" spans="1:37" ht="13.5" customHeight="1">
      <c r="B49" s="2" t="s">
        <v>558</v>
      </c>
      <c r="C49" s="2"/>
      <c r="D49" s="2"/>
      <c r="E49" s="2"/>
      <c r="F49" s="2"/>
      <c r="G49" s="2"/>
      <c r="H49" s="2"/>
      <c r="I49" s="2"/>
      <c r="J49" s="2"/>
      <c r="K49" s="2"/>
      <c r="L49" s="2"/>
      <c r="M49" s="2"/>
      <c r="N49" s="2"/>
      <c r="O49" s="2"/>
      <c r="P49" s="2"/>
      <c r="Q49" s="2"/>
      <c r="R49" s="2"/>
      <c r="S49" s="2"/>
      <c r="T49" s="2"/>
      <c r="U49" s="2"/>
      <c r="V49" s="2"/>
      <c r="W49" s="2"/>
      <c r="X49" s="2"/>
      <c r="Y49" s="2"/>
      <c r="Z49" s="2"/>
    </row>
    <row r="50" spans="1:37" s="894" customFormat="1">
      <c r="A50" s="1343"/>
      <c r="B50" s="2" t="s">
        <v>1690</v>
      </c>
      <c r="C50" s="2"/>
      <c r="D50" s="2"/>
      <c r="E50" s="2"/>
      <c r="F50" s="2"/>
      <c r="G50" s="2"/>
      <c r="H50" s="2"/>
      <c r="I50" s="2"/>
      <c r="J50" s="2"/>
      <c r="K50" s="2"/>
      <c r="L50" s="2"/>
      <c r="M50" s="2"/>
      <c r="N50" s="2"/>
      <c r="O50" s="2"/>
      <c r="P50" s="2"/>
      <c r="Q50" s="2"/>
      <c r="R50" s="2"/>
      <c r="S50" s="2"/>
      <c r="T50" s="2"/>
      <c r="U50" s="2"/>
      <c r="V50" s="2"/>
      <c r="W50" s="2"/>
      <c r="X50" s="2"/>
      <c r="Y50" s="2"/>
      <c r="Z50" s="2"/>
      <c r="AA50" s="1343"/>
      <c r="AB50" s="1343"/>
      <c r="AC50" s="1343"/>
      <c r="AD50" s="1343"/>
      <c r="AE50" s="1343"/>
      <c r="AF50" s="1343"/>
      <c r="AG50" s="1343"/>
      <c r="AH50" s="1343"/>
      <c r="AI50" s="1343"/>
      <c r="AJ50" s="1343"/>
      <c r="AK50" s="1343"/>
    </row>
    <row r="51" spans="1:37" s="894" customFormat="1" ht="13.5" customHeight="1">
      <c r="A51" s="1343"/>
      <c r="B51" s="2" t="s">
        <v>1692</v>
      </c>
      <c r="C51" s="2"/>
      <c r="D51" s="2"/>
      <c r="E51" s="2"/>
      <c r="F51" s="2"/>
      <c r="G51" s="2"/>
      <c r="H51" s="2"/>
      <c r="I51" s="2"/>
      <c r="J51" s="2"/>
      <c r="K51" s="2"/>
      <c r="L51" s="2"/>
      <c r="M51" s="2"/>
      <c r="N51" s="2"/>
      <c r="O51" s="2"/>
      <c r="P51" s="2"/>
      <c r="Q51" s="2"/>
      <c r="R51" s="2"/>
      <c r="S51" s="2"/>
      <c r="T51" s="2"/>
      <c r="U51" s="2"/>
      <c r="V51" s="2"/>
      <c r="W51" s="2"/>
      <c r="X51" s="2"/>
      <c r="Y51" s="2"/>
      <c r="Z51" s="2"/>
      <c r="AA51" s="1343"/>
      <c r="AB51" s="1343"/>
      <c r="AC51" s="1343"/>
      <c r="AD51" s="1343"/>
      <c r="AE51" s="1343"/>
      <c r="AF51" s="1343"/>
      <c r="AG51" s="1343"/>
      <c r="AH51" s="1343"/>
      <c r="AI51" s="1343"/>
      <c r="AJ51" s="1343"/>
      <c r="AK51" s="1343"/>
    </row>
    <row r="52" spans="1:37" s="894" customFormat="1" ht="13.5" customHeight="1">
      <c r="A52" s="1343"/>
      <c r="B52" s="798" t="s">
        <v>1480</v>
      </c>
      <c r="C52" s="798"/>
      <c r="D52" s="798"/>
      <c r="E52" s="798"/>
      <c r="F52" s="798"/>
      <c r="G52" s="798"/>
      <c r="H52" s="798"/>
      <c r="I52" s="798"/>
      <c r="J52" s="798"/>
      <c r="K52" s="798"/>
      <c r="L52" s="798"/>
      <c r="M52" s="798"/>
      <c r="N52" s="798"/>
      <c r="O52" s="798"/>
      <c r="P52" s="798"/>
      <c r="Q52" s="798"/>
      <c r="R52" s="798"/>
      <c r="S52" s="798"/>
      <c r="T52" s="798"/>
      <c r="U52" s="798"/>
      <c r="V52" s="798"/>
      <c r="W52" s="798"/>
      <c r="X52" s="798"/>
      <c r="Y52" s="798"/>
      <c r="Z52" s="798"/>
      <c r="AA52" s="1343"/>
      <c r="AB52" s="1343"/>
      <c r="AC52" s="1343"/>
      <c r="AD52" s="1343"/>
      <c r="AE52" s="1343"/>
      <c r="AF52" s="1343"/>
      <c r="AG52" s="1343"/>
      <c r="AH52" s="1343"/>
      <c r="AI52" s="1343"/>
      <c r="AJ52" s="1343"/>
      <c r="AK52" s="1343"/>
    </row>
    <row r="53" spans="1:37" s="894" customFormat="1">
      <c r="A53" s="1343"/>
      <c r="B53" s="2"/>
      <c r="C53" s="2"/>
      <c r="D53" s="2"/>
      <c r="E53" s="2"/>
      <c r="F53" s="2"/>
      <c r="G53" s="2"/>
      <c r="H53" s="2"/>
      <c r="I53" s="2"/>
      <c r="J53" s="2"/>
      <c r="K53" s="2"/>
      <c r="L53" s="2"/>
      <c r="M53" s="2"/>
      <c r="N53" s="2"/>
      <c r="O53" s="2"/>
      <c r="P53" s="2"/>
      <c r="Q53" s="2"/>
      <c r="R53" s="2"/>
      <c r="S53" s="2"/>
      <c r="T53" s="2"/>
      <c r="U53" s="2"/>
      <c r="V53" s="2"/>
      <c r="W53" s="2"/>
      <c r="X53" s="2"/>
      <c r="Y53" s="2"/>
      <c r="Z53" s="2"/>
      <c r="AA53" s="1343"/>
      <c r="AB53" s="1343"/>
      <c r="AC53" s="1343"/>
      <c r="AD53" s="1343"/>
      <c r="AE53" s="1343"/>
      <c r="AF53" s="1343"/>
      <c r="AG53" s="1343"/>
      <c r="AH53" s="1343"/>
      <c r="AI53" s="1343"/>
      <c r="AJ53" s="1343"/>
      <c r="AK53" s="1343"/>
    </row>
    <row r="54" spans="1:37" ht="156" customHeight="1">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1344"/>
      <c r="D122" s="1344"/>
      <c r="E122" s="1344"/>
      <c r="F122" s="1344"/>
      <c r="G122" s="1344"/>
    </row>
    <row r="123" spans="3:7">
      <c r="C123" s="134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1"/>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2:Y123"/>
  <sheetViews>
    <sheetView zoomScaleSheetLayoutView="85" workbookViewId="0">
      <selection activeCell="C1024" sqref="C1024"/>
    </sheetView>
  </sheetViews>
  <sheetFormatPr defaultColWidth="3.5" defaultRowHeight="13"/>
  <cols>
    <col min="1" max="1" width="2.375" style="55" customWidth="1"/>
    <col min="2" max="2" width="3" style="18" customWidth="1"/>
    <col min="3" max="7" width="3.5" style="55"/>
    <col min="8" max="25" width="4.5" style="55" customWidth="1"/>
    <col min="26" max="16384" width="3.5" style="55"/>
  </cols>
  <sheetData>
    <row r="2" spans="2:25">
      <c r="B2" s="55" t="s">
        <v>1064</v>
      </c>
    </row>
    <row r="3" spans="2:25">
      <c r="Q3" s="2"/>
      <c r="R3" s="976" t="s">
        <v>979</v>
      </c>
      <c r="S3" s="1"/>
      <c r="T3" s="1"/>
      <c r="U3" s="976" t="s">
        <v>881</v>
      </c>
      <c r="V3" s="1"/>
      <c r="W3" s="976" t="s">
        <v>1414</v>
      </c>
      <c r="X3" s="1"/>
      <c r="Y3" s="976" t="s">
        <v>1419</v>
      </c>
    </row>
    <row r="4" spans="2:25">
      <c r="B4" s="18" t="s">
        <v>771</v>
      </c>
      <c r="C4" s="18"/>
      <c r="D4" s="18"/>
      <c r="E4" s="18"/>
      <c r="F4" s="18"/>
      <c r="G4" s="18"/>
      <c r="H4" s="18"/>
      <c r="I4" s="18"/>
      <c r="J4" s="18"/>
      <c r="K4" s="18"/>
      <c r="L4" s="18"/>
      <c r="M4" s="18"/>
      <c r="N4" s="18"/>
      <c r="O4" s="18"/>
      <c r="P4" s="18"/>
      <c r="Q4" s="18"/>
      <c r="R4" s="18"/>
      <c r="S4" s="18"/>
      <c r="T4" s="18"/>
      <c r="U4" s="18"/>
      <c r="V4" s="18"/>
      <c r="W4" s="18"/>
      <c r="X4" s="18"/>
      <c r="Y4" s="18"/>
    </row>
    <row r="6" spans="2:25" ht="30" customHeight="1">
      <c r="B6" s="7">
        <v>1</v>
      </c>
      <c r="C6" s="1257" t="s">
        <v>1498</v>
      </c>
      <c r="D6" s="1368"/>
      <c r="E6" s="1368"/>
      <c r="F6" s="1368"/>
      <c r="G6" s="984"/>
      <c r="H6" s="914"/>
      <c r="I6" s="1256"/>
      <c r="J6" s="1256"/>
      <c r="K6" s="1256"/>
      <c r="L6" s="1256"/>
      <c r="M6" s="1256"/>
      <c r="N6" s="1256"/>
      <c r="O6" s="1256"/>
      <c r="P6" s="1256"/>
      <c r="Q6" s="1256"/>
      <c r="R6" s="1256"/>
      <c r="S6" s="1256"/>
      <c r="T6" s="1256"/>
      <c r="U6" s="1256"/>
      <c r="V6" s="1256"/>
      <c r="W6" s="1256"/>
      <c r="X6" s="1256"/>
      <c r="Y6" s="1264"/>
    </row>
    <row r="7" spans="2:25" ht="30" customHeight="1">
      <c r="B7" s="7">
        <v>2</v>
      </c>
      <c r="C7" s="1257" t="s">
        <v>1693</v>
      </c>
      <c r="D7" s="1257"/>
      <c r="E7" s="1257"/>
      <c r="F7" s="1257"/>
      <c r="G7" s="1265"/>
      <c r="H7" s="7" t="s">
        <v>89</v>
      </c>
      <c r="I7" s="1257" t="s">
        <v>534</v>
      </c>
      <c r="J7" s="1257"/>
      <c r="K7" s="1257"/>
      <c r="L7" s="1257"/>
      <c r="M7" s="19" t="s">
        <v>89</v>
      </c>
      <c r="N7" s="1257" t="s">
        <v>783</v>
      </c>
      <c r="O7" s="1257"/>
      <c r="P7" s="1257"/>
      <c r="Q7" s="1257"/>
      <c r="R7" s="19" t="s">
        <v>89</v>
      </c>
      <c r="S7" s="1257" t="s">
        <v>841</v>
      </c>
      <c r="T7" s="1257"/>
      <c r="U7" s="1257"/>
      <c r="V7" s="1257"/>
      <c r="W7" s="1257"/>
      <c r="X7" s="1257"/>
      <c r="Y7" s="1265"/>
    </row>
    <row r="8" spans="2:25" ht="30" customHeight="1">
      <c r="B8" s="9">
        <v>3</v>
      </c>
      <c r="C8" s="39" t="s">
        <v>1688</v>
      </c>
      <c r="D8" s="39"/>
      <c r="E8" s="39"/>
      <c r="F8" s="39"/>
      <c r="G8" s="32"/>
      <c r="H8" s="1" t="s">
        <v>89</v>
      </c>
      <c r="I8" s="2" t="s">
        <v>629</v>
      </c>
      <c r="J8" s="39"/>
      <c r="K8" s="39"/>
      <c r="L8" s="39"/>
      <c r="M8" s="39"/>
      <c r="N8" s="39"/>
      <c r="O8" s="39"/>
      <c r="P8" s="1"/>
      <c r="Q8" s="2"/>
      <c r="R8" s="39"/>
      <c r="S8" s="39"/>
      <c r="T8" s="39"/>
      <c r="U8" s="39"/>
      <c r="V8" s="39"/>
      <c r="W8" s="39"/>
      <c r="X8" s="39"/>
      <c r="Y8" s="32"/>
    </row>
    <row r="9" spans="2:25" ht="30" customHeight="1">
      <c r="B9" s="9"/>
      <c r="C9" s="39"/>
      <c r="D9" s="39"/>
      <c r="E9" s="39"/>
      <c r="F9" s="39"/>
      <c r="G9" s="32"/>
      <c r="H9" s="1" t="s">
        <v>89</v>
      </c>
      <c r="I9" s="2" t="s">
        <v>1696</v>
      </c>
      <c r="J9" s="39"/>
      <c r="K9" s="39"/>
      <c r="L9" s="39"/>
      <c r="M9" s="39"/>
      <c r="N9" s="39"/>
      <c r="O9" s="39"/>
      <c r="P9" s="1"/>
      <c r="Q9" s="2"/>
      <c r="R9" s="39"/>
      <c r="S9" s="39"/>
      <c r="T9" s="39"/>
      <c r="U9" s="39"/>
      <c r="V9" s="39"/>
      <c r="W9" s="39"/>
      <c r="X9" s="39"/>
      <c r="Y9" s="32"/>
    </row>
    <row r="10" spans="2:25" ht="30" customHeight="1">
      <c r="B10" s="9"/>
      <c r="C10" s="39"/>
      <c r="D10" s="39"/>
      <c r="E10" s="39"/>
      <c r="F10" s="39"/>
      <c r="G10" s="32"/>
      <c r="H10" s="1" t="s">
        <v>89</v>
      </c>
      <c r="I10" s="2" t="s">
        <v>869</v>
      </c>
      <c r="J10" s="39"/>
      <c r="K10" s="39"/>
      <c r="L10" s="39"/>
      <c r="M10" s="39"/>
      <c r="N10" s="39"/>
      <c r="O10" s="39"/>
      <c r="P10" s="1"/>
      <c r="Q10" s="2"/>
      <c r="R10" s="39"/>
      <c r="S10" s="39"/>
      <c r="T10" s="39"/>
      <c r="U10" s="39"/>
      <c r="V10" s="39"/>
      <c r="W10" s="39"/>
      <c r="X10" s="39"/>
      <c r="Y10" s="32"/>
    </row>
    <row r="11" spans="2:25" ht="30" customHeight="1">
      <c r="B11" s="9"/>
      <c r="C11" s="39"/>
      <c r="D11" s="39"/>
      <c r="E11" s="39"/>
      <c r="F11" s="39"/>
      <c r="G11" s="32"/>
      <c r="H11" s="1" t="s">
        <v>89</v>
      </c>
      <c r="I11" s="2" t="s">
        <v>1626</v>
      </c>
      <c r="J11" s="39"/>
      <c r="K11" s="39"/>
      <c r="L11" s="39"/>
      <c r="M11" s="39"/>
      <c r="N11" s="39"/>
      <c r="O11" s="39"/>
      <c r="P11" s="1"/>
      <c r="Q11" s="2"/>
      <c r="R11" s="39"/>
      <c r="S11" s="39"/>
      <c r="T11" s="39"/>
      <c r="U11" s="39"/>
      <c r="V11" s="39"/>
      <c r="W11" s="39"/>
      <c r="X11" s="39"/>
      <c r="Y11" s="32"/>
    </row>
    <row r="12" spans="2:25" ht="30" customHeight="1">
      <c r="B12" s="9"/>
      <c r="C12" s="39"/>
      <c r="D12" s="39"/>
      <c r="E12" s="39"/>
      <c r="F12" s="39"/>
      <c r="G12" s="32"/>
      <c r="H12" s="1" t="s">
        <v>89</v>
      </c>
      <c r="I12" s="2" t="s">
        <v>1697</v>
      </c>
      <c r="J12" s="39"/>
      <c r="K12" s="39"/>
      <c r="L12" s="39"/>
      <c r="M12" s="39"/>
      <c r="N12" s="39"/>
      <c r="O12" s="39"/>
      <c r="P12" s="1"/>
      <c r="Q12" s="2"/>
      <c r="R12" s="39"/>
      <c r="S12" s="39"/>
      <c r="T12" s="39"/>
      <c r="U12" s="39"/>
      <c r="V12" s="39"/>
      <c r="W12" s="39"/>
      <c r="X12" s="39"/>
      <c r="Y12" s="32"/>
    </row>
    <row r="13" spans="2:25" ht="30" customHeight="1">
      <c r="B13" s="9"/>
      <c r="C13" s="39"/>
      <c r="D13" s="39"/>
      <c r="E13" s="39"/>
      <c r="F13" s="39"/>
      <c r="G13" s="32"/>
      <c r="H13" s="1" t="s">
        <v>89</v>
      </c>
      <c r="I13" s="2" t="s">
        <v>1699</v>
      </c>
      <c r="J13" s="39"/>
      <c r="K13" s="39"/>
      <c r="L13" s="39"/>
      <c r="M13" s="39"/>
      <c r="N13" s="39"/>
      <c r="O13" s="39"/>
      <c r="P13" s="39"/>
      <c r="Q13" s="2"/>
      <c r="R13" s="39"/>
      <c r="S13" s="39"/>
      <c r="T13" s="39"/>
      <c r="U13" s="39"/>
      <c r="V13" s="39"/>
      <c r="W13" s="39"/>
      <c r="X13" s="39"/>
      <c r="Y13" s="32"/>
    </row>
    <row r="14" spans="2:25">
      <c r="B14" s="878"/>
      <c r="C14" s="902"/>
      <c r="D14" s="902"/>
      <c r="E14" s="902"/>
      <c r="F14" s="902"/>
      <c r="G14" s="1166"/>
      <c r="H14" s="1371"/>
      <c r="I14" s="902"/>
      <c r="J14" s="902"/>
      <c r="K14" s="902"/>
      <c r="L14" s="902"/>
      <c r="M14" s="902"/>
      <c r="N14" s="902"/>
      <c r="O14" s="902"/>
      <c r="P14" s="902"/>
      <c r="Q14" s="902"/>
      <c r="R14" s="902"/>
      <c r="S14" s="902"/>
      <c r="T14" s="902"/>
      <c r="U14" s="902"/>
      <c r="V14" s="902"/>
      <c r="W14" s="902"/>
      <c r="X14" s="902"/>
      <c r="Y14" s="1166"/>
    </row>
    <row r="15" spans="2:25" ht="29.25" customHeight="1">
      <c r="B15" s="1363">
        <v>4</v>
      </c>
      <c r="C15" s="1366" t="s">
        <v>1703</v>
      </c>
      <c r="D15" s="1366"/>
      <c r="E15" s="1366"/>
      <c r="F15" s="1366"/>
      <c r="G15" s="1369"/>
      <c r="H15" s="11" t="s">
        <v>1704</v>
      </c>
      <c r="I15" s="39"/>
      <c r="Y15" s="890"/>
    </row>
    <row r="16" spans="2:25" ht="12" customHeight="1">
      <c r="B16" s="1254"/>
      <c r="G16" s="890"/>
      <c r="H16" s="1268"/>
      <c r="I16" s="1253" t="s">
        <v>816</v>
      </c>
      <c r="J16" s="1253"/>
      <c r="K16" s="1253"/>
      <c r="L16" s="1253"/>
      <c r="M16" s="1253"/>
      <c r="N16" s="1253"/>
      <c r="O16" s="1253"/>
      <c r="P16" s="1253"/>
      <c r="Q16" s="8"/>
      <c r="R16" s="20"/>
      <c r="S16" s="20"/>
      <c r="T16" s="20"/>
      <c r="U16" s="20"/>
      <c r="V16" s="20"/>
      <c r="W16" s="21"/>
      <c r="Y16" s="890"/>
    </row>
    <row r="17" spans="2:25" ht="12" customHeight="1">
      <c r="B17" s="1254"/>
      <c r="G17" s="890"/>
      <c r="H17" s="1268"/>
      <c r="I17" s="1253"/>
      <c r="J17" s="1253"/>
      <c r="K17" s="1253"/>
      <c r="L17" s="1253"/>
      <c r="M17" s="1253"/>
      <c r="N17" s="1253"/>
      <c r="O17" s="1253"/>
      <c r="P17" s="1253"/>
      <c r="Q17" s="17"/>
      <c r="R17" s="25"/>
      <c r="S17" s="25"/>
      <c r="T17" s="25"/>
      <c r="U17" s="25"/>
      <c r="V17" s="25"/>
      <c r="W17" s="24"/>
      <c r="Y17" s="890"/>
    </row>
    <row r="18" spans="2:25" ht="12" customHeight="1">
      <c r="B18" s="1254"/>
      <c r="G18" s="890"/>
      <c r="H18" s="1268"/>
      <c r="I18" s="8" t="s">
        <v>560</v>
      </c>
      <c r="J18" s="20"/>
      <c r="K18" s="20"/>
      <c r="L18" s="20"/>
      <c r="M18" s="20"/>
      <c r="N18" s="20"/>
      <c r="O18" s="20"/>
      <c r="P18" s="21"/>
      <c r="Q18" s="8"/>
      <c r="R18" s="20"/>
      <c r="S18" s="20"/>
      <c r="T18" s="20"/>
      <c r="U18" s="20"/>
      <c r="V18" s="20"/>
      <c r="W18" s="21"/>
      <c r="Y18" s="890"/>
    </row>
    <row r="19" spans="2:25" ht="12" customHeight="1">
      <c r="B19" s="1254"/>
      <c r="G19" s="890"/>
      <c r="H19" s="1268"/>
      <c r="I19" s="9"/>
      <c r="J19" s="1"/>
      <c r="K19" s="1"/>
      <c r="L19" s="1"/>
      <c r="M19" s="1"/>
      <c r="N19" s="1"/>
      <c r="O19" s="1"/>
      <c r="P19" s="22"/>
      <c r="Q19" s="9"/>
      <c r="R19" s="1"/>
      <c r="S19" s="1"/>
      <c r="T19" s="1"/>
      <c r="U19" s="1"/>
      <c r="V19" s="1"/>
      <c r="W19" s="22"/>
      <c r="Y19" s="890"/>
    </row>
    <row r="20" spans="2:25" ht="12" customHeight="1">
      <c r="B20" s="1254"/>
      <c r="G20" s="890"/>
      <c r="H20" s="1268"/>
      <c r="I20" s="9"/>
      <c r="J20" s="1"/>
      <c r="K20" s="1"/>
      <c r="L20" s="1"/>
      <c r="M20" s="1"/>
      <c r="N20" s="1"/>
      <c r="O20" s="1"/>
      <c r="P20" s="22"/>
      <c r="Q20" s="9"/>
      <c r="R20" s="1"/>
      <c r="S20" s="1"/>
      <c r="T20" s="1"/>
      <c r="U20" s="1"/>
      <c r="V20" s="1"/>
      <c r="W20" s="22"/>
      <c r="Y20" s="890"/>
    </row>
    <row r="21" spans="2:25" ht="12" customHeight="1">
      <c r="B21" s="1254"/>
      <c r="G21" s="890"/>
      <c r="H21" s="1268"/>
      <c r="I21" s="17"/>
      <c r="J21" s="25"/>
      <c r="K21" s="25"/>
      <c r="L21" s="25"/>
      <c r="M21" s="25"/>
      <c r="N21" s="25"/>
      <c r="O21" s="25"/>
      <c r="P21" s="24"/>
      <c r="Q21" s="17"/>
      <c r="R21" s="25"/>
      <c r="S21" s="25"/>
      <c r="T21" s="25"/>
      <c r="U21" s="25"/>
      <c r="V21" s="25"/>
      <c r="W21" s="24"/>
      <c r="Y21" s="890"/>
    </row>
    <row r="22" spans="2:25" ht="12" customHeight="1">
      <c r="B22" s="1254"/>
      <c r="G22" s="890"/>
      <c r="H22" s="1268"/>
      <c r="I22" s="1253" t="s">
        <v>1706</v>
      </c>
      <c r="J22" s="1253"/>
      <c r="K22" s="1253"/>
      <c r="L22" s="1253"/>
      <c r="M22" s="1253"/>
      <c r="N22" s="1253"/>
      <c r="O22" s="1253"/>
      <c r="P22" s="1253"/>
      <c r="Q22" s="40"/>
      <c r="R22" s="142"/>
      <c r="S22" s="142"/>
      <c r="T22" s="142"/>
      <c r="U22" s="142"/>
      <c r="V22" s="142"/>
      <c r="W22" s="52"/>
      <c r="Y22" s="890"/>
    </row>
    <row r="23" spans="2:25" ht="12" customHeight="1">
      <c r="B23" s="1254"/>
      <c r="G23" s="890"/>
      <c r="H23" s="1268"/>
      <c r="I23" s="1253"/>
      <c r="J23" s="1253"/>
      <c r="K23" s="1253"/>
      <c r="L23" s="1253"/>
      <c r="M23" s="1253"/>
      <c r="N23" s="1253"/>
      <c r="O23" s="1253"/>
      <c r="P23" s="1253"/>
      <c r="Q23" s="42"/>
      <c r="R23" s="57"/>
      <c r="S23" s="57"/>
      <c r="T23" s="57"/>
      <c r="U23" s="57"/>
      <c r="V23" s="57"/>
      <c r="W23" s="53"/>
      <c r="Y23" s="890"/>
    </row>
    <row r="24" spans="2:25" ht="12" customHeight="1">
      <c r="B24" s="1254"/>
      <c r="G24" s="890"/>
      <c r="H24" s="1268"/>
      <c r="I24" s="1253" t="s">
        <v>1708</v>
      </c>
      <c r="J24" s="1253"/>
      <c r="K24" s="1253"/>
      <c r="L24" s="1253"/>
      <c r="M24" s="1253"/>
      <c r="N24" s="1253"/>
      <c r="O24" s="1253"/>
      <c r="P24" s="1253"/>
      <c r="Q24" s="40" t="s">
        <v>1709</v>
      </c>
      <c r="R24" s="142"/>
      <c r="S24" s="142"/>
      <c r="T24" s="142"/>
      <c r="U24" s="142"/>
      <c r="V24" s="142"/>
      <c r="W24" s="52"/>
      <c r="Y24" s="890"/>
    </row>
    <row r="25" spans="2:25" ht="12" customHeight="1">
      <c r="B25" s="1254"/>
      <c r="G25" s="890"/>
      <c r="H25" s="1268"/>
      <c r="I25" s="1253"/>
      <c r="J25" s="1253"/>
      <c r="K25" s="1253"/>
      <c r="L25" s="1253"/>
      <c r="M25" s="1253"/>
      <c r="N25" s="1253"/>
      <c r="O25" s="1253"/>
      <c r="P25" s="1253"/>
      <c r="Q25" s="42"/>
      <c r="R25" s="57"/>
      <c r="S25" s="57"/>
      <c r="T25" s="57"/>
      <c r="U25" s="57"/>
      <c r="V25" s="57"/>
      <c r="W25" s="53"/>
      <c r="Y25" s="890"/>
    </row>
    <row r="26" spans="2:25" ht="12" customHeight="1">
      <c r="B26" s="1254"/>
      <c r="G26" s="890"/>
      <c r="H26" s="1268"/>
      <c r="I26" s="1253" t="s">
        <v>1710</v>
      </c>
      <c r="J26" s="1253"/>
      <c r="K26" s="1253"/>
      <c r="L26" s="1253"/>
      <c r="M26" s="1253"/>
      <c r="N26" s="1253"/>
      <c r="O26" s="1253"/>
      <c r="P26" s="1253"/>
      <c r="Q26" s="40"/>
      <c r="R26" s="142"/>
      <c r="S26" s="142"/>
      <c r="T26" s="142"/>
      <c r="U26" s="142"/>
      <c r="V26" s="142"/>
      <c r="W26" s="52"/>
      <c r="Y26" s="890"/>
    </row>
    <row r="27" spans="2:25" ht="12" customHeight="1">
      <c r="B27" s="1254"/>
      <c r="G27" s="890"/>
      <c r="H27" s="1268"/>
      <c r="I27" s="1253"/>
      <c r="J27" s="1253"/>
      <c r="K27" s="1253"/>
      <c r="L27" s="1253"/>
      <c r="M27" s="1253"/>
      <c r="N27" s="1253"/>
      <c r="O27" s="1253"/>
      <c r="P27" s="1253"/>
      <c r="Q27" s="42"/>
      <c r="R27" s="57"/>
      <c r="S27" s="57"/>
      <c r="T27" s="57"/>
      <c r="U27" s="57"/>
      <c r="V27" s="57"/>
      <c r="W27" s="53"/>
      <c r="Y27" s="890"/>
    </row>
    <row r="28" spans="2:25" ht="15" customHeight="1">
      <c r="B28" s="1254"/>
      <c r="G28" s="890"/>
      <c r="H28" s="1268"/>
      <c r="I28" s="39"/>
      <c r="J28" s="39"/>
      <c r="K28" s="39"/>
      <c r="L28" s="39"/>
      <c r="M28" s="39"/>
      <c r="N28" s="39"/>
      <c r="O28" s="39"/>
      <c r="P28" s="39"/>
      <c r="Q28" s="39"/>
      <c r="R28" s="39"/>
      <c r="S28" s="39"/>
      <c r="T28" s="39"/>
      <c r="U28" s="39"/>
      <c r="Y28" s="50"/>
    </row>
    <row r="29" spans="2:25" ht="29.25" customHeight="1">
      <c r="B29" s="1363"/>
      <c r="C29" s="1367"/>
      <c r="D29" s="1367"/>
      <c r="E29" s="1367"/>
      <c r="F29" s="1367"/>
      <c r="G29" s="1370"/>
      <c r="H29" s="11" t="s">
        <v>1701</v>
      </c>
      <c r="I29" s="39"/>
      <c r="Y29" s="890"/>
    </row>
    <row r="30" spans="2:25" ht="12" customHeight="1">
      <c r="B30" s="1254"/>
      <c r="G30" s="890"/>
      <c r="H30" s="1268"/>
      <c r="I30" s="1253" t="s">
        <v>816</v>
      </c>
      <c r="J30" s="1253"/>
      <c r="K30" s="1253"/>
      <c r="L30" s="1253"/>
      <c r="M30" s="1253"/>
      <c r="N30" s="1253"/>
      <c r="O30" s="1253"/>
      <c r="P30" s="1253"/>
      <c r="Q30" s="8"/>
      <c r="R30" s="20"/>
      <c r="S30" s="20"/>
      <c r="T30" s="20"/>
      <c r="U30" s="20"/>
      <c r="V30" s="20"/>
      <c r="W30" s="21"/>
      <c r="Y30" s="890"/>
    </row>
    <row r="31" spans="2:25" ht="12" customHeight="1">
      <c r="B31" s="1254"/>
      <c r="G31" s="890"/>
      <c r="H31" s="1268"/>
      <c r="I31" s="1253"/>
      <c r="J31" s="1253"/>
      <c r="K31" s="1253"/>
      <c r="L31" s="1253"/>
      <c r="M31" s="1253"/>
      <c r="N31" s="1253"/>
      <c r="O31" s="1253"/>
      <c r="P31" s="1253"/>
      <c r="Q31" s="17"/>
      <c r="R31" s="25"/>
      <c r="S31" s="25"/>
      <c r="T31" s="25"/>
      <c r="U31" s="25"/>
      <c r="V31" s="25"/>
      <c r="W31" s="24"/>
      <c r="Y31" s="890"/>
    </row>
    <row r="32" spans="2:25" ht="12" customHeight="1">
      <c r="B32" s="1254"/>
      <c r="G32" s="890"/>
      <c r="H32" s="1268"/>
      <c r="I32" s="8" t="s">
        <v>560</v>
      </c>
      <c r="J32" s="20"/>
      <c r="K32" s="20"/>
      <c r="L32" s="20"/>
      <c r="M32" s="20"/>
      <c r="N32" s="20"/>
      <c r="O32" s="20"/>
      <c r="P32" s="21"/>
      <c r="Q32" s="8"/>
      <c r="R32" s="20"/>
      <c r="S32" s="20"/>
      <c r="T32" s="20"/>
      <c r="U32" s="20"/>
      <c r="V32" s="20"/>
      <c r="W32" s="21"/>
      <c r="Y32" s="890"/>
    </row>
    <row r="33" spans="2:25" ht="12" customHeight="1">
      <c r="B33" s="1254"/>
      <c r="G33" s="890"/>
      <c r="H33" s="1268"/>
      <c r="I33" s="9"/>
      <c r="J33" s="1"/>
      <c r="K33" s="1"/>
      <c r="L33" s="1"/>
      <c r="M33" s="1"/>
      <c r="N33" s="1"/>
      <c r="O33" s="1"/>
      <c r="P33" s="22"/>
      <c r="Q33" s="9"/>
      <c r="R33" s="1"/>
      <c r="S33" s="1"/>
      <c r="T33" s="1"/>
      <c r="U33" s="1"/>
      <c r="V33" s="1"/>
      <c r="W33" s="22"/>
      <c r="Y33" s="890"/>
    </row>
    <row r="34" spans="2:25" ht="12" customHeight="1">
      <c r="B34" s="1254"/>
      <c r="G34" s="890"/>
      <c r="H34" s="1268"/>
      <c r="I34" s="9"/>
      <c r="J34" s="1"/>
      <c r="K34" s="1"/>
      <c r="L34" s="1"/>
      <c r="M34" s="1"/>
      <c r="N34" s="1"/>
      <c r="O34" s="1"/>
      <c r="P34" s="22"/>
      <c r="Q34" s="9"/>
      <c r="R34" s="1"/>
      <c r="S34" s="1"/>
      <c r="T34" s="1"/>
      <c r="U34" s="1"/>
      <c r="V34" s="1"/>
      <c r="W34" s="22"/>
      <c r="Y34" s="890"/>
    </row>
    <row r="35" spans="2:25" ht="12" customHeight="1">
      <c r="B35" s="1254"/>
      <c r="G35" s="890"/>
      <c r="H35" s="1268"/>
      <c r="I35" s="17"/>
      <c r="J35" s="25"/>
      <c r="K35" s="25"/>
      <c r="L35" s="25"/>
      <c r="M35" s="25"/>
      <c r="N35" s="25"/>
      <c r="O35" s="25"/>
      <c r="P35" s="24"/>
      <c r="Q35" s="17"/>
      <c r="R35" s="25"/>
      <c r="S35" s="25"/>
      <c r="T35" s="25"/>
      <c r="U35" s="25"/>
      <c r="V35" s="25"/>
      <c r="W35" s="24"/>
      <c r="Y35" s="890"/>
    </row>
    <row r="36" spans="2:25" ht="12" customHeight="1">
      <c r="B36" s="1254"/>
      <c r="G36" s="890"/>
      <c r="H36" s="1268"/>
      <c r="I36" s="1253" t="s">
        <v>1706</v>
      </c>
      <c r="J36" s="1253"/>
      <c r="K36" s="1253"/>
      <c r="L36" s="1253"/>
      <c r="M36" s="1253"/>
      <c r="N36" s="1253"/>
      <c r="O36" s="1253"/>
      <c r="P36" s="1253"/>
      <c r="Q36" s="40"/>
      <c r="R36" s="142"/>
      <c r="S36" s="142"/>
      <c r="T36" s="142"/>
      <c r="U36" s="142"/>
      <c r="V36" s="142"/>
      <c r="W36" s="52"/>
      <c r="Y36" s="890"/>
    </row>
    <row r="37" spans="2:25" ht="12" customHeight="1">
      <c r="B37" s="1254"/>
      <c r="G37" s="890"/>
      <c r="H37" s="1268"/>
      <c r="I37" s="1253"/>
      <c r="J37" s="1253"/>
      <c r="K37" s="1253"/>
      <c r="L37" s="1253"/>
      <c r="M37" s="1253"/>
      <c r="N37" s="1253"/>
      <c r="O37" s="1253"/>
      <c r="P37" s="1253"/>
      <c r="Q37" s="42"/>
      <c r="R37" s="57"/>
      <c r="S37" s="57"/>
      <c r="T37" s="57"/>
      <c r="U37" s="57"/>
      <c r="V37" s="57"/>
      <c r="W37" s="53"/>
      <c r="Y37" s="890"/>
    </row>
    <row r="38" spans="2:25" ht="12" customHeight="1">
      <c r="B38" s="1254"/>
      <c r="G38" s="890"/>
      <c r="H38" s="1372"/>
      <c r="I38" s="29" t="s">
        <v>1708</v>
      </c>
      <c r="J38" s="1253"/>
      <c r="K38" s="1253"/>
      <c r="L38" s="1253"/>
      <c r="M38" s="1253"/>
      <c r="N38" s="1253"/>
      <c r="O38" s="1253"/>
      <c r="P38" s="1253"/>
      <c r="Q38" s="914" t="s">
        <v>1709</v>
      </c>
      <c r="R38" s="1256"/>
      <c r="S38" s="1256"/>
      <c r="T38" s="1256"/>
      <c r="U38" s="1256"/>
      <c r="V38" s="1256"/>
      <c r="W38" s="1256"/>
      <c r="X38" s="1268"/>
      <c r="Y38" s="890"/>
    </row>
    <row r="39" spans="2:25" ht="12" customHeight="1">
      <c r="B39" s="1254"/>
      <c r="G39" s="890"/>
      <c r="H39" s="1268"/>
      <c r="I39" s="1373"/>
      <c r="J39" s="1373"/>
      <c r="K39" s="1373"/>
      <c r="L39" s="1373"/>
      <c r="M39" s="1373"/>
      <c r="N39" s="1373"/>
      <c r="O39" s="1373"/>
      <c r="P39" s="1373"/>
      <c r="Q39" s="42"/>
      <c r="R39" s="57"/>
      <c r="S39" s="57"/>
      <c r="T39" s="57"/>
      <c r="U39" s="57"/>
      <c r="V39" s="57"/>
      <c r="W39" s="53"/>
      <c r="Y39" s="890"/>
    </row>
    <row r="40" spans="2:25" ht="12" customHeight="1">
      <c r="B40" s="1254"/>
      <c r="G40" s="890"/>
      <c r="H40" s="1268"/>
      <c r="I40" s="1253" t="s">
        <v>1710</v>
      </c>
      <c r="J40" s="1253"/>
      <c r="K40" s="1253"/>
      <c r="L40" s="1253"/>
      <c r="M40" s="1253"/>
      <c r="N40" s="1253"/>
      <c r="O40" s="1253"/>
      <c r="P40" s="1253"/>
      <c r="Q40" s="40"/>
      <c r="R40" s="142"/>
      <c r="S40" s="142"/>
      <c r="T40" s="142"/>
      <c r="U40" s="142"/>
      <c r="V40" s="142"/>
      <c r="W40" s="52"/>
      <c r="Y40" s="890"/>
    </row>
    <row r="41" spans="2:25" ht="12" customHeight="1">
      <c r="B41" s="1254"/>
      <c r="G41" s="890"/>
      <c r="H41" s="1268"/>
      <c r="I41" s="1253"/>
      <c r="J41" s="1253"/>
      <c r="K41" s="1253"/>
      <c r="L41" s="1253"/>
      <c r="M41" s="1253"/>
      <c r="N41" s="1253"/>
      <c r="O41" s="1253"/>
      <c r="P41" s="1253"/>
      <c r="Q41" s="42"/>
      <c r="R41" s="57"/>
      <c r="S41" s="57"/>
      <c r="T41" s="57"/>
      <c r="U41" s="57"/>
      <c r="V41" s="57"/>
      <c r="W41" s="53"/>
      <c r="Y41" s="890"/>
    </row>
    <row r="42" spans="2:25" ht="15" customHeight="1">
      <c r="B42" s="1254"/>
      <c r="G42" s="890"/>
      <c r="H42" s="1268"/>
      <c r="I42" s="39"/>
      <c r="J42" s="39"/>
      <c r="K42" s="39"/>
      <c r="L42" s="39"/>
      <c r="M42" s="39"/>
      <c r="N42" s="39"/>
      <c r="O42" s="39"/>
      <c r="P42" s="39"/>
      <c r="Q42" s="39"/>
      <c r="R42" s="39"/>
      <c r="S42" s="39"/>
      <c r="T42" s="39"/>
      <c r="U42" s="39"/>
      <c r="Y42" s="50"/>
    </row>
    <row r="43" spans="2:25" ht="29.25" customHeight="1">
      <c r="B43" s="1363"/>
      <c r="C43" s="1367"/>
      <c r="D43" s="1367"/>
      <c r="E43" s="1367"/>
      <c r="F43" s="1367"/>
      <c r="G43" s="1370"/>
      <c r="H43" s="11" t="s">
        <v>1516</v>
      </c>
      <c r="I43" s="39"/>
      <c r="Y43" s="890"/>
    </row>
    <row r="44" spans="2:25" ht="12" customHeight="1">
      <c r="B44" s="1254"/>
      <c r="G44" s="890"/>
      <c r="H44" s="1268"/>
      <c r="I44" s="1253" t="s">
        <v>816</v>
      </c>
      <c r="J44" s="1253"/>
      <c r="K44" s="1253"/>
      <c r="L44" s="1253"/>
      <c r="M44" s="1253"/>
      <c r="N44" s="1253"/>
      <c r="O44" s="1253"/>
      <c r="P44" s="1253"/>
      <c r="Q44" s="8"/>
      <c r="R44" s="20"/>
      <c r="S44" s="20"/>
      <c r="T44" s="20"/>
      <c r="U44" s="20"/>
      <c r="V44" s="20"/>
      <c r="W44" s="21"/>
      <c r="Y44" s="890"/>
    </row>
    <row r="45" spans="2:25" ht="12" customHeight="1">
      <c r="B45" s="1254"/>
      <c r="G45" s="890"/>
      <c r="H45" s="1268"/>
      <c r="I45" s="1253"/>
      <c r="J45" s="1253"/>
      <c r="K45" s="1253"/>
      <c r="L45" s="1253"/>
      <c r="M45" s="1253"/>
      <c r="N45" s="1253"/>
      <c r="O45" s="1253"/>
      <c r="P45" s="1253"/>
      <c r="Q45" s="17"/>
      <c r="R45" s="25"/>
      <c r="S45" s="25"/>
      <c r="T45" s="25"/>
      <c r="U45" s="25"/>
      <c r="V45" s="25"/>
      <c r="W45" s="24"/>
      <c r="Y45" s="890"/>
    </row>
    <row r="46" spans="2:25" ht="12" customHeight="1">
      <c r="B46" s="1254"/>
      <c r="G46" s="890"/>
      <c r="H46" s="1268"/>
      <c r="I46" s="8" t="s">
        <v>560</v>
      </c>
      <c r="J46" s="20"/>
      <c r="K46" s="20"/>
      <c r="L46" s="20"/>
      <c r="M46" s="20"/>
      <c r="N46" s="20"/>
      <c r="O46" s="20"/>
      <c r="P46" s="21"/>
      <c r="Q46" s="8"/>
      <c r="R46" s="20"/>
      <c r="S46" s="20"/>
      <c r="T46" s="20"/>
      <c r="U46" s="20"/>
      <c r="V46" s="20"/>
      <c r="W46" s="21"/>
      <c r="Y46" s="890"/>
    </row>
    <row r="47" spans="2:25" ht="12" customHeight="1">
      <c r="B47" s="1254"/>
      <c r="G47" s="890"/>
      <c r="H47" s="1268"/>
      <c r="I47" s="9"/>
      <c r="J47" s="1"/>
      <c r="K47" s="1"/>
      <c r="L47" s="1"/>
      <c r="M47" s="1"/>
      <c r="N47" s="1"/>
      <c r="O47" s="1"/>
      <c r="P47" s="22"/>
      <c r="Q47" s="9"/>
      <c r="R47" s="1"/>
      <c r="S47" s="1"/>
      <c r="T47" s="1"/>
      <c r="U47" s="1"/>
      <c r="V47" s="1"/>
      <c r="W47" s="22"/>
      <c r="Y47" s="890"/>
    </row>
    <row r="48" spans="2:25" ht="12" customHeight="1">
      <c r="B48" s="1254"/>
      <c r="G48" s="890"/>
      <c r="H48" s="1268"/>
      <c r="I48" s="9"/>
      <c r="J48" s="1"/>
      <c r="K48" s="1"/>
      <c r="L48" s="1"/>
      <c r="M48" s="1"/>
      <c r="N48" s="1"/>
      <c r="O48" s="1"/>
      <c r="P48" s="22"/>
      <c r="Q48" s="9"/>
      <c r="R48" s="1"/>
      <c r="S48" s="1"/>
      <c r="T48" s="1"/>
      <c r="U48" s="1"/>
      <c r="V48" s="1"/>
      <c r="W48" s="22"/>
      <c r="Y48" s="890"/>
    </row>
    <row r="49" spans="2:25" ht="12" customHeight="1">
      <c r="B49" s="1254"/>
      <c r="G49" s="890"/>
      <c r="H49" s="1268"/>
      <c r="I49" s="17"/>
      <c r="J49" s="25"/>
      <c r="K49" s="25"/>
      <c r="L49" s="25"/>
      <c r="M49" s="25"/>
      <c r="N49" s="25"/>
      <c r="O49" s="25"/>
      <c r="P49" s="24"/>
      <c r="Q49" s="17"/>
      <c r="R49" s="25"/>
      <c r="S49" s="25"/>
      <c r="T49" s="25"/>
      <c r="U49" s="25"/>
      <c r="V49" s="25"/>
      <c r="W49" s="24"/>
      <c r="Y49" s="890"/>
    </row>
    <row r="50" spans="2:25" ht="12" customHeight="1">
      <c r="B50" s="1254"/>
      <c r="G50" s="890"/>
      <c r="H50" s="1268"/>
      <c r="I50" s="1253" t="s">
        <v>1706</v>
      </c>
      <c r="J50" s="1253"/>
      <c r="K50" s="1253"/>
      <c r="L50" s="1253"/>
      <c r="M50" s="1253"/>
      <c r="N50" s="1253"/>
      <c r="O50" s="1253"/>
      <c r="P50" s="1253"/>
      <c r="Q50" s="40"/>
      <c r="R50" s="142"/>
      <c r="S50" s="142"/>
      <c r="T50" s="142"/>
      <c r="U50" s="142"/>
      <c r="V50" s="142"/>
      <c r="W50" s="52"/>
      <c r="Y50" s="890"/>
    </row>
    <row r="51" spans="2:25" ht="12" customHeight="1">
      <c r="B51" s="1254"/>
      <c r="G51" s="890"/>
      <c r="H51" s="1268"/>
      <c r="I51" s="1253"/>
      <c r="J51" s="1253"/>
      <c r="K51" s="1253"/>
      <c r="L51" s="1253"/>
      <c r="M51" s="1253"/>
      <c r="N51" s="1253"/>
      <c r="O51" s="1253"/>
      <c r="P51" s="1253"/>
      <c r="Q51" s="42"/>
      <c r="R51" s="57"/>
      <c r="S51" s="57"/>
      <c r="T51" s="57"/>
      <c r="U51" s="57"/>
      <c r="V51" s="57"/>
      <c r="W51" s="53"/>
      <c r="Y51" s="890"/>
    </row>
    <row r="52" spans="2:25" ht="12" customHeight="1">
      <c r="B52" s="1254"/>
      <c r="G52" s="890"/>
      <c r="H52" s="1268"/>
      <c r="I52" s="1253" t="s">
        <v>1708</v>
      </c>
      <c r="J52" s="1253"/>
      <c r="K52" s="1253"/>
      <c r="L52" s="1253"/>
      <c r="M52" s="1253"/>
      <c r="N52" s="1253"/>
      <c r="O52" s="1253"/>
      <c r="P52" s="1253"/>
      <c r="Q52" s="40" t="s">
        <v>1709</v>
      </c>
      <c r="R52" s="142"/>
      <c r="S52" s="142"/>
      <c r="T52" s="142"/>
      <c r="U52" s="142"/>
      <c r="V52" s="142"/>
      <c r="W52" s="52"/>
      <c r="Y52" s="890"/>
    </row>
    <row r="53" spans="2:25" ht="12" customHeight="1">
      <c r="B53" s="1254"/>
      <c r="G53" s="890"/>
      <c r="H53" s="1268"/>
      <c r="I53" s="1253"/>
      <c r="J53" s="1253"/>
      <c r="K53" s="1253"/>
      <c r="L53" s="1253"/>
      <c r="M53" s="1253"/>
      <c r="N53" s="1253"/>
      <c r="O53" s="1253"/>
      <c r="P53" s="1253"/>
      <c r="Q53" s="42"/>
      <c r="R53" s="57"/>
      <c r="S53" s="57"/>
      <c r="T53" s="57"/>
      <c r="U53" s="57"/>
      <c r="V53" s="57"/>
      <c r="W53" s="53"/>
      <c r="Y53" s="890"/>
    </row>
    <row r="54" spans="2:25" ht="12" customHeight="1">
      <c r="B54" s="1254"/>
      <c r="G54" s="890"/>
      <c r="H54" s="1268"/>
      <c r="I54" s="1253" t="s">
        <v>1710</v>
      </c>
      <c r="J54" s="1253"/>
      <c r="K54" s="1253"/>
      <c r="L54" s="1253"/>
      <c r="M54" s="1253"/>
      <c r="N54" s="1253"/>
      <c r="O54" s="1253"/>
      <c r="P54" s="1253"/>
      <c r="Q54" s="40"/>
      <c r="R54" s="142"/>
      <c r="S54" s="142"/>
      <c r="T54" s="142"/>
      <c r="U54" s="142"/>
      <c r="V54" s="142"/>
      <c r="W54" s="52"/>
      <c r="Y54" s="890"/>
    </row>
    <row r="55" spans="2:25" ht="12" customHeight="1">
      <c r="B55" s="1254"/>
      <c r="G55" s="890"/>
      <c r="H55" s="1268"/>
      <c r="I55" s="1253"/>
      <c r="J55" s="1253"/>
      <c r="K55" s="1253"/>
      <c r="L55" s="1253"/>
      <c r="M55" s="1253"/>
      <c r="N55" s="1253"/>
      <c r="O55" s="1253"/>
      <c r="P55" s="1253"/>
      <c r="Q55" s="42"/>
      <c r="R55" s="57"/>
      <c r="S55" s="57"/>
      <c r="T55" s="57"/>
      <c r="U55" s="57"/>
      <c r="V55" s="57"/>
      <c r="W55" s="53"/>
      <c r="Y55" s="890"/>
    </row>
    <row r="56" spans="2:25" ht="15" customHeight="1">
      <c r="B56" s="977"/>
      <c r="C56" s="901"/>
      <c r="D56" s="901"/>
      <c r="E56" s="901"/>
      <c r="F56" s="901"/>
      <c r="G56" s="1168"/>
      <c r="H56" s="986"/>
      <c r="I56" s="901"/>
      <c r="J56" s="901"/>
      <c r="K56" s="901"/>
      <c r="L56" s="901"/>
      <c r="M56" s="901"/>
      <c r="N56" s="901"/>
      <c r="O56" s="901"/>
      <c r="P56" s="901"/>
      <c r="Q56" s="901"/>
      <c r="R56" s="901"/>
      <c r="S56" s="901"/>
      <c r="T56" s="901"/>
      <c r="U56" s="901"/>
      <c r="V56" s="901"/>
      <c r="W56" s="160"/>
      <c r="X56" s="160"/>
      <c r="Y56" s="51"/>
    </row>
    <row r="57" spans="2:25" ht="15" customHeight="1">
      <c r="Y57" s="146"/>
    </row>
    <row r="58" spans="2:25" ht="38.450000000000003" customHeight="1">
      <c r="B58" s="1364" t="s">
        <v>1712</v>
      </c>
      <c r="C58" s="1364"/>
      <c r="D58" s="1364"/>
      <c r="E58" s="1364"/>
      <c r="F58" s="1364"/>
      <c r="G58" s="1364"/>
      <c r="H58" s="1364"/>
      <c r="I58" s="1364"/>
      <c r="J58" s="1364"/>
      <c r="K58" s="1364"/>
      <c r="L58" s="1364"/>
      <c r="M58" s="1364"/>
      <c r="N58" s="1364"/>
      <c r="O58" s="1364"/>
      <c r="P58" s="1364"/>
      <c r="Q58" s="1364"/>
      <c r="R58" s="1364"/>
      <c r="S58" s="1364"/>
      <c r="T58" s="1364"/>
      <c r="U58" s="1364"/>
      <c r="V58" s="1364"/>
      <c r="W58" s="1364"/>
      <c r="X58" s="1364"/>
      <c r="Y58" s="1364"/>
    </row>
    <row r="59" spans="2:25" ht="24" customHeight="1">
      <c r="B59" s="1364" t="s">
        <v>1713</v>
      </c>
      <c r="C59" s="1364"/>
      <c r="D59" s="1364"/>
      <c r="E59" s="1364"/>
      <c r="F59" s="1364"/>
      <c r="G59" s="1364"/>
      <c r="H59" s="1364"/>
      <c r="I59" s="1364"/>
      <c r="J59" s="1364"/>
      <c r="K59" s="1364"/>
      <c r="L59" s="1364"/>
      <c r="M59" s="1364"/>
      <c r="N59" s="1364"/>
      <c r="O59" s="1364"/>
      <c r="P59" s="1364"/>
      <c r="Q59" s="1364"/>
      <c r="R59" s="1364"/>
      <c r="S59" s="1364"/>
      <c r="T59" s="1364"/>
      <c r="U59" s="1364"/>
      <c r="V59" s="1364"/>
      <c r="W59" s="1364"/>
      <c r="X59" s="1364"/>
      <c r="Y59" s="1364"/>
    </row>
    <row r="60" spans="2:25" ht="24" customHeight="1">
      <c r="B60" s="1364" t="s">
        <v>609</v>
      </c>
      <c r="C60" s="1364"/>
      <c r="D60" s="1364"/>
      <c r="E60" s="1364"/>
      <c r="F60" s="1364"/>
      <c r="G60" s="1364"/>
      <c r="H60" s="1364"/>
      <c r="I60" s="1364"/>
      <c r="J60" s="1364"/>
      <c r="K60" s="1364"/>
      <c r="L60" s="1364"/>
      <c r="M60" s="1364"/>
      <c r="N60" s="1364"/>
      <c r="O60" s="1364"/>
      <c r="P60" s="1364"/>
      <c r="Q60" s="1364"/>
      <c r="R60" s="1364"/>
      <c r="S60" s="1364"/>
      <c r="T60" s="1364"/>
      <c r="U60" s="1364"/>
      <c r="V60" s="1364"/>
      <c r="W60" s="1364"/>
      <c r="X60" s="1364"/>
      <c r="Y60" s="1364"/>
    </row>
    <row r="61" spans="2:25">
      <c r="B61" s="1365" t="s">
        <v>114</v>
      </c>
      <c r="D61" s="1367"/>
      <c r="E61" s="1367"/>
      <c r="F61" s="1367"/>
      <c r="G61" s="1367"/>
      <c r="H61" s="1367"/>
      <c r="I61" s="1367"/>
      <c r="J61" s="1367"/>
      <c r="K61" s="1367"/>
      <c r="L61" s="1367"/>
      <c r="M61" s="1367"/>
      <c r="N61" s="1367"/>
      <c r="O61" s="1367"/>
      <c r="P61" s="1367"/>
      <c r="Q61" s="1367"/>
      <c r="R61" s="1367"/>
      <c r="S61" s="1367"/>
      <c r="T61" s="1367"/>
      <c r="U61" s="1367"/>
      <c r="V61" s="1367"/>
      <c r="W61" s="1367"/>
      <c r="X61" s="1367"/>
      <c r="Y61" s="1367"/>
    </row>
    <row r="62" spans="2:25">
      <c r="B62" s="1365"/>
      <c r="D62" s="798"/>
      <c r="E62" s="798"/>
      <c r="F62" s="798"/>
      <c r="G62" s="798"/>
      <c r="H62" s="798"/>
      <c r="I62" s="798"/>
      <c r="J62" s="798"/>
      <c r="K62" s="798"/>
      <c r="L62" s="798"/>
      <c r="M62" s="798"/>
      <c r="N62" s="798"/>
      <c r="O62" s="798"/>
      <c r="P62" s="798"/>
      <c r="Q62" s="798"/>
      <c r="R62" s="798"/>
      <c r="S62" s="798"/>
      <c r="T62" s="798"/>
      <c r="U62" s="798"/>
      <c r="V62" s="798"/>
      <c r="W62" s="798"/>
      <c r="X62" s="798"/>
      <c r="Y62" s="798"/>
    </row>
    <row r="122" spans="3:7">
      <c r="C122" s="901"/>
      <c r="D122" s="901"/>
      <c r="E122" s="901"/>
      <c r="F122" s="901"/>
      <c r="G122" s="901"/>
    </row>
    <row r="123" spans="3:7">
      <c r="C123" s="902"/>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1"/>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2:AJ969"/>
  <sheetViews>
    <sheetView zoomScaleSheetLayoutView="130" workbookViewId="0">
      <selection activeCell="C1024" sqref="C1024"/>
    </sheetView>
  </sheetViews>
  <sheetFormatPr defaultColWidth="4" defaultRowHeight="13"/>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1715</v>
      </c>
    </row>
    <row r="3" spans="2:31">
      <c r="U3" s="39"/>
      <c r="X3" s="976" t="s">
        <v>979</v>
      </c>
      <c r="Y3" s="1"/>
      <c r="Z3" s="1"/>
      <c r="AA3" s="976" t="s">
        <v>881</v>
      </c>
      <c r="AB3" s="1"/>
      <c r="AC3" s="976" t="s">
        <v>1414</v>
      </c>
      <c r="AD3" s="1"/>
      <c r="AE3" s="976" t="s">
        <v>1419</v>
      </c>
    </row>
    <row r="4" spans="2:31">
      <c r="T4" s="239"/>
      <c r="U4" s="239"/>
      <c r="V4" s="239"/>
    </row>
    <row r="5" spans="2:31">
      <c r="B5" s="1" t="s">
        <v>1716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1717</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374" t="s">
        <v>1341</v>
      </c>
      <c r="C8" s="1374"/>
      <c r="D8" s="1374"/>
      <c r="E8" s="1374"/>
      <c r="F8" s="7"/>
      <c r="G8" s="19"/>
      <c r="H8" s="19"/>
      <c r="I8" s="19"/>
      <c r="J8" s="19"/>
      <c r="K8" s="19"/>
      <c r="L8" s="19"/>
      <c r="M8" s="19"/>
      <c r="N8" s="19"/>
      <c r="O8" s="19"/>
      <c r="P8" s="19"/>
      <c r="Q8" s="19"/>
      <c r="R8" s="19"/>
      <c r="S8" s="19"/>
      <c r="T8" s="19"/>
      <c r="U8" s="19"/>
      <c r="V8" s="19"/>
      <c r="W8" s="19"/>
      <c r="X8" s="19"/>
      <c r="Y8" s="19"/>
      <c r="Z8" s="19"/>
      <c r="AA8" s="19"/>
      <c r="AB8" s="19"/>
      <c r="AC8" s="19"/>
      <c r="AD8" s="19"/>
      <c r="AE8" s="29"/>
    </row>
    <row r="9" spans="2:31" ht="24.95" customHeight="1">
      <c r="B9" s="1374" t="s">
        <v>428</v>
      </c>
      <c r="C9" s="1374"/>
      <c r="D9" s="1374"/>
      <c r="E9" s="1374"/>
      <c r="F9" s="7" t="s">
        <v>89</v>
      </c>
      <c r="G9" s="1257" t="s">
        <v>1719</v>
      </c>
      <c r="H9" s="1257"/>
      <c r="I9" s="1257"/>
      <c r="J9" s="1257"/>
      <c r="K9" s="19" t="s">
        <v>89</v>
      </c>
      <c r="L9" s="1257" t="s">
        <v>300</v>
      </c>
      <c r="M9" s="1257"/>
      <c r="N9" s="1257"/>
      <c r="O9" s="1257"/>
      <c r="P9" s="1257"/>
      <c r="Q9" s="19" t="s">
        <v>89</v>
      </c>
      <c r="R9" s="1257" t="s">
        <v>432</v>
      </c>
      <c r="S9" s="1257"/>
      <c r="T9" s="1257"/>
      <c r="U9" s="1257"/>
      <c r="V9" s="1257"/>
      <c r="W9" s="1257"/>
      <c r="X9" s="1257"/>
      <c r="Y9" s="1257"/>
      <c r="Z9" s="1257"/>
      <c r="AA9" s="1257"/>
      <c r="AB9" s="1257"/>
      <c r="AC9" s="1257"/>
      <c r="AD9" s="1256"/>
      <c r="AE9" s="1264"/>
    </row>
    <row r="10" spans="2:31" ht="24.95" customHeight="1">
      <c r="B10" s="8" t="s">
        <v>479</v>
      </c>
      <c r="C10" s="20"/>
      <c r="D10" s="20"/>
      <c r="E10" s="21"/>
      <c r="F10" s="1" t="s">
        <v>89</v>
      </c>
      <c r="G10" s="39" t="s">
        <v>1720</v>
      </c>
      <c r="H10" s="39"/>
      <c r="I10" s="39"/>
      <c r="J10" s="39"/>
      <c r="K10" s="39"/>
      <c r="L10" s="39"/>
      <c r="M10" s="39"/>
      <c r="N10" s="39"/>
      <c r="O10" s="39"/>
      <c r="Q10" s="142"/>
      <c r="R10" s="20" t="s">
        <v>89</v>
      </c>
      <c r="S10" s="39" t="s">
        <v>239</v>
      </c>
      <c r="T10" s="39"/>
      <c r="U10" s="39"/>
      <c r="V10" s="39"/>
      <c r="W10" s="126"/>
      <c r="X10" s="126"/>
      <c r="Y10" s="126"/>
      <c r="Z10" s="126"/>
      <c r="AA10" s="126"/>
      <c r="AB10" s="126"/>
      <c r="AC10" s="126"/>
      <c r="AD10" s="142"/>
      <c r="AE10" s="52"/>
    </row>
    <row r="11" spans="2:31" ht="24.95" customHeight="1">
      <c r="B11" s="9"/>
      <c r="C11" s="1"/>
      <c r="D11" s="1"/>
      <c r="E11" s="22"/>
      <c r="F11" s="1" t="s">
        <v>89</v>
      </c>
      <c r="G11" s="39" t="s">
        <v>1721</v>
      </c>
      <c r="H11" s="39"/>
      <c r="I11" s="39"/>
      <c r="J11" s="39"/>
      <c r="K11" s="39"/>
      <c r="L11" s="39"/>
      <c r="M11" s="39"/>
      <c r="N11" s="39"/>
      <c r="O11" s="39"/>
      <c r="R11" s="1" t="s">
        <v>89</v>
      </c>
      <c r="S11" s="39" t="s">
        <v>1724</v>
      </c>
      <c r="T11" s="39"/>
      <c r="U11" s="39"/>
      <c r="V11" s="39"/>
      <c r="W11" s="39"/>
      <c r="X11" s="39"/>
      <c r="Y11" s="39"/>
      <c r="Z11" s="39"/>
      <c r="AA11" s="39"/>
      <c r="AB11" s="39"/>
      <c r="AC11" s="39"/>
      <c r="AE11" s="23"/>
    </row>
    <row r="12" spans="2:31" ht="24.95" customHeight="1">
      <c r="B12" s="1374" t="s">
        <v>1589</v>
      </c>
      <c r="C12" s="1374"/>
      <c r="D12" s="1374"/>
      <c r="E12" s="1374"/>
      <c r="F12" s="7" t="s">
        <v>89</v>
      </c>
      <c r="G12" s="1257" t="s">
        <v>1726</v>
      </c>
      <c r="H12" s="1380"/>
      <c r="I12" s="1380"/>
      <c r="J12" s="1380"/>
      <c r="K12" s="1380"/>
      <c r="L12" s="1380"/>
      <c r="M12" s="1380"/>
      <c r="N12" s="1380"/>
      <c r="O12" s="1380"/>
      <c r="P12" s="1380"/>
      <c r="Q12" s="1256"/>
      <c r="R12" s="19" t="s">
        <v>89</v>
      </c>
      <c r="S12" s="1257" t="s">
        <v>1728</v>
      </c>
      <c r="T12" s="1380"/>
      <c r="U12" s="1380"/>
      <c r="V12" s="1380"/>
      <c r="W12" s="1380"/>
      <c r="X12" s="1380"/>
      <c r="Y12" s="1380"/>
      <c r="Z12" s="1380"/>
      <c r="AA12" s="1380"/>
      <c r="AB12" s="1380"/>
      <c r="AC12" s="1380"/>
      <c r="AD12" s="1256"/>
      <c r="AE12" s="1264"/>
    </row>
    <row r="13" spans="2:31" ht="24.95" customHeight="1"/>
    <row r="14" spans="2:31" ht="24.95" customHeight="1">
      <c r="B14" s="914"/>
      <c r="C14" s="1256"/>
      <c r="D14" s="1256"/>
      <c r="E14" s="1256"/>
      <c r="F14" s="1256"/>
      <c r="G14" s="1256"/>
      <c r="H14" s="1256"/>
      <c r="I14" s="1256"/>
      <c r="J14" s="1256"/>
      <c r="K14" s="1256"/>
      <c r="L14" s="1256"/>
      <c r="M14" s="1256"/>
      <c r="N14" s="1256"/>
      <c r="O14" s="1256"/>
      <c r="P14" s="1256"/>
      <c r="Q14" s="1256"/>
      <c r="R14" s="1256"/>
      <c r="S14" s="1256"/>
      <c r="T14" s="1256"/>
      <c r="U14" s="1256"/>
      <c r="V14" s="1256"/>
      <c r="W14" s="1256"/>
      <c r="X14" s="1256"/>
      <c r="Y14" s="1256"/>
      <c r="Z14" s="1264"/>
      <c r="AA14" s="7"/>
      <c r="AB14" s="19" t="s">
        <v>1554</v>
      </c>
      <c r="AC14" s="19" t="s">
        <v>1028</v>
      </c>
      <c r="AD14" s="19" t="s">
        <v>357</v>
      </c>
      <c r="AE14" s="1264"/>
    </row>
    <row r="15" spans="2:31" ht="24.95" customHeight="1">
      <c r="B15" s="40" t="s">
        <v>1729</v>
      </c>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54"/>
      <c r="AA15" s="8"/>
      <c r="AB15" s="20"/>
      <c r="AC15" s="20"/>
      <c r="AD15" s="142"/>
      <c r="AE15" s="52"/>
    </row>
    <row r="16" spans="2:31" ht="30.75" customHeight="1">
      <c r="B16" s="34"/>
      <c r="C16" s="1375" t="s">
        <v>1730</v>
      </c>
      <c r="D16" s="2" t="s">
        <v>723</v>
      </c>
      <c r="Z16" s="1386"/>
      <c r="AA16" s="1261"/>
      <c r="AB16" s="1" t="s">
        <v>89</v>
      </c>
      <c r="AC16" s="1" t="s">
        <v>1028</v>
      </c>
      <c r="AD16" s="1" t="s">
        <v>89</v>
      </c>
      <c r="AE16" s="23"/>
    </row>
    <row r="17" spans="2:31">
      <c r="B17" s="34"/>
      <c r="D17" s="2" t="s">
        <v>1732</v>
      </c>
      <c r="Z17" s="32"/>
      <c r="AA17" s="9"/>
      <c r="AB17" s="1"/>
      <c r="AC17" s="1"/>
      <c r="AE17" s="23"/>
    </row>
    <row r="18" spans="2:31">
      <c r="B18" s="34"/>
      <c r="Z18" s="32"/>
      <c r="AA18" s="9"/>
      <c r="AB18" s="1"/>
      <c r="AC18" s="1"/>
      <c r="AE18" s="23"/>
    </row>
    <row r="19" spans="2:31">
      <c r="B19" s="34"/>
      <c r="D19" s="1377" t="s">
        <v>1734</v>
      </c>
      <c r="E19" s="1257"/>
      <c r="F19" s="1257"/>
      <c r="G19" s="1257"/>
      <c r="H19" s="1257"/>
      <c r="I19" s="1257"/>
      <c r="J19" s="1257"/>
      <c r="K19" s="1257"/>
      <c r="L19" s="1257"/>
      <c r="M19" s="1257"/>
      <c r="N19" s="1257"/>
      <c r="O19" s="1256"/>
      <c r="P19" s="1256"/>
      <c r="Q19" s="1256"/>
      <c r="R19" s="1256"/>
      <c r="S19" s="1257"/>
      <c r="T19" s="1257"/>
      <c r="U19" s="7"/>
      <c r="V19" s="19"/>
      <c r="W19" s="19"/>
      <c r="X19" s="1256" t="s">
        <v>1735</v>
      </c>
      <c r="Y19" s="34"/>
      <c r="Z19" s="32"/>
      <c r="AA19" s="9"/>
      <c r="AB19" s="1"/>
      <c r="AC19" s="1"/>
      <c r="AE19" s="23"/>
    </row>
    <row r="20" spans="2:31">
      <c r="B20" s="34"/>
      <c r="D20" s="1377" t="s">
        <v>1737</v>
      </c>
      <c r="E20" s="1257"/>
      <c r="F20" s="1257"/>
      <c r="G20" s="1257"/>
      <c r="H20" s="1257"/>
      <c r="I20" s="1257"/>
      <c r="J20" s="1257"/>
      <c r="K20" s="1257"/>
      <c r="L20" s="1257"/>
      <c r="M20" s="1257"/>
      <c r="N20" s="1257"/>
      <c r="O20" s="1256"/>
      <c r="P20" s="1256"/>
      <c r="Q20" s="1256"/>
      <c r="R20" s="1256"/>
      <c r="S20" s="1257"/>
      <c r="T20" s="1257"/>
      <c r="U20" s="7"/>
      <c r="V20" s="19"/>
      <c r="W20" s="19"/>
      <c r="X20" s="1256" t="s">
        <v>1735</v>
      </c>
      <c r="Y20" s="34"/>
      <c r="Z20" s="23"/>
      <c r="AA20" s="9"/>
      <c r="AB20" s="1"/>
      <c r="AC20" s="1"/>
      <c r="AE20" s="23"/>
    </row>
    <row r="21" spans="2:31">
      <c r="B21" s="34"/>
      <c r="D21" s="1377" t="s">
        <v>741</v>
      </c>
      <c r="E21" s="1257"/>
      <c r="F21" s="1257"/>
      <c r="G21" s="1257"/>
      <c r="H21" s="1257"/>
      <c r="I21" s="1257"/>
      <c r="J21" s="1257"/>
      <c r="K21" s="1257"/>
      <c r="L21" s="1257"/>
      <c r="M21" s="1257"/>
      <c r="N21" s="1257"/>
      <c r="O21" s="1256"/>
      <c r="P21" s="1256"/>
      <c r="Q21" s="1256"/>
      <c r="R21" s="1256"/>
      <c r="S21" s="1257"/>
      <c r="T21" s="1383" t="str">
        <f>(IFERROR(ROUNDDOWN(T20/T19*100,0),""))</f>
        <v/>
      </c>
      <c r="U21" s="1384" t="str">
        <f>(IFERROR(ROUNDDOWN(U20/U19*100,0),""))</f>
        <v/>
      </c>
      <c r="V21" s="1385"/>
      <c r="W21" s="1385"/>
      <c r="X21" s="1256" t="s">
        <v>1368</v>
      </c>
      <c r="Y21" s="34"/>
      <c r="Z21" s="22"/>
      <c r="AA21" s="9"/>
      <c r="AB21" s="1"/>
      <c r="AC21" s="1"/>
      <c r="AE21" s="23"/>
    </row>
    <row r="22" spans="2:31" ht="13.5" customHeight="1">
      <c r="B22" s="34"/>
      <c r="D22" s="2" t="s">
        <v>601</v>
      </c>
      <c r="Z22" s="22"/>
      <c r="AA22" s="9"/>
      <c r="AB22" s="1"/>
      <c r="AC22" s="1"/>
      <c r="AE22" s="23"/>
    </row>
    <row r="23" spans="2:31">
      <c r="B23" s="34"/>
      <c r="Z23" s="22"/>
      <c r="AA23" s="9"/>
      <c r="AB23" s="1"/>
      <c r="AC23" s="1"/>
      <c r="AE23" s="23"/>
    </row>
    <row r="24" spans="2:31">
      <c r="B24" s="34"/>
      <c r="Z24" s="22"/>
      <c r="AA24" s="9"/>
      <c r="AB24" s="1"/>
      <c r="AC24" s="1"/>
      <c r="AE24" s="23"/>
    </row>
    <row r="25" spans="2:31">
      <c r="B25" s="34"/>
      <c r="C25" s="1375" t="s">
        <v>1738</v>
      </c>
      <c r="D25" s="2" t="s">
        <v>1556</v>
      </c>
      <c r="Z25" s="1386"/>
      <c r="AA25" s="9"/>
      <c r="AB25" s="1" t="s">
        <v>89</v>
      </c>
      <c r="AC25" s="1" t="s">
        <v>1028</v>
      </c>
      <c r="AD25" s="1" t="s">
        <v>89</v>
      </c>
      <c r="AE25" s="23"/>
    </row>
    <row r="26" spans="2:31">
      <c r="B26" s="34"/>
      <c r="C26" s="1375"/>
      <c r="D26" s="2" t="s">
        <v>1176</v>
      </c>
      <c r="Z26" s="1386"/>
      <c r="AA26" s="9"/>
      <c r="AB26" s="1"/>
      <c r="AC26" s="1"/>
      <c r="AD26" s="1"/>
      <c r="AE26" s="23"/>
    </row>
    <row r="27" spans="2:31">
      <c r="B27" s="34"/>
      <c r="C27" s="1375"/>
      <c r="D27" s="2" t="s">
        <v>1739</v>
      </c>
      <c r="Z27" s="1386"/>
      <c r="AA27" s="1261"/>
      <c r="AB27" s="1"/>
      <c r="AC27" s="1387"/>
      <c r="AE27" s="23"/>
    </row>
    <row r="28" spans="2:31">
      <c r="B28" s="34"/>
      <c r="Z28" s="22"/>
      <c r="AA28" s="9"/>
      <c r="AB28" s="1"/>
      <c r="AC28" s="1"/>
      <c r="AE28" s="23"/>
    </row>
    <row r="29" spans="2:31">
      <c r="B29" s="34"/>
      <c r="C29" s="1375"/>
      <c r="D29" s="1377" t="s">
        <v>347</v>
      </c>
      <c r="E29" s="1257"/>
      <c r="F29" s="1257"/>
      <c r="G29" s="1257"/>
      <c r="H29" s="1257"/>
      <c r="I29" s="1257"/>
      <c r="J29" s="1257"/>
      <c r="K29" s="1257"/>
      <c r="L29" s="1257"/>
      <c r="M29" s="1257"/>
      <c r="N29" s="1257"/>
      <c r="O29" s="1256"/>
      <c r="P29" s="1256"/>
      <c r="Q29" s="1256"/>
      <c r="R29" s="1256"/>
      <c r="S29" s="1256"/>
      <c r="T29" s="1264"/>
      <c r="U29" s="7"/>
      <c r="V29" s="19"/>
      <c r="W29" s="19"/>
      <c r="X29" s="1264" t="s">
        <v>1735</v>
      </c>
      <c r="Y29" s="34"/>
      <c r="Z29" s="22"/>
      <c r="AA29" s="9"/>
      <c r="AB29" s="1"/>
      <c r="AC29" s="1"/>
      <c r="AE29" s="23"/>
    </row>
    <row r="30" spans="2:31">
      <c r="B30" s="34"/>
      <c r="C30" s="1375"/>
      <c r="D30" s="39"/>
      <c r="E30" s="39"/>
      <c r="F30" s="39"/>
      <c r="G30" s="39"/>
      <c r="H30" s="39"/>
      <c r="I30" s="39"/>
      <c r="J30" s="39"/>
      <c r="K30" s="39"/>
      <c r="L30" s="39"/>
      <c r="M30" s="39"/>
      <c r="N30" s="39"/>
      <c r="U30" s="1"/>
      <c r="V30" s="1"/>
      <c r="W30" s="1"/>
      <c r="Z30" s="22"/>
      <c r="AA30" s="9"/>
      <c r="AB30" s="1"/>
      <c r="AC30" s="1"/>
      <c r="AE30" s="23"/>
    </row>
    <row r="31" spans="2:31">
      <c r="B31" s="34"/>
      <c r="C31" s="1375"/>
      <c r="D31" s="1378" t="s">
        <v>1741</v>
      </c>
      <c r="Z31" s="22"/>
      <c r="AA31" s="9"/>
      <c r="AB31" s="1"/>
      <c r="AC31" s="1"/>
      <c r="AE31" s="23"/>
    </row>
    <row r="32" spans="2:31" ht="13.5" customHeight="1">
      <c r="B32" s="34"/>
      <c r="C32" s="1375"/>
      <c r="D32" s="1379" t="s">
        <v>1742</v>
      </c>
      <c r="E32" s="1379"/>
      <c r="F32" s="1379"/>
      <c r="G32" s="1379"/>
      <c r="H32" s="1379"/>
      <c r="I32" s="1379"/>
      <c r="J32" s="1379"/>
      <c r="K32" s="1379"/>
      <c r="L32" s="1379"/>
      <c r="M32" s="1379"/>
      <c r="N32" s="1379"/>
      <c r="O32" s="1379" t="s">
        <v>1382</v>
      </c>
      <c r="P32" s="1379"/>
      <c r="Q32" s="1379"/>
      <c r="R32" s="1379"/>
      <c r="S32" s="1379"/>
      <c r="Z32" s="22"/>
      <c r="AA32" s="9"/>
      <c r="AB32" s="1"/>
      <c r="AC32" s="1"/>
      <c r="AE32" s="23"/>
    </row>
    <row r="33" spans="2:36">
      <c r="B33" s="34"/>
      <c r="C33" s="1375"/>
      <c r="D33" s="1379" t="s">
        <v>764</v>
      </c>
      <c r="E33" s="1379"/>
      <c r="F33" s="1379"/>
      <c r="G33" s="1379"/>
      <c r="H33" s="1379"/>
      <c r="I33" s="1379"/>
      <c r="J33" s="1379"/>
      <c r="K33" s="1379"/>
      <c r="L33" s="1379"/>
      <c r="M33" s="1379"/>
      <c r="N33" s="1379"/>
      <c r="O33" s="1379" t="s">
        <v>1209</v>
      </c>
      <c r="P33" s="1379"/>
      <c r="Q33" s="1379"/>
      <c r="R33" s="1379"/>
      <c r="S33" s="1379"/>
      <c r="Z33" s="22"/>
      <c r="AA33" s="9"/>
      <c r="AB33" s="1"/>
      <c r="AC33" s="1"/>
      <c r="AE33" s="23"/>
    </row>
    <row r="34" spans="2:36" ht="13.5" customHeight="1">
      <c r="B34" s="34"/>
      <c r="C34" s="1375"/>
      <c r="D34" s="1379" t="s">
        <v>1744</v>
      </c>
      <c r="E34" s="1379"/>
      <c r="F34" s="1379"/>
      <c r="G34" s="1379"/>
      <c r="H34" s="1379"/>
      <c r="I34" s="1379"/>
      <c r="J34" s="1379"/>
      <c r="K34" s="1379"/>
      <c r="L34" s="1379"/>
      <c r="M34" s="1379"/>
      <c r="N34" s="1379"/>
      <c r="O34" s="1379" t="s">
        <v>1745</v>
      </c>
      <c r="P34" s="1379"/>
      <c r="Q34" s="1379"/>
      <c r="R34" s="1379"/>
      <c r="S34" s="1379"/>
      <c r="Z34" s="22"/>
      <c r="AA34" s="9"/>
      <c r="AB34" s="1"/>
      <c r="AC34" s="1"/>
      <c r="AE34" s="23"/>
    </row>
    <row r="35" spans="2:36">
      <c r="B35" s="34"/>
      <c r="C35" s="1375"/>
      <c r="D35" s="1379" t="s">
        <v>1746</v>
      </c>
      <c r="E35" s="1379"/>
      <c r="F35" s="1379"/>
      <c r="G35" s="1379"/>
      <c r="H35" s="1379"/>
      <c r="I35" s="1379"/>
      <c r="J35" s="1379"/>
      <c r="K35" s="1379"/>
      <c r="L35" s="1379"/>
      <c r="M35" s="1379"/>
      <c r="N35" s="1379"/>
      <c r="O35" s="1379" t="s">
        <v>1162</v>
      </c>
      <c r="P35" s="1379"/>
      <c r="Q35" s="1379"/>
      <c r="R35" s="1379"/>
      <c r="S35" s="1379"/>
      <c r="Z35" s="22"/>
      <c r="AA35" s="9"/>
      <c r="AB35" s="1"/>
      <c r="AC35" s="1"/>
      <c r="AE35" s="23"/>
    </row>
    <row r="36" spans="2:36">
      <c r="B36" s="34"/>
      <c r="C36" s="1375"/>
      <c r="D36" s="1379" t="s">
        <v>1429</v>
      </c>
      <c r="E36" s="1379"/>
      <c r="F36" s="1379"/>
      <c r="G36" s="1379"/>
      <c r="H36" s="1379"/>
      <c r="I36" s="1379"/>
      <c r="J36" s="1379"/>
      <c r="K36" s="1379"/>
      <c r="L36" s="1379"/>
      <c r="M36" s="1379"/>
      <c r="N36" s="1379"/>
      <c r="O36" s="1379" t="s">
        <v>1747</v>
      </c>
      <c r="P36" s="1379"/>
      <c r="Q36" s="1379"/>
      <c r="R36" s="1379"/>
      <c r="S36" s="1379"/>
      <c r="Z36" s="22"/>
      <c r="AA36" s="9"/>
      <c r="AB36" s="1"/>
      <c r="AC36" s="1"/>
      <c r="AE36" s="23"/>
    </row>
    <row r="37" spans="2:36">
      <c r="B37" s="34"/>
      <c r="C37" s="1375"/>
      <c r="D37" s="1379" t="s">
        <v>740</v>
      </c>
      <c r="E37" s="1379"/>
      <c r="F37" s="1379"/>
      <c r="G37" s="1379"/>
      <c r="H37" s="1379"/>
      <c r="I37" s="1379"/>
      <c r="J37" s="1379"/>
      <c r="K37" s="1379"/>
      <c r="L37" s="1379"/>
      <c r="M37" s="1379"/>
      <c r="N37" s="1379"/>
      <c r="O37" s="1379" t="s">
        <v>1748</v>
      </c>
      <c r="P37" s="1379"/>
      <c r="Q37" s="1379"/>
      <c r="R37" s="1379"/>
      <c r="S37" s="1379"/>
      <c r="Z37" s="22"/>
      <c r="AA37" s="9"/>
      <c r="AB37" s="1"/>
      <c r="AC37" s="1"/>
      <c r="AE37" s="23"/>
    </row>
    <row r="38" spans="2:36">
      <c r="B38" s="34"/>
      <c r="C38" s="1375"/>
      <c r="D38" s="1379" t="s">
        <v>429</v>
      </c>
      <c r="E38" s="1379"/>
      <c r="F38" s="1379"/>
      <c r="G38" s="1379"/>
      <c r="H38" s="1379"/>
      <c r="I38" s="1379"/>
      <c r="J38" s="1379"/>
      <c r="K38" s="1379"/>
      <c r="L38" s="1379"/>
      <c r="M38" s="1379"/>
      <c r="N38" s="1379"/>
      <c r="O38" s="1379" t="s">
        <v>1628</v>
      </c>
      <c r="P38" s="1379"/>
      <c r="Q38" s="1379"/>
      <c r="R38" s="1379"/>
      <c r="S38" s="1382"/>
      <c r="T38" s="34"/>
      <c r="Z38" s="22"/>
      <c r="AA38" s="9"/>
      <c r="AB38" s="1"/>
      <c r="AC38" s="1"/>
      <c r="AE38" s="23"/>
    </row>
    <row r="39" spans="2:36">
      <c r="B39" s="34"/>
      <c r="C39" s="1375"/>
      <c r="D39" s="1379" t="s">
        <v>1750</v>
      </c>
      <c r="E39" s="1379"/>
      <c r="F39" s="1379"/>
      <c r="G39" s="1379"/>
      <c r="H39" s="1379"/>
      <c r="I39" s="1379"/>
      <c r="J39" s="1379"/>
      <c r="K39" s="1379"/>
      <c r="L39" s="1379"/>
      <c r="M39" s="1379"/>
      <c r="N39" s="1379"/>
      <c r="O39" s="1381" t="s">
        <v>1750</v>
      </c>
      <c r="P39" s="1381"/>
      <c r="Q39" s="1381"/>
      <c r="R39" s="1381"/>
      <c r="S39" s="1381"/>
      <c r="Z39" s="32"/>
      <c r="AA39" s="9"/>
      <c r="AB39" s="1"/>
      <c r="AC39" s="1"/>
      <c r="AE39" s="23"/>
    </row>
    <row r="40" spans="2:36">
      <c r="B40" s="34"/>
      <c r="C40" s="1375"/>
      <c r="J40" s="1"/>
      <c r="K40" s="1"/>
      <c r="L40" s="1"/>
      <c r="M40" s="1"/>
      <c r="N40" s="1"/>
      <c r="O40" s="1"/>
      <c r="P40" s="1"/>
      <c r="Q40" s="1"/>
      <c r="R40" s="1"/>
      <c r="S40" s="1"/>
      <c r="T40" s="1"/>
      <c r="U40" s="1"/>
      <c r="V40" s="1"/>
      <c r="Z40" s="32"/>
      <c r="AA40" s="9"/>
      <c r="AB40" s="1"/>
      <c r="AC40" s="1"/>
      <c r="AE40" s="23"/>
    </row>
    <row r="41" spans="2:36">
      <c r="B41" s="34"/>
      <c r="C41" s="1375" t="s">
        <v>1645</v>
      </c>
      <c r="D41" s="2" t="s">
        <v>1751</v>
      </c>
      <c r="Z41" s="1386"/>
      <c r="AA41" s="1261"/>
      <c r="AB41" s="1" t="s">
        <v>89</v>
      </c>
      <c r="AC41" s="1" t="s">
        <v>1028</v>
      </c>
      <c r="AD41" s="1" t="s">
        <v>89</v>
      </c>
      <c r="AE41" s="23"/>
    </row>
    <row r="42" spans="2:36">
      <c r="B42" s="34"/>
      <c r="D42" s="2" t="s">
        <v>1576</v>
      </c>
      <c r="Z42" s="22"/>
      <c r="AA42" s="9"/>
      <c r="AB42" s="1"/>
      <c r="AC42" s="1"/>
      <c r="AE42" s="23"/>
    </row>
    <row r="43" spans="2:36">
      <c r="B43" s="34"/>
      <c r="Z43" s="32"/>
      <c r="AA43" s="9"/>
      <c r="AB43" s="1"/>
      <c r="AC43" s="1"/>
      <c r="AE43" s="23"/>
    </row>
    <row r="44" spans="2:36">
      <c r="B44" s="34" t="s">
        <v>748</v>
      </c>
      <c r="Z44" s="22"/>
      <c r="AA44" s="9"/>
      <c r="AB44" s="1"/>
      <c r="AC44" s="1"/>
      <c r="AE44" s="23"/>
    </row>
    <row r="45" spans="2:36" ht="14.25" customHeight="1">
      <c r="B45" s="34"/>
      <c r="C45" s="1375" t="s">
        <v>1730</v>
      </c>
      <c r="D45" s="2" t="s">
        <v>797</v>
      </c>
      <c r="Z45" s="1386"/>
      <c r="AA45" s="1261"/>
      <c r="AB45" s="1" t="s">
        <v>89</v>
      </c>
      <c r="AC45" s="1" t="s">
        <v>1028</v>
      </c>
      <c r="AD45" s="1" t="s">
        <v>89</v>
      </c>
      <c r="AE45" s="23"/>
    </row>
    <row r="46" spans="2:36">
      <c r="B46" s="34"/>
      <c r="D46" s="2" t="s">
        <v>969</v>
      </c>
      <c r="Z46" s="22"/>
      <c r="AA46" s="9"/>
      <c r="AB46" s="1"/>
      <c r="AC46" s="1"/>
      <c r="AE46" s="23"/>
    </row>
    <row r="47" spans="2:36">
      <c r="B47" s="34"/>
      <c r="W47" s="193"/>
      <c r="Z47" s="23"/>
      <c r="AA47" s="9"/>
      <c r="AB47" s="1"/>
      <c r="AC47" s="1"/>
      <c r="AE47" s="23"/>
      <c r="AJ47" s="146"/>
    </row>
    <row r="48" spans="2:36">
      <c r="B48" s="34"/>
      <c r="C48" s="1375" t="s">
        <v>1738</v>
      </c>
      <c r="D48" s="2" t="s">
        <v>1752</v>
      </c>
      <c r="Z48" s="23"/>
      <c r="AA48" s="9"/>
      <c r="AB48" s="1"/>
      <c r="AC48" s="1"/>
      <c r="AE48" s="23"/>
      <c r="AJ48" s="146"/>
    </row>
    <row r="49" spans="2:36" ht="17.25" customHeight="1">
      <c r="B49" s="34"/>
      <c r="D49" s="2" t="s">
        <v>1753</v>
      </c>
      <c r="Z49" s="23"/>
      <c r="AA49" s="9"/>
      <c r="AB49" s="1"/>
      <c r="AC49" s="1"/>
      <c r="AE49" s="23"/>
      <c r="AJ49" s="146"/>
    </row>
    <row r="50" spans="2:36" ht="18.75" customHeight="1">
      <c r="B50" s="34"/>
      <c r="Z50" s="23"/>
      <c r="AA50" s="9"/>
      <c r="AB50" s="1"/>
      <c r="AC50" s="1"/>
      <c r="AE50" s="23"/>
      <c r="AJ50" s="146"/>
    </row>
    <row r="51" spans="2:36" ht="13.5" customHeight="1">
      <c r="B51" s="34"/>
      <c r="D51" s="1377" t="s">
        <v>1734</v>
      </c>
      <c r="E51" s="1257"/>
      <c r="F51" s="1257"/>
      <c r="G51" s="1257"/>
      <c r="H51" s="1257"/>
      <c r="I51" s="1257"/>
      <c r="J51" s="1257"/>
      <c r="K51" s="1257"/>
      <c r="L51" s="1257"/>
      <c r="M51" s="1257"/>
      <c r="N51" s="1257"/>
      <c r="O51" s="1256"/>
      <c r="P51" s="1256"/>
      <c r="Q51" s="1256"/>
      <c r="R51" s="1256"/>
      <c r="S51" s="1257"/>
      <c r="T51" s="1257"/>
      <c r="U51" s="7"/>
      <c r="V51" s="19"/>
      <c r="W51" s="19"/>
      <c r="X51" s="1256" t="s">
        <v>1735</v>
      </c>
      <c r="Y51" s="34"/>
      <c r="Z51" s="23"/>
      <c r="AA51" s="9"/>
      <c r="AB51" s="1"/>
      <c r="AC51" s="1"/>
      <c r="AE51" s="23"/>
      <c r="AJ51" s="146"/>
    </row>
    <row r="52" spans="2:36">
      <c r="B52" s="34"/>
      <c r="D52" s="1377" t="s">
        <v>1754</v>
      </c>
      <c r="E52" s="1257"/>
      <c r="F52" s="1257"/>
      <c r="G52" s="1257"/>
      <c r="H52" s="1257"/>
      <c r="I52" s="1257"/>
      <c r="J52" s="1257"/>
      <c r="K52" s="1257"/>
      <c r="L52" s="1257"/>
      <c r="M52" s="1257"/>
      <c r="N52" s="1257"/>
      <c r="O52" s="1256"/>
      <c r="P52" s="1256"/>
      <c r="Q52" s="1256"/>
      <c r="R52" s="1256"/>
      <c r="S52" s="1257"/>
      <c r="T52" s="1257"/>
      <c r="U52" s="7"/>
      <c r="V52" s="19"/>
      <c r="W52" s="19"/>
      <c r="X52" s="1256" t="s">
        <v>1735</v>
      </c>
      <c r="Y52" s="34"/>
      <c r="Z52" s="23"/>
      <c r="AA52" s="9"/>
      <c r="AB52" s="1"/>
      <c r="AC52" s="1"/>
      <c r="AE52" s="23"/>
      <c r="AJ52" s="146"/>
    </row>
    <row r="53" spans="2:36">
      <c r="B53" s="34"/>
      <c r="D53" s="1377" t="s">
        <v>741</v>
      </c>
      <c r="E53" s="1257"/>
      <c r="F53" s="1257"/>
      <c r="G53" s="1257"/>
      <c r="H53" s="1257"/>
      <c r="I53" s="1257"/>
      <c r="J53" s="1257"/>
      <c r="K53" s="1257"/>
      <c r="L53" s="1257"/>
      <c r="M53" s="1257"/>
      <c r="N53" s="1257"/>
      <c r="O53" s="1256"/>
      <c r="P53" s="1256"/>
      <c r="Q53" s="1256"/>
      <c r="R53" s="1256"/>
      <c r="S53" s="1257"/>
      <c r="T53" s="1383" t="str">
        <f>(IFERROR(ROUNDDOWN(T52/T51*100,0),""))</f>
        <v/>
      </c>
      <c r="U53" s="1384" t="str">
        <f>(IFERROR(ROUNDDOWN(U52/U51*100,0),""))</f>
        <v/>
      </c>
      <c r="V53" s="1385"/>
      <c r="W53" s="1385"/>
      <c r="X53" s="1256" t="s">
        <v>1368</v>
      </c>
      <c r="Y53" s="34"/>
      <c r="Z53" s="23"/>
      <c r="AA53" s="9"/>
      <c r="AB53" s="1"/>
      <c r="AC53" s="1"/>
      <c r="AE53" s="23"/>
      <c r="AJ53" s="146"/>
    </row>
    <row r="54" spans="2:36">
      <c r="B54" s="34"/>
      <c r="D54" s="2" t="s">
        <v>601</v>
      </c>
      <c r="Z54" s="23"/>
      <c r="AA54" s="9"/>
      <c r="AB54" s="1"/>
      <c r="AC54" s="1"/>
      <c r="AE54" s="23"/>
      <c r="AJ54" s="146"/>
    </row>
    <row r="55" spans="2:36">
      <c r="B55" s="34"/>
      <c r="W55" s="193"/>
      <c r="Z55" s="23"/>
      <c r="AA55" s="9"/>
      <c r="AB55" s="1"/>
      <c r="AC55" s="1"/>
      <c r="AE55" s="23"/>
      <c r="AJ55" s="146"/>
    </row>
    <row r="56" spans="2:36">
      <c r="B56" s="34"/>
      <c r="C56" s="1375" t="s">
        <v>1645</v>
      </c>
      <c r="D56" s="2" t="s">
        <v>1755</v>
      </c>
      <c r="Z56" s="1386"/>
      <c r="AA56" s="1261"/>
      <c r="AB56" s="1" t="s">
        <v>89</v>
      </c>
      <c r="AC56" s="1" t="s">
        <v>1028</v>
      </c>
      <c r="AD56" s="1" t="s">
        <v>89</v>
      </c>
      <c r="AE56" s="23"/>
    </row>
    <row r="57" spans="2:36">
      <c r="B57" s="34"/>
      <c r="D57" s="2" t="s">
        <v>1722</v>
      </c>
      <c r="E57" s="39"/>
      <c r="F57" s="39"/>
      <c r="G57" s="39"/>
      <c r="H57" s="39"/>
      <c r="I57" s="39"/>
      <c r="J57" s="39"/>
      <c r="K57" s="39"/>
      <c r="L57" s="39"/>
      <c r="M57" s="39"/>
      <c r="N57" s="39"/>
      <c r="O57" s="146"/>
      <c r="P57" s="146"/>
      <c r="Q57" s="146"/>
      <c r="Z57" s="22"/>
      <c r="AA57" s="9"/>
      <c r="AB57" s="1"/>
      <c r="AC57" s="1"/>
      <c r="AE57" s="23"/>
    </row>
    <row r="58" spans="2:36">
      <c r="B58" s="34"/>
      <c r="D58" s="1"/>
      <c r="E58" s="146"/>
      <c r="F58" s="146"/>
      <c r="G58" s="146"/>
      <c r="H58" s="146"/>
      <c r="I58" s="146"/>
      <c r="J58" s="146"/>
      <c r="K58" s="146"/>
      <c r="L58" s="146"/>
      <c r="M58" s="146"/>
      <c r="N58" s="146"/>
      <c r="Q58" s="1"/>
      <c r="S58" s="193"/>
      <c r="T58" s="193"/>
      <c r="U58" s="193"/>
      <c r="V58" s="193"/>
      <c r="Z58" s="32"/>
      <c r="AA58" s="9"/>
      <c r="AB58" s="1"/>
      <c r="AC58" s="1"/>
      <c r="AE58" s="23"/>
    </row>
    <row r="59" spans="2:36">
      <c r="B59" s="34"/>
      <c r="C59" s="1375" t="s">
        <v>1711</v>
      </c>
      <c r="D59" s="2" t="s">
        <v>1587</v>
      </c>
      <c r="Z59" s="1386"/>
      <c r="AA59" s="1261"/>
      <c r="AB59" s="1" t="s">
        <v>89</v>
      </c>
      <c r="AC59" s="1" t="s">
        <v>1028</v>
      </c>
      <c r="AD59" s="1" t="s">
        <v>89</v>
      </c>
      <c r="AE59" s="23"/>
    </row>
    <row r="60" spans="2:36">
      <c r="B60" s="42"/>
      <c r="C60" s="1376"/>
      <c r="D60" s="57" t="s">
        <v>951</v>
      </c>
      <c r="E60" s="57"/>
      <c r="F60" s="57"/>
      <c r="G60" s="57"/>
      <c r="H60" s="57"/>
      <c r="I60" s="57"/>
      <c r="J60" s="57"/>
      <c r="K60" s="57"/>
      <c r="L60" s="57"/>
      <c r="M60" s="57"/>
      <c r="N60" s="57"/>
      <c r="O60" s="57"/>
      <c r="P60" s="57"/>
      <c r="Q60" s="57"/>
      <c r="R60" s="57"/>
      <c r="S60" s="57"/>
      <c r="T60" s="57"/>
      <c r="U60" s="57"/>
      <c r="V60" s="57"/>
      <c r="W60" s="57"/>
      <c r="X60" s="57"/>
      <c r="Y60" s="57"/>
      <c r="Z60" s="53"/>
      <c r="AA60" s="17"/>
      <c r="AB60" s="25"/>
      <c r="AC60" s="25"/>
      <c r="AD60" s="57"/>
      <c r="AE60" s="53"/>
    </row>
    <row r="61" spans="2:36">
      <c r="B61" s="2" t="s">
        <v>1757</v>
      </c>
    </row>
    <row r="62" spans="2:36">
      <c r="C62" s="2" t="s">
        <v>1248</v>
      </c>
    </row>
    <row r="63" spans="2:36">
      <c r="B63" s="2" t="s">
        <v>725</v>
      </c>
    </row>
    <row r="64" spans="2:36">
      <c r="C64" s="2" t="s">
        <v>1758</v>
      </c>
    </row>
    <row r="65" spans="2:11">
      <c r="C65" s="2" t="s">
        <v>261</v>
      </c>
    </row>
    <row r="66" spans="2:11">
      <c r="C66" s="2" t="s">
        <v>207</v>
      </c>
      <c r="K66" s="2" t="s">
        <v>860</v>
      </c>
    </row>
    <row r="67" spans="2:11">
      <c r="K67" s="2" t="s">
        <v>1760</v>
      </c>
    </row>
    <row r="68" spans="2:11">
      <c r="K68" s="2" t="s">
        <v>1761</v>
      </c>
    </row>
    <row r="69" spans="2:11">
      <c r="K69" s="2" t="s">
        <v>156</v>
      </c>
    </row>
    <row r="70" spans="2:11">
      <c r="K70" s="2" t="s">
        <v>216</v>
      </c>
    </row>
    <row r="71" spans="2:11">
      <c r="B71" s="2" t="s">
        <v>1762</v>
      </c>
    </row>
    <row r="72" spans="2:11">
      <c r="C72" s="2" t="s">
        <v>858</v>
      </c>
    </row>
    <row r="73" spans="2:11">
      <c r="C73" s="2" t="s">
        <v>1764</v>
      </c>
    </row>
    <row r="74" spans="2:11">
      <c r="C74" s="2" t="s">
        <v>1766</v>
      </c>
    </row>
    <row r="122" spans="1:7">
      <c r="A122" s="57"/>
      <c r="C122" s="57"/>
      <c r="D122" s="57"/>
      <c r="E122" s="57"/>
      <c r="F122" s="57"/>
      <c r="G122" s="57"/>
    </row>
    <row r="123" spans="1:7">
      <c r="C123" s="142"/>
    </row>
    <row r="151" spans="1:1">
      <c r="A151" s="57"/>
    </row>
    <row r="187" spans="1:1">
      <c r="A187" s="42"/>
    </row>
    <row r="238" spans="1:1">
      <c r="A238" s="42"/>
    </row>
    <row r="287" spans="1:1">
      <c r="A287" s="42"/>
    </row>
    <row r="314" spans="1:1">
      <c r="A314" s="57"/>
    </row>
    <row r="364" spans="1:1">
      <c r="A364" s="42"/>
    </row>
    <row r="388" spans="1:1">
      <c r="A388" s="57"/>
    </row>
    <row r="416" spans="1:1">
      <c r="A416" s="57"/>
    </row>
    <row r="444" spans="1:1">
      <c r="A444" s="57"/>
    </row>
    <row r="468" spans="1:1">
      <c r="A468" s="57"/>
    </row>
    <row r="497" spans="1:1">
      <c r="A497" s="57"/>
    </row>
    <row r="526" spans="1:1">
      <c r="A526" s="57"/>
    </row>
    <row r="575" spans="1:1">
      <c r="A575" s="42"/>
    </row>
    <row r="606" spans="1:1">
      <c r="A606" s="42"/>
    </row>
    <row r="650" spans="1:1">
      <c r="A650" s="42"/>
    </row>
    <row r="686" spans="1:1">
      <c r="A686" s="57"/>
    </row>
    <row r="725" spans="1:1">
      <c r="A725" s="42"/>
    </row>
    <row r="754" spans="1:1">
      <c r="A754" s="42"/>
    </row>
    <row r="793" spans="1:1">
      <c r="A793" s="42"/>
    </row>
    <row r="832" spans="1:1">
      <c r="A832" s="42"/>
    </row>
    <row r="860" spans="1:1">
      <c r="A860" s="42"/>
    </row>
    <row r="900" spans="1:1">
      <c r="A900" s="42"/>
    </row>
    <row r="940" spans="1:1">
      <c r="A940" s="42"/>
    </row>
    <row r="969" spans="1:1">
      <c r="A969" s="42"/>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1"/>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B2:AJ123"/>
  <sheetViews>
    <sheetView zoomScaleSheetLayoutView="55" workbookViewId="0">
      <selection activeCell="C1024" sqref="C1024"/>
    </sheetView>
  </sheetViews>
  <sheetFormatPr defaultColWidth="4" defaultRowHeight="13"/>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1768</v>
      </c>
    </row>
    <row r="3" spans="2:31">
      <c r="U3" s="39"/>
      <c r="X3" s="976" t="s">
        <v>979</v>
      </c>
      <c r="Y3" s="1"/>
      <c r="Z3" s="1"/>
      <c r="AA3" s="976" t="s">
        <v>881</v>
      </c>
      <c r="AB3" s="1"/>
      <c r="AC3" s="976" t="s">
        <v>1414</v>
      </c>
      <c r="AD3" s="1"/>
      <c r="AE3" s="976" t="s">
        <v>1419</v>
      </c>
    </row>
    <row r="4" spans="2:31">
      <c r="T4" s="239"/>
      <c r="U4" s="239"/>
      <c r="V4" s="239"/>
    </row>
    <row r="5" spans="2:31">
      <c r="B5" s="1" t="s">
        <v>1716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125" t="s">
        <v>335</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
    </row>
    <row r="7" spans="2:31" ht="23.25" customHeight="1"/>
    <row r="8" spans="2:31" ht="23.25" customHeight="1">
      <c r="B8" s="1374" t="s">
        <v>1341</v>
      </c>
      <c r="C8" s="1374"/>
      <c r="D8" s="1374"/>
      <c r="E8" s="1374"/>
      <c r="F8" s="7"/>
      <c r="G8" s="19"/>
      <c r="H8" s="19"/>
      <c r="I8" s="19"/>
      <c r="J8" s="19"/>
      <c r="K8" s="19"/>
      <c r="L8" s="19"/>
      <c r="M8" s="19"/>
      <c r="N8" s="19"/>
      <c r="O8" s="19"/>
      <c r="P8" s="19"/>
      <c r="Q8" s="19"/>
      <c r="R8" s="19"/>
      <c r="S8" s="19"/>
      <c r="T8" s="19"/>
      <c r="U8" s="19"/>
      <c r="V8" s="19"/>
      <c r="W8" s="19"/>
      <c r="X8" s="19"/>
      <c r="Y8" s="19"/>
      <c r="Z8" s="19"/>
      <c r="AA8" s="19"/>
      <c r="AB8" s="19"/>
      <c r="AC8" s="19"/>
      <c r="AD8" s="19"/>
      <c r="AE8" s="29"/>
    </row>
    <row r="9" spans="2:31" ht="24.95" customHeight="1">
      <c r="B9" s="1374" t="s">
        <v>428</v>
      </c>
      <c r="C9" s="1374"/>
      <c r="D9" s="1374"/>
      <c r="E9" s="1374"/>
      <c r="F9" s="7" t="s">
        <v>89</v>
      </c>
      <c r="G9" s="1257" t="s">
        <v>1719</v>
      </c>
      <c r="H9" s="1257"/>
      <c r="I9" s="1257"/>
      <c r="J9" s="1257"/>
      <c r="K9" s="19" t="s">
        <v>89</v>
      </c>
      <c r="L9" s="1257" t="s">
        <v>300</v>
      </c>
      <c r="M9" s="1257"/>
      <c r="N9" s="1257"/>
      <c r="O9" s="1257"/>
      <c r="P9" s="1257"/>
      <c r="Q9" s="19" t="s">
        <v>89</v>
      </c>
      <c r="R9" s="1257" t="s">
        <v>432</v>
      </c>
      <c r="S9" s="1257"/>
      <c r="T9" s="1257"/>
      <c r="U9" s="1257"/>
      <c r="V9" s="1257"/>
      <c r="W9" s="1257"/>
      <c r="X9" s="1257"/>
      <c r="Y9" s="1257"/>
      <c r="Z9" s="1257"/>
      <c r="AA9" s="1257"/>
      <c r="AB9" s="1257"/>
      <c r="AC9" s="1257"/>
      <c r="AD9" s="1256"/>
      <c r="AE9" s="1264"/>
    </row>
    <row r="10" spans="2:31" ht="24.95" customHeight="1">
      <c r="B10" s="8" t="s">
        <v>479</v>
      </c>
      <c r="C10" s="20"/>
      <c r="D10" s="20"/>
      <c r="E10" s="21"/>
      <c r="F10" s="1" t="s">
        <v>89</v>
      </c>
      <c r="G10" s="39" t="s">
        <v>1769</v>
      </c>
      <c r="H10" s="39"/>
      <c r="I10" s="39"/>
      <c r="J10" s="39"/>
      <c r="K10" s="39"/>
      <c r="L10" s="39"/>
      <c r="M10" s="39"/>
      <c r="N10" s="39"/>
      <c r="O10" s="39"/>
      <c r="Q10" s="142"/>
      <c r="R10" s="20" t="s">
        <v>89</v>
      </c>
      <c r="S10" s="39" t="s">
        <v>1119</v>
      </c>
      <c r="T10" s="39"/>
      <c r="U10" s="39"/>
      <c r="V10" s="39"/>
      <c r="W10" s="126"/>
      <c r="X10" s="126"/>
      <c r="Y10" s="126"/>
      <c r="Z10" s="126"/>
      <c r="AA10" s="126"/>
      <c r="AB10" s="126"/>
      <c r="AC10" s="126"/>
      <c r="AD10" s="142"/>
      <c r="AE10" s="52"/>
    </row>
    <row r="11" spans="2:31" ht="24.95" customHeight="1">
      <c r="B11" s="9"/>
      <c r="C11" s="1"/>
      <c r="D11" s="1"/>
      <c r="E11" s="22"/>
      <c r="F11" s="1" t="s">
        <v>89</v>
      </c>
      <c r="G11" s="39" t="s">
        <v>40</v>
      </c>
      <c r="H11" s="39"/>
      <c r="I11" s="39"/>
      <c r="J11" s="39"/>
      <c r="K11" s="39"/>
      <c r="L11" s="39"/>
      <c r="M11" s="39"/>
      <c r="N11" s="39"/>
      <c r="O11" s="39"/>
      <c r="R11" s="1" t="s">
        <v>89</v>
      </c>
      <c r="S11" s="39" t="s">
        <v>1</v>
      </c>
      <c r="T11" s="39"/>
      <c r="U11" s="39"/>
      <c r="V11" s="39"/>
      <c r="W11" s="39"/>
      <c r="X11" s="39"/>
      <c r="Y11" s="39"/>
      <c r="Z11" s="39"/>
      <c r="AA11" s="39"/>
      <c r="AB11" s="39"/>
      <c r="AC11" s="39"/>
      <c r="AE11" s="23"/>
    </row>
    <row r="12" spans="2:31" ht="24.95" customHeight="1">
      <c r="B12" s="9"/>
      <c r="C12" s="1"/>
      <c r="D12" s="1"/>
      <c r="E12" s="22"/>
      <c r="F12" s="1" t="s">
        <v>89</v>
      </c>
      <c r="G12" s="1389" t="s">
        <v>1770</v>
      </c>
      <c r="H12" s="39"/>
      <c r="I12" s="39"/>
      <c r="J12" s="39"/>
      <c r="K12" s="39"/>
      <c r="L12" s="39"/>
      <c r="M12" s="39"/>
      <c r="N12" s="39"/>
      <c r="O12" s="39"/>
      <c r="R12" s="1" t="s">
        <v>89</v>
      </c>
      <c r="S12" s="1389" t="s">
        <v>1007</v>
      </c>
      <c r="T12" s="39"/>
      <c r="U12" s="39"/>
      <c r="V12" s="39"/>
      <c r="W12" s="39"/>
      <c r="X12" s="39"/>
      <c r="Y12" s="39"/>
      <c r="Z12" s="39"/>
      <c r="AA12" s="39"/>
      <c r="AB12" s="39"/>
      <c r="AC12" s="39"/>
      <c r="AE12" s="23"/>
    </row>
    <row r="13" spans="2:31" ht="24.95" customHeight="1">
      <c r="B13" s="9"/>
      <c r="C13" s="1"/>
      <c r="D13" s="1"/>
      <c r="E13" s="22"/>
      <c r="F13" s="1" t="s">
        <v>89</v>
      </c>
      <c r="G13" s="39" t="s">
        <v>1083</v>
      </c>
      <c r="H13" s="39"/>
      <c r="I13" s="39"/>
      <c r="J13" s="39"/>
      <c r="K13" s="39"/>
      <c r="L13" s="39"/>
      <c r="M13" s="4"/>
      <c r="N13" s="39"/>
      <c r="O13" s="39"/>
      <c r="R13" s="1" t="s">
        <v>89</v>
      </c>
      <c r="S13" s="39" t="s">
        <v>1771</v>
      </c>
      <c r="T13" s="39"/>
      <c r="U13" s="39"/>
      <c r="V13" s="39"/>
      <c r="W13" s="39"/>
      <c r="X13" s="39"/>
      <c r="Y13" s="39"/>
      <c r="Z13" s="39"/>
      <c r="AA13" s="39"/>
      <c r="AB13" s="39"/>
      <c r="AC13" s="39"/>
      <c r="AE13" s="23"/>
    </row>
    <row r="14" spans="2:31" ht="24.95" customHeight="1">
      <c r="B14" s="9"/>
      <c r="C14" s="1"/>
      <c r="D14" s="1"/>
      <c r="E14" s="22"/>
      <c r="F14" s="1" t="s">
        <v>89</v>
      </c>
      <c r="G14" s="39" t="s">
        <v>1773</v>
      </c>
      <c r="H14" s="39"/>
      <c r="I14" s="39"/>
      <c r="J14" s="39"/>
      <c r="K14" s="4"/>
      <c r="L14" s="1389"/>
      <c r="M14" s="1390"/>
      <c r="N14" s="1390"/>
      <c r="O14" s="1389"/>
      <c r="R14" s="1"/>
      <c r="S14" s="39"/>
      <c r="T14" s="1389"/>
      <c r="U14" s="1389"/>
      <c r="V14" s="1389"/>
      <c r="W14" s="1389"/>
      <c r="X14" s="1389"/>
      <c r="Y14" s="1389"/>
      <c r="Z14" s="1389"/>
      <c r="AA14" s="1389"/>
      <c r="AB14" s="1389"/>
      <c r="AC14" s="1389"/>
      <c r="AE14" s="23"/>
    </row>
    <row r="15" spans="2:31" ht="24.95" customHeight="1">
      <c r="B15" s="1374" t="s">
        <v>1589</v>
      </c>
      <c r="C15" s="1374"/>
      <c r="D15" s="1374"/>
      <c r="E15" s="1374"/>
      <c r="F15" s="7" t="s">
        <v>89</v>
      </c>
      <c r="G15" s="1257" t="s">
        <v>1726</v>
      </c>
      <c r="H15" s="1380"/>
      <c r="I15" s="1380"/>
      <c r="J15" s="1380"/>
      <c r="K15" s="1380"/>
      <c r="L15" s="1380"/>
      <c r="M15" s="1380"/>
      <c r="N15" s="1380"/>
      <c r="O15" s="1380"/>
      <c r="P15" s="1380"/>
      <c r="Q15" s="1256"/>
      <c r="R15" s="19" t="s">
        <v>89</v>
      </c>
      <c r="S15" s="1257" t="s">
        <v>1728</v>
      </c>
      <c r="T15" s="1380"/>
      <c r="U15" s="1380"/>
      <c r="V15" s="1380"/>
      <c r="W15" s="1380"/>
      <c r="X15" s="1380"/>
      <c r="Y15" s="1380"/>
      <c r="Z15" s="1380"/>
      <c r="AA15" s="1380"/>
      <c r="AB15" s="1380"/>
      <c r="AC15" s="1380"/>
      <c r="AD15" s="1256"/>
      <c r="AE15" s="1264"/>
    </row>
    <row r="16" spans="2:31" ht="30.75" customHeight="1"/>
    <row r="17" spans="2:31">
      <c r="B17" s="914"/>
      <c r="C17" s="1256"/>
      <c r="D17" s="1256"/>
      <c r="E17" s="1256"/>
      <c r="F17" s="1256"/>
      <c r="G17" s="1256"/>
      <c r="H17" s="1256"/>
      <c r="I17" s="1256"/>
      <c r="J17" s="1256"/>
      <c r="K17" s="1256"/>
      <c r="L17" s="1256"/>
      <c r="M17" s="1256"/>
      <c r="N17" s="1256"/>
      <c r="O17" s="1256"/>
      <c r="P17" s="1256"/>
      <c r="Q17" s="1256"/>
      <c r="R17" s="1256"/>
      <c r="S17" s="1256"/>
      <c r="T17" s="1256"/>
      <c r="U17" s="1256"/>
      <c r="V17" s="1256"/>
      <c r="W17" s="1256"/>
      <c r="X17" s="1256"/>
      <c r="Y17" s="1256"/>
      <c r="Z17" s="1264"/>
      <c r="AA17" s="7"/>
      <c r="AB17" s="19" t="s">
        <v>1554</v>
      </c>
      <c r="AC17" s="19" t="s">
        <v>1028</v>
      </c>
      <c r="AD17" s="19" t="s">
        <v>357</v>
      </c>
      <c r="AE17" s="1264"/>
    </row>
    <row r="18" spans="2:31">
      <c r="B18" s="40" t="s">
        <v>1729</v>
      </c>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54"/>
      <c r="AA18" s="8"/>
      <c r="AB18" s="20"/>
      <c r="AC18" s="20"/>
      <c r="AD18" s="142"/>
      <c r="AE18" s="52"/>
    </row>
    <row r="19" spans="2:31">
      <c r="B19" s="34"/>
      <c r="C19" s="1375" t="s">
        <v>1730</v>
      </c>
      <c r="D19" s="2" t="s">
        <v>373</v>
      </c>
      <c r="Z19" s="1386"/>
      <c r="AA19" s="1261"/>
      <c r="AB19" s="1" t="s">
        <v>89</v>
      </c>
      <c r="AC19" s="1" t="s">
        <v>1028</v>
      </c>
      <c r="AD19" s="1" t="s">
        <v>89</v>
      </c>
      <c r="AE19" s="23"/>
    </row>
    <row r="20" spans="2:31">
      <c r="B20" s="34"/>
      <c r="D20" s="2" t="s">
        <v>1732</v>
      </c>
      <c r="Z20" s="32"/>
      <c r="AA20" s="9"/>
      <c r="AB20" s="1"/>
      <c r="AC20" s="1"/>
      <c r="AE20" s="23"/>
    </row>
    <row r="21" spans="2:31">
      <c r="B21" s="34"/>
      <c r="Z21" s="32"/>
      <c r="AA21" s="9"/>
      <c r="AB21" s="1"/>
      <c r="AC21" s="1"/>
      <c r="AE21" s="23"/>
    </row>
    <row r="22" spans="2:31" ht="13.5" customHeight="1">
      <c r="B22" s="34"/>
      <c r="D22" s="1377" t="s">
        <v>1774</v>
      </c>
      <c r="E22" s="1257"/>
      <c r="F22" s="1257"/>
      <c r="G22" s="1257"/>
      <c r="H22" s="1257"/>
      <c r="I22" s="1257"/>
      <c r="J22" s="1257"/>
      <c r="K22" s="1257"/>
      <c r="L22" s="1257"/>
      <c r="M22" s="1257"/>
      <c r="N22" s="1257"/>
      <c r="O22" s="1256"/>
      <c r="P22" s="1256"/>
      <c r="Q22" s="1256"/>
      <c r="R22" s="1256"/>
      <c r="S22" s="1257"/>
      <c r="T22" s="1257"/>
      <c r="U22" s="7"/>
      <c r="V22" s="19"/>
      <c r="W22" s="19"/>
      <c r="X22" s="1256" t="s">
        <v>1735</v>
      </c>
      <c r="Y22" s="34"/>
      <c r="Z22" s="32"/>
      <c r="AA22" s="9"/>
      <c r="AB22" s="1"/>
      <c r="AC22" s="1"/>
      <c r="AE22" s="23"/>
    </row>
    <row r="23" spans="2:31">
      <c r="B23" s="34"/>
      <c r="D23" s="1377" t="s">
        <v>1754</v>
      </c>
      <c r="E23" s="1257"/>
      <c r="F23" s="1257"/>
      <c r="G23" s="1257"/>
      <c r="H23" s="1257"/>
      <c r="I23" s="1257"/>
      <c r="J23" s="1257"/>
      <c r="K23" s="1257"/>
      <c r="L23" s="1257"/>
      <c r="M23" s="1257"/>
      <c r="N23" s="1257"/>
      <c r="O23" s="1256"/>
      <c r="P23" s="1256"/>
      <c r="Q23" s="1256"/>
      <c r="R23" s="1256"/>
      <c r="S23" s="1257"/>
      <c r="T23" s="1257"/>
      <c r="U23" s="7"/>
      <c r="V23" s="19"/>
      <c r="W23" s="19"/>
      <c r="X23" s="1256" t="s">
        <v>1735</v>
      </c>
      <c r="Y23" s="34"/>
      <c r="Z23" s="23"/>
      <c r="AA23" s="9"/>
      <c r="AB23" s="1"/>
      <c r="AC23" s="1"/>
      <c r="AE23" s="23"/>
    </row>
    <row r="24" spans="2:31">
      <c r="B24" s="34"/>
      <c r="D24" s="1377" t="s">
        <v>741</v>
      </c>
      <c r="E24" s="1257"/>
      <c r="F24" s="1257"/>
      <c r="G24" s="1257"/>
      <c r="H24" s="1257"/>
      <c r="I24" s="1257"/>
      <c r="J24" s="1257"/>
      <c r="K24" s="1257"/>
      <c r="L24" s="1257"/>
      <c r="M24" s="1257"/>
      <c r="N24" s="1257"/>
      <c r="O24" s="1256"/>
      <c r="P24" s="1256"/>
      <c r="Q24" s="1256"/>
      <c r="R24" s="1256"/>
      <c r="S24" s="1257"/>
      <c r="T24" s="1383" t="str">
        <f>(IFERROR(ROUNDDOWN(T23/T22*100,0),""))</f>
        <v/>
      </c>
      <c r="U24" s="1384" t="str">
        <f>(IFERROR(ROUNDDOWN(U23/U22*100,0),""))</f>
        <v/>
      </c>
      <c r="V24" s="1385"/>
      <c r="W24" s="1385"/>
      <c r="X24" s="1256" t="s">
        <v>1368</v>
      </c>
      <c r="Y24" s="34"/>
      <c r="Z24" s="22"/>
      <c r="AA24" s="9"/>
      <c r="AB24" s="1"/>
      <c r="AC24" s="1"/>
      <c r="AE24" s="23"/>
    </row>
    <row r="25" spans="2:31">
      <c r="B25" s="34"/>
      <c r="D25" s="2" t="s">
        <v>962</v>
      </c>
      <c r="Z25" s="22"/>
      <c r="AA25" s="9"/>
      <c r="AB25" s="1"/>
      <c r="AC25" s="1"/>
      <c r="AE25" s="23"/>
    </row>
    <row r="26" spans="2:31">
      <c r="B26" s="34"/>
      <c r="E26" s="2" t="s">
        <v>311</v>
      </c>
      <c r="Z26" s="22"/>
      <c r="AA26" s="9"/>
      <c r="AB26" s="1"/>
      <c r="AC26" s="1"/>
      <c r="AE26" s="23"/>
    </row>
    <row r="27" spans="2:31">
      <c r="B27" s="34"/>
      <c r="Z27" s="22"/>
      <c r="AA27" s="9"/>
      <c r="AB27" s="1"/>
      <c r="AC27" s="1"/>
      <c r="AE27" s="23"/>
    </row>
    <row r="28" spans="2:31">
      <c r="B28" s="34"/>
      <c r="C28" s="1375" t="s">
        <v>1738</v>
      </c>
      <c r="D28" s="2" t="s">
        <v>1776</v>
      </c>
      <c r="Z28" s="1386"/>
      <c r="AA28" s="9"/>
      <c r="AB28" s="1" t="s">
        <v>89</v>
      </c>
      <c r="AC28" s="1" t="s">
        <v>1028</v>
      </c>
      <c r="AD28" s="1" t="s">
        <v>89</v>
      </c>
      <c r="AE28" s="23"/>
    </row>
    <row r="29" spans="2:31">
      <c r="B29" s="34"/>
      <c r="C29" s="1375"/>
      <c r="D29" s="2" t="s">
        <v>1176</v>
      </c>
      <c r="Z29" s="1386"/>
      <c r="AA29" s="9"/>
      <c r="AB29" s="1"/>
      <c r="AC29" s="1"/>
      <c r="AD29" s="1"/>
      <c r="AE29" s="23"/>
    </row>
    <row r="30" spans="2:31">
      <c r="B30" s="34"/>
      <c r="C30" s="1375"/>
      <c r="D30" s="2" t="s">
        <v>1739</v>
      </c>
      <c r="Z30" s="1386"/>
      <c r="AA30" s="1261"/>
      <c r="AB30" s="1"/>
      <c r="AC30" s="1387"/>
      <c r="AE30" s="23"/>
    </row>
    <row r="31" spans="2:31">
      <c r="B31" s="34"/>
      <c r="Z31" s="22"/>
      <c r="AA31" s="9"/>
      <c r="AB31" s="1"/>
      <c r="AC31" s="1"/>
      <c r="AE31" s="23"/>
    </row>
    <row r="32" spans="2:31" ht="13.5" customHeight="1">
      <c r="B32" s="34"/>
      <c r="C32" s="1375"/>
      <c r="D32" s="1377" t="s">
        <v>347</v>
      </c>
      <c r="E32" s="1257"/>
      <c r="F32" s="1257"/>
      <c r="G32" s="1257"/>
      <c r="H32" s="1257"/>
      <c r="I32" s="1257"/>
      <c r="J32" s="1257"/>
      <c r="K32" s="1257"/>
      <c r="L32" s="1257"/>
      <c r="M32" s="1257"/>
      <c r="N32" s="1257"/>
      <c r="O32" s="1256"/>
      <c r="P32" s="1256"/>
      <c r="Q32" s="1256"/>
      <c r="R32" s="1256"/>
      <c r="S32" s="1256"/>
      <c r="T32" s="1264"/>
      <c r="U32" s="7"/>
      <c r="V32" s="19"/>
      <c r="W32" s="19"/>
      <c r="X32" s="1264" t="s">
        <v>1735</v>
      </c>
      <c r="Y32" s="34"/>
      <c r="Z32" s="22"/>
      <c r="AA32" s="9"/>
      <c r="AB32" s="1"/>
      <c r="AC32" s="1"/>
      <c r="AE32" s="23"/>
    </row>
    <row r="33" spans="2:32">
      <c r="B33" s="34"/>
      <c r="C33" s="1375"/>
      <c r="D33" s="39"/>
      <c r="E33" s="39"/>
      <c r="F33" s="39"/>
      <c r="G33" s="39"/>
      <c r="H33" s="39"/>
      <c r="I33" s="39"/>
      <c r="J33" s="39"/>
      <c r="K33" s="39"/>
      <c r="L33" s="39"/>
      <c r="M33" s="39"/>
      <c r="N33" s="39"/>
      <c r="U33" s="1"/>
      <c r="V33" s="1"/>
      <c r="W33" s="1"/>
      <c r="Z33" s="22"/>
      <c r="AA33" s="9"/>
      <c r="AB33" s="1"/>
      <c r="AC33" s="1"/>
      <c r="AE33" s="23"/>
    </row>
    <row r="34" spans="2:32" ht="13.5" customHeight="1">
      <c r="B34" s="34"/>
      <c r="C34" s="1375"/>
      <c r="E34" s="1378" t="s">
        <v>1741</v>
      </c>
      <c r="Z34" s="22"/>
      <c r="AA34" s="9"/>
      <c r="AB34" s="1"/>
      <c r="AC34" s="1"/>
      <c r="AE34" s="23"/>
    </row>
    <row r="35" spans="2:32">
      <c r="B35" s="34"/>
      <c r="C35" s="1375"/>
      <c r="E35" s="1379" t="s">
        <v>980</v>
      </c>
      <c r="F35" s="1379"/>
      <c r="G35" s="1379"/>
      <c r="H35" s="1379"/>
      <c r="I35" s="1379"/>
      <c r="J35" s="1379"/>
      <c r="K35" s="1379"/>
      <c r="L35" s="1379"/>
      <c r="M35" s="1379"/>
      <c r="N35" s="1379"/>
      <c r="O35" s="1379" t="s">
        <v>1382</v>
      </c>
      <c r="P35" s="1379"/>
      <c r="Q35" s="1379"/>
      <c r="R35" s="1379"/>
      <c r="S35" s="1379"/>
      <c r="Z35" s="22"/>
      <c r="AA35" s="9"/>
      <c r="AB35" s="1"/>
      <c r="AC35" s="1"/>
      <c r="AE35" s="23"/>
    </row>
    <row r="36" spans="2:32">
      <c r="B36" s="34"/>
      <c r="C36" s="1375"/>
      <c r="E36" s="1379" t="s">
        <v>764</v>
      </c>
      <c r="F36" s="1379"/>
      <c r="G36" s="1379"/>
      <c r="H36" s="1379"/>
      <c r="I36" s="1379"/>
      <c r="J36" s="1379"/>
      <c r="K36" s="1379"/>
      <c r="L36" s="1379"/>
      <c r="M36" s="1379"/>
      <c r="N36" s="1379"/>
      <c r="O36" s="1379" t="s">
        <v>1209</v>
      </c>
      <c r="P36" s="1379"/>
      <c r="Q36" s="1379"/>
      <c r="R36" s="1379"/>
      <c r="S36" s="1379"/>
      <c r="Z36" s="22"/>
      <c r="AA36" s="9"/>
      <c r="AB36" s="1"/>
      <c r="AC36" s="1"/>
      <c r="AE36" s="23"/>
    </row>
    <row r="37" spans="2:32">
      <c r="B37" s="34"/>
      <c r="C37" s="1375"/>
      <c r="E37" s="1379" t="s">
        <v>1744</v>
      </c>
      <c r="F37" s="1379"/>
      <c r="G37" s="1379"/>
      <c r="H37" s="1379"/>
      <c r="I37" s="1379"/>
      <c r="J37" s="1379"/>
      <c r="K37" s="1379"/>
      <c r="L37" s="1379"/>
      <c r="M37" s="1379"/>
      <c r="N37" s="1379"/>
      <c r="O37" s="1379" t="s">
        <v>1745</v>
      </c>
      <c r="P37" s="1379"/>
      <c r="Q37" s="1379"/>
      <c r="R37" s="1379"/>
      <c r="S37" s="1379"/>
      <c r="Z37" s="22"/>
      <c r="AA37" s="9"/>
      <c r="AB37" s="1"/>
      <c r="AC37" s="1"/>
      <c r="AE37" s="23"/>
    </row>
    <row r="38" spans="2:32">
      <c r="B38" s="34"/>
      <c r="C38" s="1375"/>
      <c r="D38" s="23"/>
      <c r="E38" s="1388" t="s">
        <v>1746</v>
      </c>
      <c r="F38" s="1379"/>
      <c r="G38" s="1379"/>
      <c r="H38" s="1379"/>
      <c r="I38" s="1379"/>
      <c r="J38" s="1379"/>
      <c r="K38" s="1379"/>
      <c r="L38" s="1379"/>
      <c r="M38" s="1379"/>
      <c r="N38" s="1379"/>
      <c r="O38" s="1379" t="s">
        <v>1162</v>
      </c>
      <c r="P38" s="1379"/>
      <c r="Q38" s="1379"/>
      <c r="R38" s="1379"/>
      <c r="S38" s="1382"/>
      <c r="T38" s="34"/>
      <c r="Z38" s="22"/>
      <c r="AA38" s="9"/>
      <c r="AB38" s="1"/>
      <c r="AC38" s="1"/>
      <c r="AE38" s="23"/>
    </row>
    <row r="39" spans="2:32">
      <c r="B39" s="34"/>
      <c r="C39" s="1375"/>
      <c r="E39" s="1381" t="s">
        <v>1429</v>
      </c>
      <c r="F39" s="1381"/>
      <c r="G39" s="1381"/>
      <c r="H39" s="1381"/>
      <c r="I39" s="1381"/>
      <c r="J39" s="1381"/>
      <c r="K39" s="1381"/>
      <c r="L39" s="1381"/>
      <c r="M39" s="1381"/>
      <c r="N39" s="1381"/>
      <c r="O39" s="1381" t="s">
        <v>1747</v>
      </c>
      <c r="P39" s="1381"/>
      <c r="Q39" s="1381"/>
      <c r="R39" s="1381"/>
      <c r="S39" s="1381"/>
      <c r="Z39" s="22"/>
      <c r="AA39" s="9"/>
      <c r="AB39" s="1"/>
      <c r="AC39" s="1"/>
      <c r="AE39" s="23"/>
      <c r="AF39" s="34"/>
    </row>
    <row r="40" spans="2:32">
      <c r="B40" s="34"/>
      <c r="C40" s="1375"/>
      <c r="E40" s="1379" t="s">
        <v>740</v>
      </c>
      <c r="F40" s="1379"/>
      <c r="G40" s="1379"/>
      <c r="H40" s="1379"/>
      <c r="I40" s="1379"/>
      <c r="J40" s="1379"/>
      <c r="K40" s="1379"/>
      <c r="L40" s="1379"/>
      <c r="M40" s="1379"/>
      <c r="N40" s="1379"/>
      <c r="O40" s="1379" t="s">
        <v>1748</v>
      </c>
      <c r="P40" s="1379"/>
      <c r="Q40" s="1379"/>
      <c r="R40" s="1379"/>
      <c r="S40" s="1379"/>
      <c r="Z40" s="22"/>
      <c r="AA40" s="9"/>
      <c r="AB40" s="1"/>
      <c r="AC40" s="1"/>
      <c r="AE40" s="23"/>
    </row>
    <row r="41" spans="2:32">
      <c r="B41" s="34"/>
      <c r="C41" s="1375"/>
      <c r="E41" s="1379" t="s">
        <v>429</v>
      </c>
      <c r="F41" s="1379"/>
      <c r="G41" s="1379"/>
      <c r="H41" s="1379"/>
      <c r="I41" s="1379"/>
      <c r="J41" s="1379"/>
      <c r="K41" s="1379"/>
      <c r="L41" s="1379"/>
      <c r="M41" s="1379"/>
      <c r="N41" s="1379"/>
      <c r="O41" s="1379" t="s">
        <v>1628</v>
      </c>
      <c r="P41" s="1379"/>
      <c r="Q41" s="1379"/>
      <c r="R41" s="1379"/>
      <c r="S41" s="1379"/>
      <c r="Z41" s="22"/>
      <c r="AA41" s="9"/>
      <c r="AB41" s="1"/>
      <c r="AC41" s="1"/>
      <c r="AE41" s="23"/>
    </row>
    <row r="42" spans="2:32">
      <c r="B42" s="34"/>
      <c r="C42" s="1375"/>
      <c r="E42" s="1379" t="s">
        <v>1750</v>
      </c>
      <c r="F42" s="1379"/>
      <c r="G42" s="1379"/>
      <c r="H42" s="1379"/>
      <c r="I42" s="1379"/>
      <c r="J42" s="1379"/>
      <c r="K42" s="1379"/>
      <c r="L42" s="1379"/>
      <c r="M42" s="1379"/>
      <c r="N42" s="1379"/>
      <c r="O42" s="1379" t="s">
        <v>1750</v>
      </c>
      <c r="P42" s="1379"/>
      <c r="Q42" s="1379"/>
      <c r="R42" s="1379"/>
      <c r="S42" s="1379"/>
      <c r="Z42" s="32"/>
      <c r="AA42" s="9"/>
      <c r="AB42" s="1"/>
      <c r="AC42" s="1"/>
      <c r="AE42" s="23"/>
    </row>
    <row r="43" spans="2:32">
      <c r="B43" s="34"/>
      <c r="C43" s="1375"/>
      <c r="J43" s="1"/>
      <c r="K43" s="1"/>
      <c r="L43" s="1"/>
      <c r="M43" s="1"/>
      <c r="N43" s="1"/>
      <c r="O43" s="1"/>
      <c r="P43" s="1"/>
      <c r="Q43" s="1"/>
      <c r="R43" s="1"/>
      <c r="S43" s="1"/>
      <c r="T43" s="1"/>
      <c r="U43" s="1"/>
      <c r="V43" s="1"/>
      <c r="Z43" s="32"/>
      <c r="AA43" s="9"/>
      <c r="AB43" s="1"/>
      <c r="AC43" s="1"/>
      <c r="AE43" s="23"/>
    </row>
    <row r="44" spans="2:32">
      <c r="B44" s="34"/>
      <c r="C44" s="1375" t="s">
        <v>1645</v>
      </c>
      <c r="D44" s="2" t="s">
        <v>1751</v>
      </c>
      <c r="Z44" s="1386"/>
      <c r="AA44" s="1261"/>
      <c r="AB44" s="1" t="s">
        <v>89</v>
      </c>
      <c r="AC44" s="1" t="s">
        <v>1028</v>
      </c>
      <c r="AD44" s="1" t="s">
        <v>89</v>
      </c>
      <c r="AE44" s="23"/>
    </row>
    <row r="45" spans="2:32" ht="14.25" customHeight="1">
      <c r="B45" s="34"/>
      <c r="D45" s="2" t="s">
        <v>1576</v>
      </c>
      <c r="Z45" s="22"/>
      <c r="AA45" s="9"/>
      <c r="AB45" s="1"/>
      <c r="AC45" s="1"/>
      <c r="AE45" s="23"/>
    </row>
    <row r="46" spans="2:32">
      <c r="B46" s="34"/>
      <c r="Z46" s="32"/>
      <c r="AA46" s="9"/>
      <c r="AB46" s="1"/>
      <c r="AC46" s="1"/>
      <c r="AE46" s="23"/>
    </row>
    <row r="47" spans="2:32">
      <c r="B47" s="34" t="s">
        <v>748</v>
      </c>
      <c r="Z47" s="22"/>
      <c r="AA47" s="9"/>
      <c r="AB47" s="1"/>
      <c r="AC47" s="1"/>
      <c r="AE47" s="23"/>
    </row>
    <row r="48" spans="2:32">
      <c r="B48" s="34"/>
      <c r="C48" s="1375" t="s">
        <v>1730</v>
      </c>
      <c r="D48" s="2" t="s">
        <v>1778</v>
      </c>
      <c r="Z48" s="1386"/>
      <c r="AA48" s="1261"/>
      <c r="AB48" s="1" t="s">
        <v>89</v>
      </c>
      <c r="AC48" s="1" t="s">
        <v>1028</v>
      </c>
      <c r="AD48" s="1" t="s">
        <v>89</v>
      </c>
      <c r="AE48" s="23"/>
    </row>
    <row r="49" spans="2:36" ht="17.25" customHeight="1">
      <c r="B49" s="34"/>
      <c r="D49" s="2" t="s">
        <v>1779</v>
      </c>
      <c r="Z49" s="22"/>
      <c r="AA49" s="9"/>
      <c r="AB49" s="1"/>
      <c r="AC49" s="1"/>
      <c r="AE49" s="23"/>
    </row>
    <row r="50" spans="2:36" ht="18.75" customHeight="1">
      <c r="B50" s="34"/>
      <c r="W50" s="193"/>
      <c r="Z50" s="23"/>
      <c r="AA50" s="9"/>
      <c r="AB50" s="1"/>
      <c r="AC50" s="1"/>
      <c r="AE50" s="23"/>
      <c r="AJ50" s="146"/>
    </row>
    <row r="51" spans="2:36" ht="13.5" customHeight="1">
      <c r="B51" s="34"/>
      <c r="C51" s="1375" t="s">
        <v>1738</v>
      </c>
      <c r="D51" s="2" t="s">
        <v>1755</v>
      </c>
      <c r="Z51" s="1386"/>
      <c r="AA51" s="1261"/>
      <c r="AB51" s="1" t="s">
        <v>89</v>
      </c>
      <c r="AC51" s="1" t="s">
        <v>1028</v>
      </c>
      <c r="AD51" s="1" t="s">
        <v>89</v>
      </c>
      <c r="AE51" s="23"/>
    </row>
    <row r="52" spans="2:36">
      <c r="B52" s="34"/>
      <c r="D52" s="2" t="s">
        <v>1780</v>
      </c>
      <c r="E52" s="39"/>
      <c r="F52" s="39"/>
      <c r="G52" s="39"/>
      <c r="H52" s="39"/>
      <c r="I52" s="39"/>
      <c r="J52" s="39"/>
      <c r="K52" s="39"/>
      <c r="L52" s="39"/>
      <c r="M52" s="39"/>
      <c r="N52" s="39"/>
      <c r="O52" s="146"/>
      <c r="P52" s="146"/>
      <c r="Q52" s="146"/>
      <c r="Z52" s="22"/>
      <c r="AA52" s="9"/>
      <c r="AB52" s="1"/>
      <c r="AC52" s="1"/>
      <c r="AE52" s="23"/>
    </row>
    <row r="53" spans="2:36">
      <c r="B53" s="34"/>
      <c r="D53" s="1"/>
      <c r="E53" s="146"/>
      <c r="F53" s="146"/>
      <c r="G53" s="146"/>
      <c r="H53" s="146"/>
      <c r="I53" s="146"/>
      <c r="J53" s="146"/>
      <c r="K53" s="146"/>
      <c r="L53" s="146"/>
      <c r="M53" s="146"/>
      <c r="N53" s="146"/>
      <c r="Q53" s="1"/>
      <c r="S53" s="193"/>
      <c r="T53" s="193"/>
      <c r="U53" s="193"/>
      <c r="V53" s="193"/>
      <c r="Z53" s="32"/>
      <c r="AA53" s="9"/>
      <c r="AB53" s="1"/>
      <c r="AC53" s="1"/>
      <c r="AE53" s="23"/>
    </row>
    <row r="54" spans="2:36">
      <c r="B54" s="34"/>
      <c r="C54" s="1375" t="s">
        <v>1645</v>
      </c>
      <c r="D54" s="2" t="s">
        <v>672</v>
      </c>
      <c r="Z54" s="1386"/>
      <c r="AA54" s="1261"/>
      <c r="AB54" s="1" t="s">
        <v>89</v>
      </c>
      <c r="AC54" s="1" t="s">
        <v>1028</v>
      </c>
      <c r="AD54" s="1" t="s">
        <v>89</v>
      </c>
      <c r="AE54" s="23"/>
    </row>
    <row r="55" spans="2:36">
      <c r="B55" s="42"/>
      <c r="C55" s="1376"/>
      <c r="D55" s="57" t="s">
        <v>951</v>
      </c>
      <c r="E55" s="57"/>
      <c r="F55" s="57"/>
      <c r="G55" s="57"/>
      <c r="H55" s="57"/>
      <c r="I55" s="57"/>
      <c r="J55" s="57"/>
      <c r="K55" s="57"/>
      <c r="L55" s="57"/>
      <c r="M55" s="57"/>
      <c r="N55" s="57"/>
      <c r="O55" s="57"/>
      <c r="P55" s="57"/>
      <c r="Q55" s="57"/>
      <c r="R55" s="57"/>
      <c r="S55" s="57"/>
      <c r="T55" s="57"/>
      <c r="U55" s="57"/>
      <c r="V55" s="57"/>
      <c r="W55" s="57"/>
      <c r="X55" s="57"/>
      <c r="Y55" s="57"/>
      <c r="Z55" s="53"/>
      <c r="AA55" s="17"/>
      <c r="AB55" s="25"/>
      <c r="AC55" s="25"/>
      <c r="AD55" s="57"/>
      <c r="AE55" s="53"/>
    </row>
    <row r="56" spans="2:36">
      <c r="B56" s="2" t="s">
        <v>1757</v>
      </c>
    </row>
    <row r="57" spans="2:36">
      <c r="C57" s="2" t="s">
        <v>1248</v>
      </c>
    </row>
    <row r="58" spans="2:36">
      <c r="B58" s="2" t="s">
        <v>725</v>
      </c>
    </row>
    <row r="59" spans="2:36">
      <c r="C59" s="2" t="s">
        <v>1758</v>
      </c>
    </row>
    <row r="60" spans="2:36">
      <c r="C60" s="2" t="s">
        <v>261</v>
      </c>
    </row>
    <row r="61" spans="2:36">
      <c r="C61" s="2" t="s">
        <v>207</v>
      </c>
      <c r="K61" s="2" t="s">
        <v>860</v>
      </c>
    </row>
    <row r="62" spans="2:36">
      <c r="K62" s="2" t="s">
        <v>1760</v>
      </c>
    </row>
    <row r="63" spans="2:36">
      <c r="K63" s="2" t="s">
        <v>1761</v>
      </c>
    </row>
    <row r="64" spans="2:36">
      <c r="K64" s="2" t="s">
        <v>156</v>
      </c>
    </row>
    <row r="65" spans="2:11">
      <c r="K65" s="2" t="s">
        <v>216</v>
      </c>
    </row>
    <row r="66" spans="2:11">
      <c r="B66" s="2" t="s">
        <v>1762</v>
      </c>
    </row>
    <row r="67" spans="2:11">
      <c r="C67" s="2" t="s">
        <v>858</v>
      </c>
    </row>
    <row r="68" spans="2:11">
      <c r="C68" s="2" t="s">
        <v>1764</v>
      </c>
    </row>
    <row r="69" spans="2:11">
      <c r="C69" s="2" t="s">
        <v>1766</v>
      </c>
    </row>
    <row r="81" spans="12:12">
      <c r="L81" s="127"/>
    </row>
    <row r="122" spans="3:7">
      <c r="C122" s="57"/>
      <c r="D122" s="57"/>
      <c r="E122" s="57"/>
      <c r="F122" s="57"/>
      <c r="G122" s="57"/>
    </row>
    <row r="123" spans="3:7">
      <c r="C123" s="142"/>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1"/>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C1024" sqref="C1024"/>
    </sheetView>
  </sheetViews>
  <sheetFormatPr defaultColWidth="4" defaultRowHeight="13"/>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382</v>
      </c>
      <c r="C2" s="4"/>
      <c r="D2" s="4"/>
      <c r="E2" s="4"/>
      <c r="F2" s="4"/>
      <c r="G2" s="4"/>
      <c r="H2" s="4"/>
      <c r="I2" s="4"/>
      <c r="J2" s="4"/>
      <c r="K2" s="4"/>
      <c r="L2" s="4"/>
      <c r="M2" s="4"/>
      <c r="N2" s="4"/>
      <c r="O2" s="4"/>
      <c r="P2" s="4"/>
      <c r="Q2" s="4"/>
      <c r="R2" s="4"/>
      <c r="S2" s="4"/>
      <c r="T2" s="4"/>
      <c r="U2" s="4"/>
      <c r="V2" s="4"/>
      <c r="W2" s="4"/>
      <c r="X2" s="4"/>
      <c r="Y2" s="4"/>
    </row>
    <row r="4" spans="2:28">
      <c r="B4" s="1" t="s">
        <v>486</v>
      </c>
      <c r="C4" s="1"/>
      <c r="D4" s="1"/>
      <c r="E4" s="1"/>
      <c r="F4" s="1"/>
      <c r="G4" s="1"/>
      <c r="H4" s="1"/>
      <c r="I4" s="1"/>
      <c r="J4" s="1"/>
      <c r="K4" s="1"/>
      <c r="L4" s="1"/>
      <c r="M4" s="1"/>
      <c r="N4" s="1"/>
      <c r="O4" s="1"/>
      <c r="P4" s="1"/>
      <c r="Q4" s="1"/>
      <c r="R4" s="1"/>
      <c r="S4" s="1"/>
      <c r="T4" s="1"/>
      <c r="U4" s="1"/>
      <c r="V4" s="1"/>
      <c r="W4" s="1"/>
      <c r="X4" s="1"/>
      <c r="Y4" s="1"/>
    </row>
    <row r="5" spans="2:28">
      <c r="B5" s="1" t="s">
        <v>1781</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1253" t="s">
        <v>1341</v>
      </c>
      <c r="C7" s="1253"/>
      <c r="D7" s="1253"/>
      <c r="E7" s="1253"/>
      <c r="F7" s="1253"/>
      <c r="G7" s="914"/>
      <c r="H7" s="1256"/>
      <c r="I7" s="1256"/>
      <c r="J7" s="1256"/>
      <c r="K7" s="1256"/>
      <c r="L7" s="1256"/>
      <c r="M7" s="1256"/>
      <c r="N7" s="1256"/>
      <c r="O7" s="1256"/>
      <c r="P7" s="1256"/>
      <c r="Q7" s="1256"/>
      <c r="R7" s="1256"/>
      <c r="S7" s="1256"/>
      <c r="T7" s="1256"/>
      <c r="U7" s="1256"/>
      <c r="V7" s="1256"/>
      <c r="W7" s="1256"/>
      <c r="X7" s="1256"/>
      <c r="Y7" s="1264"/>
    </row>
    <row r="8" spans="2:28" ht="26.25" customHeight="1">
      <c r="B8" s="1253" t="s">
        <v>428</v>
      </c>
      <c r="C8" s="1253"/>
      <c r="D8" s="1253"/>
      <c r="E8" s="1253"/>
      <c r="F8" s="1253"/>
      <c r="G8" s="19" t="s">
        <v>89</v>
      </c>
      <c r="H8" s="1257" t="s">
        <v>534</v>
      </c>
      <c r="I8" s="1257"/>
      <c r="J8" s="1257"/>
      <c r="K8" s="1257"/>
      <c r="L8" s="19" t="s">
        <v>89</v>
      </c>
      <c r="M8" s="1257" t="s">
        <v>783</v>
      </c>
      <c r="N8" s="1257"/>
      <c r="O8" s="1257"/>
      <c r="P8" s="1257"/>
      <c r="Q8" s="19" t="s">
        <v>89</v>
      </c>
      <c r="R8" s="1257" t="s">
        <v>841</v>
      </c>
      <c r="S8" s="1257"/>
      <c r="T8" s="1257"/>
      <c r="U8" s="1257"/>
      <c r="V8" s="1257"/>
      <c r="W8" s="1256"/>
      <c r="X8" s="1256"/>
      <c r="Y8" s="1264"/>
    </row>
    <row r="9" spans="2:28" ht="19.5" customHeight="1">
      <c r="B9" s="8" t="s">
        <v>1784</v>
      </c>
      <c r="C9" s="20"/>
      <c r="D9" s="20"/>
      <c r="E9" s="20"/>
      <c r="F9" s="21"/>
      <c r="G9" s="8" t="s">
        <v>89</v>
      </c>
      <c r="H9" s="142" t="s">
        <v>901</v>
      </c>
      <c r="I9" s="174"/>
      <c r="J9" s="174"/>
      <c r="K9" s="174"/>
      <c r="L9" s="174"/>
      <c r="M9" s="174"/>
      <c r="N9" s="174"/>
      <c r="O9" s="174"/>
      <c r="P9" s="174"/>
      <c r="Q9" s="174"/>
      <c r="R9" s="174"/>
      <c r="S9" s="174"/>
      <c r="T9" s="174"/>
      <c r="U9" s="174"/>
      <c r="V9" s="174"/>
      <c r="W9" s="174"/>
      <c r="X9" s="174"/>
      <c r="Y9" s="812"/>
    </row>
    <row r="10" spans="2:28" ht="18.75" customHeight="1">
      <c r="B10" s="9"/>
      <c r="C10" s="1"/>
      <c r="D10" s="1"/>
      <c r="E10" s="1"/>
      <c r="F10" s="22"/>
      <c r="G10" s="9" t="s">
        <v>89</v>
      </c>
      <c r="H10" s="2" t="s">
        <v>266</v>
      </c>
      <c r="I10" s="193"/>
      <c r="J10" s="193"/>
      <c r="K10" s="193"/>
      <c r="L10" s="193"/>
      <c r="M10" s="193"/>
      <c r="N10" s="193"/>
      <c r="O10" s="193"/>
      <c r="P10" s="193"/>
      <c r="Q10" s="193"/>
      <c r="R10" s="193"/>
      <c r="S10" s="193"/>
      <c r="T10" s="193"/>
      <c r="U10" s="193"/>
      <c r="V10" s="193"/>
      <c r="W10" s="193"/>
      <c r="X10" s="193"/>
      <c r="Y10" s="62"/>
    </row>
    <row r="11" spans="2:28" ht="17.25" customHeight="1">
      <c r="B11" s="17"/>
      <c r="C11" s="25"/>
      <c r="D11" s="25"/>
      <c r="E11" s="25"/>
      <c r="F11" s="24"/>
      <c r="G11" s="17" t="s">
        <v>89</v>
      </c>
      <c r="H11" s="57" t="s">
        <v>256</v>
      </c>
      <c r="I11" s="351"/>
      <c r="J11" s="351"/>
      <c r="K11" s="351"/>
      <c r="L11" s="351"/>
      <c r="M11" s="351"/>
      <c r="N11" s="351"/>
      <c r="O11" s="351"/>
      <c r="P11" s="351"/>
      <c r="Q11" s="351"/>
      <c r="R11" s="351"/>
      <c r="S11" s="351"/>
      <c r="T11" s="351"/>
      <c r="U11" s="351"/>
      <c r="V11" s="351"/>
      <c r="W11" s="351"/>
      <c r="X11" s="351"/>
      <c r="Y11" s="356"/>
      <c r="Z11" s="4"/>
      <c r="AA11" s="4"/>
      <c r="AB11" s="4"/>
    </row>
    <row r="12" spans="2:28" ht="20.25" customHeight="1"/>
    <row r="13" spans="2:28" ht="3.75" customHeight="1">
      <c r="B13" s="40"/>
      <c r="C13" s="142"/>
      <c r="D13" s="142"/>
      <c r="E13" s="142"/>
      <c r="F13" s="142"/>
      <c r="G13" s="142"/>
      <c r="H13" s="142"/>
      <c r="I13" s="142"/>
      <c r="J13" s="142"/>
      <c r="K13" s="142"/>
      <c r="L13" s="142"/>
      <c r="M13" s="142"/>
      <c r="N13" s="142"/>
      <c r="O13" s="142"/>
      <c r="P13" s="142"/>
      <c r="Q13" s="142"/>
      <c r="R13" s="142"/>
      <c r="S13" s="142"/>
      <c r="T13" s="52"/>
      <c r="U13" s="142"/>
      <c r="V13" s="142"/>
      <c r="W13" s="142"/>
      <c r="X13" s="142"/>
      <c r="Y13" s="52"/>
    </row>
    <row r="14" spans="2:28" ht="15" customHeight="1">
      <c r="B14" s="34" t="s">
        <v>971</v>
      </c>
      <c r="T14" s="23"/>
      <c r="V14" s="1263" t="s">
        <v>1554</v>
      </c>
      <c r="W14" s="1263" t="s">
        <v>1028</v>
      </c>
      <c r="X14" s="1263" t="s">
        <v>357</v>
      </c>
      <c r="Y14" s="23"/>
    </row>
    <row r="15" spans="2:28" ht="9" customHeight="1">
      <c r="B15" s="34"/>
      <c r="T15" s="23"/>
      <c r="Y15" s="23"/>
    </row>
    <row r="16" spans="2:28" ht="72.75" customHeight="1">
      <c r="B16" s="34"/>
      <c r="C16" s="58" t="s">
        <v>1233</v>
      </c>
      <c r="D16" s="821"/>
      <c r="E16" s="26"/>
      <c r="F16" s="1253" t="s">
        <v>1475</v>
      </c>
      <c r="G16" s="782" t="s">
        <v>770</v>
      </c>
      <c r="H16" s="891"/>
      <c r="I16" s="891"/>
      <c r="J16" s="891"/>
      <c r="K16" s="891"/>
      <c r="L16" s="891"/>
      <c r="M16" s="891"/>
      <c r="N16" s="891"/>
      <c r="O16" s="891"/>
      <c r="P16" s="891"/>
      <c r="Q16" s="891"/>
      <c r="R16" s="891"/>
      <c r="S16" s="891"/>
      <c r="T16" s="32"/>
      <c r="V16" s="1" t="s">
        <v>89</v>
      </c>
      <c r="W16" s="1" t="s">
        <v>1028</v>
      </c>
      <c r="X16" s="1" t="s">
        <v>89</v>
      </c>
      <c r="Y16" s="32"/>
    </row>
    <row r="17" spans="2:28" ht="45" customHeight="1">
      <c r="B17" s="34"/>
      <c r="C17" s="59"/>
      <c r="D17" s="125"/>
      <c r="E17" s="27"/>
      <c r="F17" s="1253" t="s">
        <v>1439</v>
      </c>
      <c r="G17" s="782" t="s">
        <v>375</v>
      </c>
      <c r="H17" s="782"/>
      <c r="I17" s="782"/>
      <c r="J17" s="782"/>
      <c r="K17" s="782"/>
      <c r="L17" s="782"/>
      <c r="M17" s="782"/>
      <c r="N17" s="782"/>
      <c r="O17" s="782"/>
      <c r="P17" s="782"/>
      <c r="Q17" s="782"/>
      <c r="R17" s="782"/>
      <c r="S17" s="782"/>
      <c r="T17" s="50"/>
      <c r="V17" s="1" t="s">
        <v>89</v>
      </c>
      <c r="W17" s="1" t="s">
        <v>1028</v>
      </c>
      <c r="X17" s="1" t="s">
        <v>89</v>
      </c>
      <c r="Y17" s="32"/>
    </row>
    <row r="18" spans="2:28" ht="24.75" customHeight="1">
      <c r="B18" s="34"/>
      <c r="C18" s="59"/>
      <c r="D18" s="125"/>
      <c r="E18" s="27"/>
      <c r="F18" s="1253" t="s">
        <v>687</v>
      </c>
      <c r="G18" s="782" t="s">
        <v>227</v>
      </c>
      <c r="H18" s="782"/>
      <c r="I18" s="782"/>
      <c r="J18" s="782"/>
      <c r="K18" s="782"/>
      <c r="L18" s="782"/>
      <c r="M18" s="782"/>
      <c r="N18" s="782"/>
      <c r="O18" s="782"/>
      <c r="P18" s="782"/>
      <c r="Q18" s="782"/>
      <c r="R18" s="782"/>
      <c r="S18" s="782"/>
      <c r="T18" s="50"/>
      <c r="V18" s="1" t="s">
        <v>89</v>
      </c>
      <c r="W18" s="1" t="s">
        <v>1028</v>
      </c>
      <c r="X18" s="1" t="s">
        <v>89</v>
      </c>
      <c r="Y18" s="32"/>
    </row>
    <row r="19" spans="2:28" ht="41.25" customHeight="1">
      <c r="B19" s="34"/>
      <c r="C19" s="60"/>
      <c r="D19" s="187"/>
      <c r="E19" s="1349"/>
      <c r="F19" s="1253" t="s">
        <v>1476</v>
      </c>
      <c r="G19" s="782" t="s">
        <v>1786</v>
      </c>
      <c r="H19" s="782"/>
      <c r="I19" s="782"/>
      <c r="J19" s="782"/>
      <c r="K19" s="782"/>
      <c r="L19" s="782"/>
      <c r="M19" s="782"/>
      <c r="N19" s="782"/>
      <c r="O19" s="782"/>
      <c r="P19" s="782"/>
      <c r="Q19" s="782"/>
      <c r="R19" s="782"/>
      <c r="S19" s="782"/>
      <c r="T19" s="50"/>
      <c r="V19" s="1" t="s">
        <v>89</v>
      </c>
      <c r="W19" s="1" t="s">
        <v>1028</v>
      </c>
      <c r="X19" s="1" t="s">
        <v>89</v>
      </c>
      <c r="Y19" s="32"/>
    </row>
    <row r="20" spans="2:28" ht="18.75" customHeight="1">
      <c r="B20" s="34"/>
      <c r="T20" s="23"/>
      <c r="Y20" s="23"/>
    </row>
    <row r="21" spans="2:28" ht="34.5" customHeight="1">
      <c r="B21" s="34"/>
      <c r="C21" s="58" t="s">
        <v>649</v>
      </c>
      <c r="D21" s="821"/>
      <c r="E21" s="26"/>
      <c r="F21" s="1253" t="s">
        <v>1475</v>
      </c>
      <c r="G21" s="782" t="s">
        <v>1789</v>
      </c>
      <c r="H21" s="782"/>
      <c r="I21" s="782"/>
      <c r="J21" s="782"/>
      <c r="K21" s="782"/>
      <c r="L21" s="782"/>
      <c r="M21" s="782"/>
      <c r="N21" s="782"/>
      <c r="O21" s="782"/>
      <c r="P21" s="782"/>
      <c r="Q21" s="782"/>
      <c r="R21" s="782"/>
      <c r="S21" s="782"/>
      <c r="T21" s="32"/>
      <c r="V21" s="1" t="s">
        <v>89</v>
      </c>
      <c r="W21" s="1" t="s">
        <v>1028</v>
      </c>
      <c r="X21" s="1" t="s">
        <v>89</v>
      </c>
      <c r="Y21" s="32"/>
    </row>
    <row r="22" spans="2:28" ht="78" customHeight="1">
      <c r="B22" s="34"/>
      <c r="C22" s="59"/>
      <c r="D22" s="125"/>
      <c r="E22" s="27"/>
      <c r="F22" s="1253" t="s">
        <v>1439</v>
      </c>
      <c r="G22" s="782" t="s">
        <v>1790</v>
      </c>
      <c r="H22" s="782"/>
      <c r="I22" s="782"/>
      <c r="J22" s="782"/>
      <c r="K22" s="782"/>
      <c r="L22" s="782"/>
      <c r="M22" s="782"/>
      <c r="N22" s="782"/>
      <c r="O22" s="782"/>
      <c r="P22" s="782"/>
      <c r="Q22" s="782"/>
      <c r="R22" s="782"/>
      <c r="S22" s="782"/>
      <c r="T22" s="32"/>
      <c r="V22" s="1" t="s">
        <v>89</v>
      </c>
      <c r="W22" s="1" t="s">
        <v>1028</v>
      </c>
      <c r="X22" s="1" t="s">
        <v>89</v>
      </c>
      <c r="Y22" s="32"/>
    </row>
    <row r="23" spans="2:28" ht="45.75" customHeight="1">
      <c r="B23" s="34"/>
      <c r="C23" s="59"/>
      <c r="D23" s="125"/>
      <c r="E23" s="27"/>
      <c r="F23" s="1253" t="s">
        <v>687</v>
      </c>
      <c r="G23" s="782" t="s">
        <v>1756</v>
      </c>
      <c r="H23" s="782"/>
      <c r="I23" s="782"/>
      <c r="J23" s="782"/>
      <c r="K23" s="782"/>
      <c r="L23" s="782"/>
      <c r="M23" s="782"/>
      <c r="N23" s="782"/>
      <c r="O23" s="782"/>
      <c r="P23" s="782"/>
      <c r="Q23" s="782"/>
      <c r="R23" s="782"/>
      <c r="S23" s="782"/>
      <c r="T23" s="50"/>
      <c r="V23" s="1" t="s">
        <v>89</v>
      </c>
      <c r="W23" s="1" t="s">
        <v>1028</v>
      </c>
      <c r="X23" s="1" t="s">
        <v>89</v>
      </c>
      <c r="Y23" s="32"/>
    </row>
    <row r="24" spans="2:28" ht="42.75" customHeight="1">
      <c r="B24" s="34"/>
      <c r="C24" s="59"/>
      <c r="D24" s="125"/>
      <c r="E24" s="27"/>
      <c r="F24" s="1253" t="s">
        <v>1476</v>
      </c>
      <c r="G24" s="782" t="s">
        <v>1791</v>
      </c>
      <c r="H24" s="782"/>
      <c r="I24" s="782"/>
      <c r="J24" s="782"/>
      <c r="K24" s="782"/>
      <c r="L24" s="782"/>
      <c r="M24" s="782"/>
      <c r="N24" s="782"/>
      <c r="O24" s="782"/>
      <c r="P24" s="782"/>
      <c r="Q24" s="782"/>
      <c r="R24" s="782"/>
      <c r="S24" s="782"/>
      <c r="T24" s="50"/>
      <c r="V24" s="1" t="s">
        <v>89</v>
      </c>
      <c r="W24" s="1" t="s">
        <v>1028</v>
      </c>
      <c r="X24" s="1" t="s">
        <v>89</v>
      </c>
      <c r="Y24" s="32"/>
    </row>
    <row r="25" spans="2:28" ht="42" customHeight="1">
      <c r="B25" s="34"/>
      <c r="C25" s="59"/>
      <c r="D25" s="125"/>
      <c r="E25" s="27"/>
      <c r="F25" s="1253" t="s">
        <v>1792</v>
      </c>
      <c r="G25" s="782" t="s">
        <v>1793</v>
      </c>
      <c r="H25" s="782"/>
      <c r="I25" s="782"/>
      <c r="J25" s="782"/>
      <c r="K25" s="782"/>
      <c r="L25" s="782"/>
      <c r="M25" s="782"/>
      <c r="N25" s="782"/>
      <c r="O25" s="782"/>
      <c r="P25" s="782"/>
      <c r="Q25" s="782"/>
      <c r="R25" s="782"/>
      <c r="S25" s="782"/>
      <c r="T25" s="50"/>
      <c r="V25" s="1" t="s">
        <v>89</v>
      </c>
      <c r="W25" s="1" t="s">
        <v>1028</v>
      </c>
      <c r="X25" s="1" t="s">
        <v>89</v>
      </c>
      <c r="Y25" s="32"/>
      <c r="Z25" s="4"/>
      <c r="AA25" s="4"/>
      <c r="AB25" s="4"/>
    </row>
    <row r="26" spans="2:28" ht="51" customHeight="1">
      <c r="B26" s="34"/>
      <c r="C26" s="60"/>
      <c r="D26" s="187"/>
      <c r="E26" s="1349"/>
      <c r="F26" s="1253" t="s">
        <v>1794</v>
      </c>
      <c r="G26" s="782" t="s">
        <v>1786</v>
      </c>
      <c r="H26" s="782"/>
      <c r="I26" s="782"/>
      <c r="J26" s="782"/>
      <c r="K26" s="782"/>
      <c r="L26" s="782"/>
      <c r="M26" s="782"/>
      <c r="N26" s="782"/>
      <c r="O26" s="782"/>
      <c r="P26" s="782"/>
      <c r="Q26" s="782"/>
      <c r="R26" s="782"/>
      <c r="S26" s="782"/>
      <c r="T26" s="50"/>
      <c r="V26" s="1" t="s">
        <v>89</v>
      </c>
      <c r="W26" s="1" t="s">
        <v>1028</v>
      </c>
      <c r="X26" s="1" t="s">
        <v>89</v>
      </c>
      <c r="Y26" s="32"/>
      <c r="Z26" s="4"/>
      <c r="AA26" s="4"/>
      <c r="AB26" s="4"/>
    </row>
    <row r="27" spans="2:28" ht="16.5" customHeight="1">
      <c r="B27" s="34"/>
      <c r="T27" s="23"/>
      <c r="Y27" s="23"/>
    </row>
    <row r="28" spans="2:28" ht="27" customHeight="1">
      <c r="B28" s="34"/>
      <c r="C28" s="58" t="s">
        <v>1797</v>
      </c>
      <c r="D28" s="821"/>
      <c r="E28" s="26"/>
      <c r="F28" s="1253" t="s">
        <v>1475</v>
      </c>
      <c r="G28" s="891" t="s">
        <v>1800</v>
      </c>
      <c r="H28" s="891"/>
      <c r="I28" s="891"/>
      <c r="J28" s="891"/>
      <c r="K28" s="891"/>
      <c r="L28" s="891"/>
      <c r="M28" s="891"/>
      <c r="N28" s="891"/>
      <c r="O28" s="891"/>
      <c r="P28" s="891"/>
      <c r="Q28" s="891"/>
      <c r="R28" s="891"/>
      <c r="S28" s="891"/>
      <c r="T28" s="32"/>
      <c r="V28" s="1" t="s">
        <v>89</v>
      </c>
      <c r="W28" s="1" t="s">
        <v>1028</v>
      </c>
      <c r="X28" s="1" t="s">
        <v>89</v>
      </c>
      <c r="Y28" s="32"/>
    </row>
    <row r="29" spans="2:28" ht="24.75" customHeight="1">
      <c r="B29" s="34"/>
      <c r="C29" s="59"/>
      <c r="D29" s="125"/>
      <c r="E29" s="27"/>
      <c r="F29" s="1253" t="s">
        <v>1439</v>
      </c>
      <c r="G29" s="891" t="s">
        <v>1802</v>
      </c>
      <c r="H29" s="891"/>
      <c r="I29" s="891"/>
      <c r="J29" s="891"/>
      <c r="K29" s="891"/>
      <c r="L29" s="891"/>
      <c r="M29" s="891"/>
      <c r="N29" s="891"/>
      <c r="O29" s="891"/>
      <c r="P29" s="891"/>
      <c r="Q29" s="891"/>
      <c r="R29" s="891"/>
      <c r="S29" s="891"/>
      <c r="T29" s="32"/>
      <c r="V29" s="1" t="s">
        <v>89</v>
      </c>
      <c r="W29" s="1" t="s">
        <v>1028</v>
      </c>
      <c r="X29" s="1" t="s">
        <v>89</v>
      </c>
      <c r="Y29" s="32"/>
    </row>
    <row r="30" spans="2:28" ht="45" customHeight="1">
      <c r="B30" s="34"/>
      <c r="C30" s="59"/>
      <c r="D30" s="125"/>
      <c r="E30" s="27"/>
      <c r="F30" s="1253" t="s">
        <v>687</v>
      </c>
      <c r="G30" s="782" t="s">
        <v>1756</v>
      </c>
      <c r="H30" s="782"/>
      <c r="I30" s="782"/>
      <c r="J30" s="782"/>
      <c r="K30" s="782"/>
      <c r="L30" s="782"/>
      <c r="M30" s="782"/>
      <c r="N30" s="782"/>
      <c r="O30" s="782"/>
      <c r="P30" s="782"/>
      <c r="Q30" s="782"/>
      <c r="R30" s="782"/>
      <c r="S30" s="782"/>
      <c r="T30" s="50"/>
      <c r="V30" s="1" t="s">
        <v>89</v>
      </c>
      <c r="W30" s="1" t="s">
        <v>1028</v>
      </c>
      <c r="X30" s="1" t="s">
        <v>89</v>
      </c>
      <c r="Y30" s="32"/>
    </row>
    <row r="31" spans="2:28" ht="40.5" customHeight="1">
      <c r="B31" s="34"/>
      <c r="C31" s="59"/>
      <c r="D31" s="125"/>
      <c r="E31" s="27"/>
      <c r="F31" s="1253" t="s">
        <v>1476</v>
      </c>
      <c r="G31" s="782" t="s">
        <v>1791</v>
      </c>
      <c r="H31" s="782"/>
      <c r="I31" s="782"/>
      <c r="J31" s="782"/>
      <c r="K31" s="782"/>
      <c r="L31" s="782"/>
      <c r="M31" s="782"/>
      <c r="N31" s="782"/>
      <c r="O31" s="782"/>
      <c r="P31" s="782"/>
      <c r="Q31" s="782"/>
      <c r="R31" s="782"/>
      <c r="S31" s="782"/>
      <c r="T31" s="50"/>
      <c r="V31" s="1" t="s">
        <v>89</v>
      </c>
      <c r="W31" s="1" t="s">
        <v>1028</v>
      </c>
      <c r="X31" s="1" t="s">
        <v>89</v>
      </c>
      <c r="Y31" s="32"/>
    </row>
    <row r="32" spans="2:28" ht="41.25" customHeight="1">
      <c r="B32" s="34"/>
      <c r="C32" s="59"/>
      <c r="D32" s="125"/>
      <c r="E32" s="27"/>
      <c r="F32" s="1253" t="s">
        <v>1792</v>
      </c>
      <c r="G32" s="782" t="s">
        <v>1804</v>
      </c>
      <c r="H32" s="782"/>
      <c r="I32" s="782"/>
      <c r="J32" s="782"/>
      <c r="K32" s="782"/>
      <c r="L32" s="782"/>
      <c r="M32" s="782"/>
      <c r="N32" s="782"/>
      <c r="O32" s="782"/>
      <c r="P32" s="782"/>
      <c r="Q32" s="782"/>
      <c r="R32" s="782"/>
      <c r="S32" s="782"/>
      <c r="T32" s="50"/>
      <c r="V32" s="1" t="s">
        <v>89</v>
      </c>
      <c r="W32" s="1" t="s">
        <v>1028</v>
      </c>
      <c r="X32" s="1" t="s">
        <v>89</v>
      </c>
      <c r="Y32" s="32"/>
      <c r="Z32" s="4"/>
      <c r="AA32" s="4"/>
      <c r="AB32" s="4"/>
    </row>
    <row r="33" spans="2:28" ht="45" customHeight="1">
      <c r="B33" s="34"/>
      <c r="C33" s="60"/>
      <c r="D33" s="187"/>
      <c r="E33" s="1349"/>
      <c r="F33" s="1253" t="s">
        <v>1794</v>
      </c>
      <c r="G33" s="782" t="s">
        <v>1786</v>
      </c>
      <c r="H33" s="782"/>
      <c r="I33" s="782"/>
      <c r="J33" s="782"/>
      <c r="K33" s="782"/>
      <c r="L33" s="782"/>
      <c r="M33" s="782"/>
      <c r="N33" s="782"/>
      <c r="O33" s="782"/>
      <c r="P33" s="782"/>
      <c r="Q33" s="782"/>
      <c r="R33" s="782"/>
      <c r="S33" s="782"/>
      <c r="T33" s="50"/>
      <c r="V33" s="1" t="s">
        <v>89</v>
      </c>
      <c r="W33" s="1" t="s">
        <v>1028</v>
      </c>
      <c r="X33" s="1" t="s">
        <v>89</v>
      </c>
      <c r="Y33" s="32"/>
      <c r="Z33" s="4"/>
      <c r="AA33" s="4"/>
      <c r="AB33" s="4"/>
    </row>
    <row r="34" spans="2:28" ht="17.25" customHeight="1">
      <c r="B34" s="42"/>
      <c r="C34" s="57"/>
      <c r="D34" s="57"/>
      <c r="E34" s="57"/>
      <c r="F34" s="57"/>
      <c r="G34" s="57"/>
      <c r="H34" s="57"/>
      <c r="I34" s="57"/>
      <c r="J34" s="57"/>
      <c r="K34" s="57"/>
      <c r="L34" s="57"/>
      <c r="M34" s="57"/>
      <c r="N34" s="57"/>
      <c r="O34" s="57"/>
      <c r="P34" s="57"/>
      <c r="Q34" s="57"/>
      <c r="R34" s="57"/>
      <c r="S34" s="57"/>
      <c r="T34" s="53"/>
      <c r="U34" s="57"/>
      <c r="V34" s="57"/>
      <c r="W34" s="57"/>
      <c r="X34" s="57"/>
      <c r="Y34" s="53"/>
    </row>
    <row r="36" spans="2:28">
      <c r="B36" s="2" t="s">
        <v>968</v>
      </c>
    </row>
    <row r="37" spans="2:28">
      <c r="B37" s="2" t="s">
        <v>1805</v>
      </c>
      <c r="K37" s="4"/>
      <c r="L37" s="4"/>
      <c r="M37" s="4"/>
      <c r="N37" s="4"/>
      <c r="O37" s="4"/>
      <c r="P37" s="4"/>
      <c r="Q37" s="4"/>
      <c r="R37" s="4"/>
      <c r="S37" s="4"/>
      <c r="T37" s="4"/>
      <c r="U37" s="4"/>
      <c r="V37" s="4"/>
      <c r="W37" s="4"/>
      <c r="X37" s="4"/>
      <c r="Y37" s="4"/>
    </row>
    <row r="122" spans="3:7">
      <c r="C122" s="57"/>
      <c r="D122" s="57"/>
      <c r="E122" s="57"/>
      <c r="F122" s="57"/>
      <c r="G122" s="57"/>
    </row>
    <row r="123" spans="3:7">
      <c r="C123" s="142"/>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1"/>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1024" sqref="C1024"/>
    </sheetView>
  </sheetViews>
  <sheetFormatPr defaultColWidth="3.5" defaultRowHeight="13"/>
  <cols>
    <col min="1" max="1" width="1.25" style="55" customWidth="1"/>
    <col min="2" max="2" width="3.125" style="18" customWidth="1"/>
    <col min="3" max="26" width="3.125" style="55" customWidth="1"/>
    <col min="27" max="29" width="3.25" style="55" customWidth="1"/>
    <col min="30" max="30" width="3.125" style="55" customWidth="1"/>
    <col min="31" max="31" width="1.25" style="55" customWidth="1"/>
    <col min="32"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976" t="s">
        <v>979</v>
      </c>
      <c r="V3" s="1"/>
      <c r="W3" s="1"/>
      <c r="X3" s="976" t="s">
        <v>881</v>
      </c>
      <c r="Y3" s="1"/>
      <c r="Z3" s="1"/>
      <c r="AA3" s="976" t="s">
        <v>159</v>
      </c>
      <c r="AB3" s="1"/>
      <c r="AC3" s="1"/>
      <c r="AD3" s="976" t="s">
        <v>1419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c r="B5" s="1" t="s">
        <v>699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1807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23"/>
    </row>
    <row r="9" spans="2:30" ht="21" customHeight="1">
      <c r="B9" s="914" t="s">
        <v>393</v>
      </c>
      <c r="C9" s="1256"/>
      <c r="D9" s="1256"/>
      <c r="E9" s="1256"/>
      <c r="F9" s="1264"/>
      <c r="G9" s="7" t="s">
        <v>89</v>
      </c>
      <c r="H9" s="1257" t="s">
        <v>534</v>
      </c>
      <c r="I9" s="1257"/>
      <c r="J9" s="1257"/>
      <c r="K9" s="1257"/>
      <c r="L9" s="19" t="s">
        <v>89</v>
      </c>
      <c r="M9" s="1257" t="s">
        <v>783</v>
      </c>
      <c r="N9" s="1257"/>
      <c r="O9" s="1257"/>
      <c r="P9" s="1257"/>
      <c r="Q9" s="19" t="s">
        <v>89</v>
      </c>
      <c r="R9" s="1257" t="s">
        <v>841</v>
      </c>
      <c r="S9" s="1410"/>
      <c r="T9" s="1410"/>
      <c r="U9" s="1410"/>
      <c r="V9" s="1410"/>
      <c r="W9" s="1410"/>
      <c r="X9" s="1410"/>
      <c r="Y9" s="1410"/>
      <c r="Z9" s="1410"/>
      <c r="AA9" s="1410"/>
      <c r="AB9" s="1410"/>
      <c r="AC9" s="1410"/>
      <c r="AD9" s="1424"/>
    </row>
    <row r="10" spans="2:30" ht="21" customHeight="1">
      <c r="B10" s="40" t="s">
        <v>107</v>
      </c>
      <c r="C10" s="142"/>
      <c r="D10" s="142"/>
      <c r="E10" s="142"/>
      <c r="F10" s="52"/>
      <c r="G10" s="8" t="s">
        <v>89</v>
      </c>
      <c r="H10" s="142" t="s">
        <v>1380</v>
      </c>
      <c r="I10" s="126"/>
      <c r="J10" s="126"/>
      <c r="K10" s="126"/>
      <c r="L10" s="126"/>
      <c r="M10" s="126"/>
      <c r="N10" s="126"/>
      <c r="O10" s="126"/>
      <c r="P10" s="126"/>
      <c r="Q10" s="126"/>
      <c r="R10" s="20" t="s">
        <v>89</v>
      </c>
      <c r="S10" s="142" t="s">
        <v>604</v>
      </c>
      <c r="T10" s="1412"/>
      <c r="U10" s="1412"/>
      <c r="V10" s="1412"/>
      <c r="W10" s="1412"/>
      <c r="X10" s="1412"/>
      <c r="Y10" s="1412"/>
      <c r="Z10" s="1412"/>
      <c r="AA10" s="1412"/>
      <c r="AB10" s="1412"/>
      <c r="AC10" s="1412"/>
      <c r="AD10" s="1425"/>
    </row>
    <row r="11" spans="2:30" ht="21" customHeight="1">
      <c r="B11" s="42"/>
      <c r="C11" s="57"/>
      <c r="D11" s="57"/>
      <c r="E11" s="57"/>
      <c r="F11" s="53"/>
      <c r="G11" s="17" t="s">
        <v>89</v>
      </c>
      <c r="H11" s="57" t="s">
        <v>1578</v>
      </c>
      <c r="I11" s="144"/>
      <c r="J11" s="144"/>
      <c r="K11" s="144"/>
      <c r="L11" s="144"/>
      <c r="M11" s="144"/>
      <c r="N11" s="144"/>
      <c r="O11" s="144"/>
      <c r="P11" s="144"/>
      <c r="Q11" s="144"/>
      <c r="R11" s="144"/>
      <c r="S11" s="1411"/>
      <c r="T11" s="1411"/>
      <c r="U11" s="1411"/>
      <c r="V11" s="1411"/>
      <c r="W11" s="1411"/>
      <c r="X11" s="1411"/>
      <c r="Y11" s="1411"/>
      <c r="Z11" s="1411"/>
      <c r="AA11" s="1411"/>
      <c r="AB11" s="1411"/>
      <c r="AC11" s="1411"/>
      <c r="AD11" s="1426"/>
    </row>
    <row r="12" spans="2:30" ht="21" customHeight="1">
      <c r="B12" s="40" t="s">
        <v>1808</v>
      </c>
      <c r="C12" s="142"/>
      <c r="D12" s="142"/>
      <c r="E12" s="142"/>
      <c r="F12" s="52"/>
      <c r="G12" s="8" t="s">
        <v>89</v>
      </c>
      <c r="H12" s="142" t="s">
        <v>1809</v>
      </c>
      <c r="I12" s="126"/>
      <c r="J12" s="126"/>
      <c r="K12" s="126"/>
      <c r="L12" s="126"/>
      <c r="M12" s="126"/>
      <c r="N12" s="126"/>
      <c r="O12" s="126"/>
      <c r="P12" s="126"/>
      <c r="Q12" s="126"/>
      <c r="R12" s="126"/>
      <c r="S12" s="20" t="s">
        <v>89</v>
      </c>
      <c r="T12" s="142" t="s">
        <v>1811</v>
      </c>
      <c r="U12" s="1412"/>
      <c r="V12" s="1412"/>
      <c r="W12" s="1412"/>
      <c r="X12" s="1412"/>
      <c r="Y12" s="1412"/>
      <c r="Z12" s="1412"/>
      <c r="AA12" s="1412"/>
      <c r="AB12" s="1412"/>
      <c r="AC12" s="1412"/>
      <c r="AD12" s="1425"/>
    </row>
    <row r="13" spans="2:30" ht="21" customHeight="1">
      <c r="B13" s="42"/>
      <c r="C13" s="57"/>
      <c r="D13" s="57"/>
      <c r="E13" s="57"/>
      <c r="F13" s="53"/>
      <c r="G13" s="17" t="s">
        <v>89</v>
      </c>
      <c r="H13" s="57" t="s">
        <v>1399</v>
      </c>
      <c r="I13" s="144"/>
      <c r="J13" s="144"/>
      <c r="K13" s="144"/>
      <c r="L13" s="144"/>
      <c r="M13" s="144"/>
      <c r="N13" s="144"/>
      <c r="O13" s="144"/>
      <c r="P13" s="144"/>
      <c r="Q13" s="144"/>
      <c r="R13" s="144"/>
      <c r="S13" s="1411"/>
      <c r="T13" s="1411"/>
      <c r="U13" s="1411"/>
      <c r="V13" s="1411"/>
      <c r="W13" s="1411"/>
      <c r="X13" s="1411"/>
      <c r="Y13" s="1411"/>
      <c r="Z13" s="1411"/>
      <c r="AA13" s="1411"/>
      <c r="AB13" s="1411"/>
      <c r="AC13" s="1411"/>
      <c r="AD13" s="1426"/>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43" t="s">
        <v>1813</v>
      </c>
      <c r="C15" s="174"/>
      <c r="D15" s="174"/>
      <c r="E15" s="174"/>
      <c r="F15" s="812"/>
      <c r="G15" s="1397"/>
      <c r="H15" s="1402"/>
      <c r="I15" s="1402"/>
      <c r="J15" s="1402"/>
      <c r="K15" s="1402"/>
      <c r="L15" s="1402"/>
      <c r="M15" s="1402"/>
      <c r="N15" s="1402"/>
      <c r="O15" s="1402"/>
      <c r="P15" s="1402"/>
      <c r="Q15" s="1402"/>
      <c r="R15" s="1402"/>
      <c r="S15" s="1402"/>
      <c r="T15" s="1402"/>
      <c r="U15" s="1402"/>
      <c r="V15" s="1402"/>
      <c r="W15" s="1402"/>
      <c r="X15" s="1402"/>
      <c r="Y15" s="1417"/>
      <c r="Z15" s="10"/>
      <c r="AA15" s="1422" t="s">
        <v>1554</v>
      </c>
      <c r="AB15" s="1422" t="s">
        <v>1028</v>
      </c>
      <c r="AC15" s="1422" t="s">
        <v>357</v>
      </c>
      <c r="AD15" s="54"/>
    </row>
    <row r="16" spans="2:30" s="2" customFormat="1" ht="27" customHeight="1">
      <c r="B16" s="44"/>
      <c r="C16" s="193"/>
      <c r="D16" s="193"/>
      <c r="E16" s="193"/>
      <c r="F16" s="62"/>
      <c r="G16" s="1398" t="s">
        <v>1816</v>
      </c>
      <c r="H16" s="1346"/>
      <c r="I16" s="1346"/>
      <c r="J16" s="1346"/>
      <c r="K16" s="1346"/>
      <c r="L16" s="1346"/>
      <c r="M16" s="1346"/>
      <c r="N16" s="1346"/>
      <c r="O16" s="1346"/>
      <c r="P16" s="1346"/>
      <c r="Q16" s="1346"/>
      <c r="R16" s="1346"/>
      <c r="S16" s="1346"/>
      <c r="T16" s="1346"/>
      <c r="U16" s="1346"/>
      <c r="V16" s="1346"/>
      <c r="W16" s="1346"/>
      <c r="X16" s="1346"/>
      <c r="Y16" s="1418"/>
      <c r="Z16" s="11"/>
      <c r="AA16" s="1" t="s">
        <v>89</v>
      </c>
      <c r="AB16" s="1" t="s">
        <v>1028</v>
      </c>
      <c r="AC16" s="1" t="s">
        <v>89</v>
      </c>
      <c r="AD16" s="32"/>
    </row>
    <row r="17" spans="2:30" s="2" customFormat="1" ht="27" customHeight="1">
      <c r="B17" s="44"/>
      <c r="C17" s="193"/>
      <c r="D17" s="193"/>
      <c r="E17" s="193"/>
      <c r="F17" s="62"/>
      <c r="G17" s="1399" t="s">
        <v>1817</v>
      </c>
      <c r="H17" s="1404"/>
      <c r="I17" s="1404"/>
      <c r="J17" s="1404"/>
      <c r="K17" s="1404"/>
      <c r="L17" s="1404"/>
      <c r="M17" s="1404"/>
      <c r="N17" s="1404"/>
      <c r="O17" s="1404"/>
      <c r="P17" s="1404"/>
      <c r="Q17" s="1404"/>
      <c r="R17" s="1404"/>
      <c r="S17" s="1404"/>
      <c r="T17" s="1404"/>
      <c r="U17" s="1404"/>
      <c r="V17" s="1404"/>
      <c r="W17" s="1404"/>
      <c r="X17" s="1404"/>
      <c r="Y17" s="1419"/>
      <c r="Z17" s="11"/>
      <c r="AA17" s="1" t="s">
        <v>89</v>
      </c>
      <c r="AB17" s="1" t="s">
        <v>1028</v>
      </c>
      <c r="AC17" s="1" t="s">
        <v>89</v>
      </c>
      <c r="AD17" s="32"/>
    </row>
    <row r="18" spans="2:30" s="2" customFormat="1" ht="27" customHeight="1">
      <c r="B18" s="56"/>
      <c r="C18" s="351"/>
      <c r="D18" s="351"/>
      <c r="E18" s="351"/>
      <c r="F18" s="356"/>
      <c r="G18" s="1400" t="s">
        <v>359</v>
      </c>
      <c r="H18" s="1403"/>
      <c r="I18" s="1403"/>
      <c r="J18" s="1403"/>
      <c r="K18" s="1403"/>
      <c r="L18" s="1403"/>
      <c r="M18" s="1403"/>
      <c r="N18" s="1403"/>
      <c r="O18" s="1403"/>
      <c r="P18" s="1403"/>
      <c r="Q18" s="1403"/>
      <c r="R18" s="1403"/>
      <c r="S18" s="1403"/>
      <c r="T18" s="1403"/>
      <c r="U18" s="1403"/>
      <c r="V18" s="1403"/>
      <c r="W18" s="1403"/>
      <c r="X18" s="1403"/>
      <c r="Y18" s="1420"/>
      <c r="Z18" s="241"/>
      <c r="AA18" s="25" t="s">
        <v>89</v>
      </c>
      <c r="AB18" s="25" t="s">
        <v>1028</v>
      </c>
      <c r="AC18" s="25" t="s">
        <v>89</v>
      </c>
      <c r="AD18" s="250"/>
    </row>
    <row r="19" spans="2:30" s="2" customFormat="1" ht="6" customHeight="1">
      <c r="B19" s="193"/>
      <c r="C19" s="193"/>
      <c r="D19" s="193"/>
      <c r="E19" s="193"/>
      <c r="F19" s="193"/>
      <c r="G19" s="1367"/>
      <c r="H19" s="1367"/>
      <c r="I19" s="1367"/>
      <c r="J19" s="1367"/>
      <c r="K19" s="1367"/>
      <c r="L19" s="1367"/>
      <c r="M19" s="1367"/>
      <c r="N19" s="1367"/>
      <c r="O19" s="1367"/>
      <c r="P19" s="1367"/>
      <c r="Q19" s="1367"/>
      <c r="R19" s="1367"/>
      <c r="S19" s="1367"/>
      <c r="T19" s="1367"/>
      <c r="U19" s="1367"/>
      <c r="V19" s="1367"/>
      <c r="W19" s="1367"/>
      <c r="X19" s="1367"/>
      <c r="Y19" s="1367"/>
      <c r="Z19" s="856"/>
      <c r="AA19" s="856"/>
      <c r="AB19" s="856"/>
      <c r="AC19" s="856"/>
      <c r="AD19" s="856"/>
    </row>
    <row r="20" spans="2:30" s="2" customFormat="1">
      <c r="B20" s="2" t="s">
        <v>648</v>
      </c>
      <c r="C20" s="193"/>
      <c r="D20" s="193"/>
      <c r="E20" s="193"/>
      <c r="F20" s="193"/>
      <c r="G20" s="1367"/>
      <c r="H20" s="1367"/>
      <c r="I20" s="1367"/>
      <c r="J20" s="1367"/>
      <c r="K20" s="1367"/>
      <c r="L20" s="1367"/>
      <c r="M20" s="1367"/>
      <c r="N20" s="1367"/>
      <c r="O20" s="1367"/>
      <c r="P20" s="1367"/>
      <c r="Q20" s="1367"/>
      <c r="R20" s="1367"/>
      <c r="S20" s="1367"/>
      <c r="T20" s="1367"/>
      <c r="U20" s="1367"/>
      <c r="V20" s="1367"/>
      <c r="W20" s="1367"/>
      <c r="X20" s="1367"/>
      <c r="Y20" s="1367"/>
      <c r="Z20" s="856"/>
      <c r="AA20" s="856"/>
      <c r="AB20" s="856"/>
      <c r="AC20" s="856"/>
      <c r="AD20" s="856"/>
    </row>
    <row r="21" spans="2:30" s="2" customFormat="1">
      <c r="B21" s="2" t="s">
        <v>481</v>
      </c>
      <c r="C21" s="2"/>
      <c r="D21" s="2"/>
      <c r="E21" s="2"/>
      <c r="F21" s="2"/>
      <c r="G21" s="2"/>
      <c r="H21" s="2"/>
      <c r="I21" s="2"/>
      <c r="J21" s="2"/>
      <c r="K21" s="2"/>
      <c r="L21" s="2"/>
      <c r="M21" s="2"/>
      <c r="N21" s="2"/>
      <c r="O21" s="2"/>
      <c r="P21" s="2"/>
      <c r="Q21" s="2"/>
      <c r="R21" s="2"/>
      <c r="S21" s="2"/>
      <c r="T21" s="2"/>
      <c r="U21" s="2"/>
      <c r="V21" s="2"/>
      <c r="W21" s="2"/>
      <c r="X21" s="2"/>
      <c r="Y21" s="2"/>
      <c r="Z21" s="2"/>
      <c r="AA21" s="2"/>
      <c r="AB21" s="2"/>
      <c r="AC21" s="39"/>
      <c r="AD21" s="39"/>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8" t="s">
        <v>1664</v>
      </c>
      <c r="C23" s="821"/>
      <c r="D23" s="821"/>
      <c r="E23" s="821"/>
      <c r="F23" s="26"/>
      <c r="G23" s="40"/>
      <c r="H23" s="142"/>
      <c r="I23" s="142"/>
      <c r="J23" s="142"/>
      <c r="K23" s="142"/>
      <c r="L23" s="142"/>
      <c r="M23" s="142"/>
      <c r="N23" s="142"/>
      <c r="O23" s="142"/>
      <c r="P23" s="142"/>
      <c r="Q23" s="142"/>
      <c r="R23" s="142"/>
      <c r="S23" s="142"/>
      <c r="T23" s="142"/>
      <c r="U23" s="142"/>
      <c r="V23" s="142"/>
      <c r="W23" s="142"/>
      <c r="X23" s="142"/>
      <c r="Y23" s="142"/>
      <c r="Z23" s="40"/>
      <c r="AA23" s="142"/>
      <c r="AB23" s="142"/>
      <c r="AC23" s="126"/>
      <c r="AD23" s="54"/>
    </row>
    <row r="24" spans="2:30" s="2" customFormat="1" ht="13.5" customHeight="1">
      <c r="B24" s="59"/>
      <c r="C24" s="125"/>
      <c r="D24" s="125"/>
      <c r="E24" s="125"/>
      <c r="F24" s="27"/>
      <c r="G24" s="34"/>
      <c r="H24" s="2" t="s">
        <v>1819</v>
      </c>
      <c r="I24" s="2"/>
      <c r="J24" s="2"/>
      <c r="K24" s="2"/>
      <c r="L24" s="2"/>
      <c r="M24" s="2"/>
      <c r="N24" s="2"/>
      <c r="O24" s="2"/>
      <c r="P24" s="2"/>
      <c r="Q24" s="2"/>
      <c r="R24" s="2"/>
      <c r="S24" s="2"/>
      <c r="T24" s="2"/>
      <c r="U24" s="2"/>
      <c r="V24" s="2"/>
      <c r="W24" s="2"/>
      <c r="X24" s="2"/>
      <c r="Y24" s="2"/>
      <c r="Z24" s="34"/>
      <c r="AA24" s="1263" t="s">
        <v>1554</v>
      </c>
      <c r="AB24" s="1263" t="s">
        <v>1028</v>
      </c>
      <c r="AC24" s="1263" t="s">
        <v>357</v>
      </c>
      <c r="AD24" s="1427"/>
    </row>
    <row r="25" spans="2:30" s="2" customFormat="1" ht="15.75" customHeight="1">
      <c r="B25" s="59"/>
      <c r="C25" s="125"/>
      <c r="D25" s="125"/>
      <c r="E25" s="125"/>
      <c r="F25" s="27"/>
      <c r="G25" s="34"/>
      <c r="H25" s="2"/>
      <c r="I25" s="1253" t="s">
        <v>1475</v>
      </c>
      <c r="J25" s="1396" t="s">
        <v>1821</v>
      </c>
      <c r="K25" s="1256"/>
      <c r="L25" s="1256"/>
      <c r="M25" s="1256"/>
      <c r="N25" s="1256"/>
      <c r="O25" s="1256"/>
      <c r="P25" s="1256"/>
      <c r="Q25" s="1256"/>
      <c r="R25" s="1256"/>
      <c r="S25" s="1256"/>
      <c r="T25" s="1256"/>
      <c r="U25" s="7"/>
      <c r="V25" s="19"/>
      <c r="W25" s="1264" t="s">
        <v>727</v>
      </c>
      <c r="X25" s="2"/>
      <c r="Y25" s="2"/>
      <c r="Z25" s="1421"/>
      <c r="AA25" s="2"/>
      <c r="AB25" s="2"/>
      <c r="AC25" s="39"/>
      <c r="AD25" s="32"/>
    </row>
    <row r="26" spans="2:30" s="2" customFormat="1" ht="15.75" customHeight="1">
      <c r="B26" s="59"/>
      <c r="C26" s="125"/>
      <c r="D26" s="125"/>
      <c r="E26" s="125"/>
      <c r="F26" s="27"/>
      <c r="G26" s="34"/>
      <c r="H26" s="2"/>
      <c r="I26" s="1373" t="s">
        <v>1439</v>
      </c>
      <c r="J26" s="1396" t="s">
        <v>1636</v>
      </c>
      <c r="K26" s="1256"/>
      <c r="L26" s="1256"/>
      <c r="M26" s="1256"/>
      <c r="N26" s="1256"/>
      <c r="O26" s="1256"/>
      <c r="P26" s="1256"/>
      <c r="Q26" s="1256"/>
      <c r="R26" s="1256"/>
      <c r="S26" s="1256"/>
      <c r="T26" s="1256"/>
      <c r="U26" s="7"/>
      <c r="V26" s="19"/>
      <c r="W26" s="1264" t="s">
        <v>727</v>
      </c>
      <c r="X26" s="2"/>
      <c r="Y26" s="1415"/>
      <c r="Z26" s="11"/>
      <c r="AA26" s="1" t="s">
        <v>89</v>
      </c>
      <c r="AB26" s="1" t="s">
        <v>1028</v>
      </c>
      <c r="AC26" s="1" t="s">
        <v>89</v>
      </c>
      <c r="AD26" s="32"/>
    </row>
    <row r="27" spans="2:30" s="2" customFormat="1">
      <c r="B27" s="59"/>
      <c r="C27" s="125"/>
      <c r="D27" s="125"/>
      <c r="E27" s="125"/>
      <c r="F27" s="27"/>
      <c r="G27" s="34"/>
      <c r="H27" s="2" t="s">
        <v>538</v>
      </c>
      <c r="I27" s="2"/>
      <c r="J27" s="2"/>
      <c r="K27" s="2"/>
      <c r="L27" s="2"/>
      <c r="M27" s="2"/>
      <c r="N27" s="2"/>
      <c r="O27" s="2"/>
      <c r="P27" s="2"/>
      <c r="Q27" s="2"/>
      <c r="R27" s="2"/>
      <c r="S27" s="2"/>
      <c r="T27" s="2"/>
      <c r="U27" s="1"/>
      <c r="V27" s="1"/>
      <c r="W27" s="2"/>
      <c r="X27" s="2"/>
      <c r="Y27" s="2"/>
      <c r="Z27" s="34"/>
      <c r="AA27" s="2"/>
      <c r="AB27" s="2"/>
      <c r="AC27" s="39"/>
      <c r="AD27" s="32"/>
    </row>
    <row r="28" spans="2:30" s="2" customFormat="1">
      <c r="B28" s="59"/>
      <c r="C28" s="125"/>
      <c r="D28" s="125"/>
      <c r="E28" s="125"/>
      <c r="F28" s="27"/>
      <c r="G28" s="34"/>
      <c r="H28" s="2" t="s">
        <v>278</v>
      </c>
      <c r="I28" s="2"/>
      <c r="J28" s="2"/>
      <c r="K28" s="2"/>
      <c r="L28" s="2"/>
      <c r="M28" s="2"/>
      <c r="N28" s="2"/>
      <c r="O28" s="2"/>
      <c r="P28" s="2"/>
      <c r="Q28" s="2"/>
      <c r="R28" s="2"/>
      <c r="S28" s="2"/>
      <c r="T28" s="1413"/>
      <c r="U28" s="1415"/>
      <c r="V28" s="1"/>
      <c r="W28" s="2"/>
      <c r="X28" s="2"/>
      <c r="Y28" s="2"/>
      <c r="Z28" s="34"/>
      <c r="AA28" s="2"/>
      <c r="AB28" s="2"/>
      <c r="AC28" s="39"/>
      <c r="AD28" s="32"/>
    </row>
    <row r="29" spans="2:30" s="2" customFormat="1" ht="29.25" customHeight="1">
      <c r="B29" s="59"/>
      <c r="C29" s="125"/>
      <c r="D29" s="125"/>
      <c r="E29" s="125"/>
      <c r="F29" s="27"/>
      <c r="G29" s="34"/>
      <c r="H29" s="2"/>
      <c r="I29" s="1253" t="s">
        <v>687</v>
      </c>
      <c r="J29" s="1405" t="s">
        <v>1822</v>
      </c>
      <c r="K29" s="1405"/>
      <c r="L29" s="1405"/>
      <c r="M29" s="1405"/>
      <c r="N29" s="1405"/>
      <c r="O29" s="1405"/>
      <c r="P29" s="1405"/>
      <c r="Q29" s="1405"/>
      <c r="R29" s="1405"/>
      <c r="S29" s="1405"/>
      <c r="T29" s="1405"/>
      <c r="U29" s="7"/>
      <c r="V29" s="19"/>
      <c r="W29" s="1264" t="s">
        <v>727</v>
      </c>
      <c r="X29" s="2"/>
      <c r="Y29" s="1415"/>
      <c r="Z29" s="11"/>
      <c r="AA29" s="1" t="s">
        <v>89</v>
      </c>
      <c r="AB29" s="1" t="s">
        <v>1028</v>
      </c>
      <c r="AC29" s="1" t="s">
        <v>89</v>
      </c>
      <c r="AD29" s="32"/>
    </row>
    <row r="30" spans="2:30" s="2" customFormat="1" ht="2.25" customHeight="1">
      <c r="B30" s="60"/>
      <c r="C30" s="187"/>
      <c r="D30" s="187"/>
      <c r="E30" s="187"/>
      <c r="F30" s="1349"/>
      <c r="G30" s="42"/>
      <c r="H30" s="57"/>
      <c r="I30" s="57"/>
      <c r="J30" s="57"/>
      <c r="K30" s="57"/>
      <c r="L30" s="57"/>
      <c r="M30" s="57"/>
      <c r="N30" s="57"/>
      <c r="O30" s="57"/>
      <c r="P30" s="57"/>
      <c r="Q30" s="57"/>
      <c r="R30" s="57"/>
      <c r="S30" s="57"/>
      <c r="T30" s="1414"/>
      <c r="U30" s="1416"/>
      <c r="V30" s="25"/>
      <c r="W30" s="57"/>
      <c r="X30" s="57"/>
      <c r="Y30" s="57"/>
      <c r="Z30" s="42"/>
      <c r="AA30" s="57"/>
      <c r="AB30" s="57"/>
      <c r="AC30" s="144"/>
      <c r="AD30" s="61"/>
    </row>
    <row r="31" spans="2:30" s="2" customFormat="1" ht="6" customHeight="1">
      <c r="B31" s="125"/>
      <c r="C31" s="125"/>
      <c r="D31" s="125"/>
      <c r="E31" s="125"/>
      <c r="F31" s="125"/>
      <c r="G31" s="2"/>
      <c r="H31" s="2"/>
      <c r="I31" s="2"/>
      <c r="J31" s="2"/>
      <c r="K31" s="2"/>
      <c r="L31" s="2"/>
      <c r="M31" s="2"/>
      <c r="N31" s="2"/>
      <c r="O31" s="2"/>
      <c r="P31" s="2"/>
      <c r="Q31" s="2"/>
      <c r="R31" s="2"/>
      <c r="S31" s="2"/>
      <c r="T31" s="1413"/>
      <c r="U31" s="1415"/>
      <c r="V31" s="1"/>
      <c r="W31" s="2"/>
      <c r="X31" s="2"/>
      <c r="Y31" s="2"/>
      <c r="Z31" s="2"/>
      <c r="AA31" s="2"/>
      <c r="AB31" s="2"/>
      <c r="AC31" s="2"/>
      <c r="AD31" s="2"/>
    </row>
    <row r="32" spans="2:30" s="2" customFormat="1">
      <c r="B32" s="2" t="s">
        <v>1632</v>
      </c>
      <c r="C32" s="125"/>
      <c r="D32" s="125"/>
      <c r="E32" s="125"/>
      <c r="F32" s="125"/>
      <c r="G32" s="2"/>
      <c r="H32" s="2"/>
      <c r="I32" s="2"/>
      <c r="J32" s="2"/>
      <c r="K32" s="2"/>
      <c r="L32" s="2"/>
      <c r="M32" s="2"/>
      <c r="N32" s="2"/>
      <c r="O32" s="2"/>
      <c r="P32" s="2"/>
      <c r="Q32" s="2"/>
      <c r="R32" s="2"/>
      <c r="S32" s="2"/>
      <c r="T32" s="1413"/>
      <c r="U32" s="1415"/>
      <c r="V32" s="1"/>
      <c r="W32" s="2"/>
      <c r="X32" s="2"/>
      <c r="Y32" s="2"/>
      <c r="Z32" s="2"/>
      <c r="AA32" s="2"/>
      <c r="AB32" s="2"/>
      <c r="AC32" s="2"/>
      <c r="AD32" s="2"/>
    </row>
    <row r="33" spans="2:31" s="2" customFormat="1" ht="4.5" customHeight="1">
      <c r="B33" s="125"/>
      <c r="C33" s="125"/>
      <c r="D33" s="125"/>
      <c r="E33" s="125"/>
      <c r="F33" s="125"/>
      <c r="G33" s="2"/>
      <c r="H33" s="2"/>
      <c r="I33" s="2"/>
      <c r="J33" s="2"/>
      <c r="K33" s="2"/>
      <c r="L33" s="2"/>
      <c r="M33" s="2"/>
      <c r="N33" s="2"/>
      <c r="O33" s="2"/>
      <c r="P33" s="2"/>
      <c r="Q33" s="2"/>
      <c r="R33" s="2"/>
      <c r="S33" s="2"/>
      <c r="T33" s="1413"/>
      <c r="U33" s="1415"/>
      <c r="V33" s="1"/>
      <c r="W33" s="2"/>
      <c r="X33" s="2"/>
      <c r="Y33" s="2"/>
      <c r="Z33" s="2"/>
      <c r="AA33" s="2"/>
      <c r="AB33" s="2"/>
      <c r="AC33" s="2"/>
      <c r="AD33" s="2"/>
      <c r="AE33" s="2"/>
    </row>
    <row r="34" spans="2:31" s="2" customFormat="1" ht="2.25" customHeight="1">
      <c r="B34" s="58" t="s">
        <v>1664</v>
      </c>
      <c r="C34" s="821"/>
      <c r="D34" s="821"/>
      <c r="E34" s="821"/>
      <c r="F34" s="26"/>
      <c r="G34" s="40"/>
      <c r="H34" s="142"/>
      <c r="I34" s="142"/>
      <c r="J34" s="142"/>
      <c r="K34" s="142"/>
      <c r="L34" s="142"/>
      <c r="M34" s="142"/>
      <c r="N34" s="142"/>
      <c r="O34" s="142"/>
      <c r="P34" s="142"/>
      <c r="Q34" s="142"/>
      <c r="R34" s="142"/>
      <c r="S34" s="142"/>
      <c r="T34" s="142"/>
      <c r="U34" s="20"/>
      <c r="V34" s="20"/>
      <c r="W34" s="142"/>
      <c r="X34" s="142"/>
      <c r="Y34" s="142"/>
      <c r="Z34" s="40"/>
      <c r="AA34" s="142"/>
      <c r="AB34" s="142"/>
      <c r="AC34" s="126"/>
      <c r="AD34" s="54"/>
      <c r="AE34" s="2"/>
    </row>
    <row r="35" spans="2:31" s="2" customFormat="1" ht="13.5" customHeight="1">
      <c r="B35" s="59"/>
      <c r="C35" s="125"/>
      <c r="D35" s="125"/>
      <c r="E35" s="125"/>
      <c r="F35" s="27"/>
      <c r="G35" s="34"/>
      <c r="H35" s="2" t="s">
        <v>1749</v>
      </c>
      <c r="I35" s="2"/>
      <c r="J35" s="2"/>
      <c r="K35" s="2"/>
      <c r="L35" s="2"/>
      <c r="M35" s="2"/>
      <c r="N35" s="2"/>
      <c r="O35" s="2"/>
      <c r="P35" s="2"/>
      <c r="Q35" s="2"/>
      <c r="R35" s="2"/>
      <c r="S35" s="2"/>
      <c r="T35" s="2"/>
      <c r="U35" s="1"/>
      <c r="V35" s="1"/>
      <c r="W35" s="2"/>
      <c r="X35" s="2"/>
      <c r="Y35" s="2"/>
      <c r="Z35" s="34"/>
      <c r="AA35" s="1263" t="s">
        <v>1554</v>
      </c>
      <c r="AB35" s="1263" t="s">
        <v>1028</v>
      </c>
      <c r="AC35" s="1263" t="s">
        <v>357</v>
      </c>
      <c r="AD35" s="1427"/>
      <c r="AE35" s="2"/>
    </row>
    <row r="36" spans="2:31" s="2" customFormat="1" ht="15.75" customHeight="1">
      <c r="B36" s="59"/>
      <c r="C36" s="125"/>
      <c r="D36" s="125"/>
      <c r="E36" s="125"/>
      <c r="F36" s="27"/>
      <c r="G36" s="34"/>
      <c r="H36" s="2"/>
      <c r="I36" s="1253" t="s">
        <v>1475</v>
      </c>
      <c r="J36" s="1401" t="s">
        <v>1821</v>
      </c>
      <c r="K36" s="1256"/>
      <c r="L36" s="1256"/>
      <c r="M36" s="1256"/>
      <c r="N36" s="1256"/>
      <c r="O36" s="1256"/>
      <c r="P36" s="1256"/>
      <c r="Q36" s="1256"/>
      <c r="R36" s="1256"/>
      <c r="S36" s="1256"/>
      <c r="T36" s="1256"/>
      <c r="U36" s="7"/>
      <c r="V36" s="19"/>
      <c r="W36" s="1264" t="s">
        <v>727</v>
      </c>
      <c r="X36" s="2"/>
      <c r="Y36" s="2"/>
      <c r="Z36" s="1421"/>
      <c r="AA36" s="2"/>
      <c r="AB36" s="2"/>
      <c r="AC36" s="39"/>
      <c r="AD36" s="32"/>
      <c r="AE36" s="2"/>
    </row>
    <row r="37" spans="2:31" s="2" customFormat="1" ht="15.75" customHeight="1">
      <c r="B37" s="59"/>
      <c r="C37" s="125"/>
      <c r="D37" s="125"/>
      <c r="E37" s="125"/>
      <c r="F37" s="27"/>
      <c r="G37" s="34"/>
      <c r="H37" s="2"/>
      <c r="I37" s="1373" t="s">
        <v>1439</v>
      </c>
      <c r="J37" s="1406" t="s">
        <v>1636</v>
      </c>
      <c r="K37" s="57"/>
      <c r="L37" s="57"/>
      <c r="M37" s="57"/>
      <c r="N37" s="57"/>
      <c r="O37" s="57"/>
      <c r="P37" s="57"/>
      <c r="Q37" s="57"/>
      <c r="R37" s="57"/>
      <c r="S37" s="57"/>
      <c r="T37" s="57"/>
      <c r="U37" s="7"/>
      <c r="V37" s="19"/>
      <c r="W37" s="1264" t="s">
        <v>727</v>
      </c>
      <c r="X37" s="2"/>
      <c r="Y37" s="1415"/>
      <c r="Z37" s="11"/>
      <c r="AA37" s="1" t="s">
        <v>89</v>
      </c>
      <c r="AB37" s="1" t="s">
        <v>1028</v>
      </c>
      <c r="AC37" s="1" t="s">
        <v>89</v>
      </c>
      <c r="AD37" s="32"/>
      <c r="AE37" s="2"/>
    </row>
    <row r="38" spans="2:31" s="2" customFormat="1" ht="13.5" customHeight="1">
      <c r="B38" s="60"/>
      <c r="C38" s="187"/>
      <c r="D38" s="187"/>
      <c r="E38" s="187"/>
      <c r="F38" s="1349"/>
      <c r="G38" s="34"/>
      <c r="H38" s="2" t="s">
        <v>538</v>
      </c>
      <c r="I38" s="2"/>
      <c r="J38" s="2"/>
      <c r="K38" s="2"/>
      <c r="L38" s="2"/>
      <c r="M38" s="2"/>
      <c r="N38" s="2"/>
      <c r="O38" s="2"/>
      <c r="P38" s="2"/>
      <c r="Q38" s="2"/>
      <c r="R38" s="2"/>
      <c r="S38" s="2"/>
      <c r="T38" s="2"/>
      <c r="U38" s="1"/>
      <c r="V38" s="1"/>
      <c r="W38" s="2"/>
      <c r="X38" s="2"/>
      <c r="Y38" s="2"/>
      <c r="Z38" s="34"/>
      <c r="AA38" s="2"/>
      <c r="AB38" s="2"/>
      <c r="AC38" s="39"/>
      <c r="AD38" s="32"/>
      <c r="AE38" s="2"/>
    </row>
    <row r="39" spans="2:31" s="2" customFormat="1" ht="13.5" customHeight="1">
      <c r="B39" s="59"/>
      <c r="C39" s="821"/>
      <c r="D39" s="125"/>
      <c r="E39" s="125"/>
      <c r="F39" s="27"/>
      <c r="G39" s="34"/>
      <c r="H39" s="2" t="s">
        <v>1825</v>
      </c>
      <c r="I39" s="2"/>
      <c r="J39" s="2"/>
      <c r="K39" s="2"/>
      <c r="L39" s="2"/>
      <c r="M39" s="2"/>
      <c r="N39" s="2"/>
      <c r="O39" s="2"/>
      <c r="P39" s="2"/>
      <c r="Q39" s="2"/>
      <c r="R39" s="2"/>
      <c r="S39" s="2"/>
      <c r="T39" s="1413"/>
      <c r="U39" s="1415"/>
      <c r="V39" s="1"/>
      <c r="W39" s="2"/>
      <c r="X39" s="2"/>
      <c r="Y39" s="2"/>
      <c r="Z39" s="34"/>
      <c r="AA39" s="2"/>
      <c r="AB39" s="2"/>
      <c r="AC39" s="39"/>
      <c r="AD39" s="32"/>
      <c r="AE39" s="34"/>
    </row>
    <row r="40" spans="2:31" s="2" customFormat="1" ht="30" customHeight="1">
      <c r="B40" s="59"/>
      <c r="C40" s="125"/>
      <c r="D40" s="125"/>
      <c r="E40" s="125"/>
      <c r="F40" s="27"/>
      <c r="G40" s="34"/>
      <c r="H40" s="2"/>
      <c r="I40" s="1253" t="s">
        <v>687</v>
      </c>
      <c r="J40" s="1405" t="s">
        <v>1826</v>
      </c>
      <c r="K40" s="1405"/>
      <c r="L40" s="1405"/>
      <c r="M40" s="1405"/>
      <c r="N40" s="1405"/>
      <c r="O40" s="1405"/>
      <c r="P40" s="1405"/>
      <c r="Q40" s="1405"/>
      <c r="R40" s="1405"/>
      <c r="S40" s="1405"/>
      <c r="T40" s="1405"/>
      <c r="U40" s="7"/>
      <c r="V40" s="19"/>
      <c r="W40" s="1264" t="s">
        <v>727</v>
      </c>
      <c r="X40" s="2"/>
      <c r="Y40" s="1415"/>
      <c r="Z40" s="11"/>
      <c r="AA40" s="1" t="s">
        <v>89</v>
      </c>
      <c r="AB40" s="1" t="s">
        <v>1028</v>
      </c>
      <c r="AC40" s="1" t="s">
        <v>89</v>
      </c>
      <c r="AD40" s="32"/>
      <c r="AE40" s="2"/>
    </row>
    <row r="41" spans="2:31" s="2" customFormat="1" ht="2.25" customHeight="1">
      <c r="B41" s="60"/>
      <c r="C41" s="187"/>
      <c r="D41" s="187"/>
      <c r="E41" s="187"/>
      <c r="F41" s="1349"/>
      <c r="G41" s="42"/>
      <c r="H41" s="57"/>
      <c r="I41" s="57"/>
      <c r="J41" s="57"/>
      <c r="K41" s="57"/>
      <c r="L41" s="57"/>
      <c r="M41" s="57"/>
      <c r="N41" s="57"/>
      <c r="O41" s="57"/>
      <c r="P41" s="57"/>
      <c r="Q41" s="57"/>
      <c r="R41" s="57"/>
      <c r="S41" s="57"/>
      <c r="T41" s="1414"/>
      <c r="U41" s="1416"/>
      <c r="V41" s="25"/>
      <c r="W41" s="57"/>
      <c r="X41" s="57"/>
      <c r="Y41" s="57"/>
      <c r="Z41" s="42"/>
      <c r="AA41" s="57"/>
      <c r="AB41" s="57"/>
      <c r="AC41" s="144"/>
      <c r="AD41" s="61"/>
      <c r="AE41" s="2"/>
    </row>
    <row r="42" spans="2:31" s="2" customFormat="1" ht="6" customHeight="1">
      <c r="B42" s="125"/>
      <c r="C42" s="125"/>
      <c r="D42" s="125"/>
      <c r="E42" s="125"/>
      <c r="F42" s="125"/>
      <c r="G42" s="2"/>
      <c r="H42" s="2"/>
      <c r="I42" s="2"/>
      <c r="J42" s="2"/>
      <c r="K42" s="2"/>
      <c r="L42" s="2"/>
      <c r="M42" s="2"/>
      <c r="N42" s="2"/>
      <c r="O42" s="2"/>
      <c r="P42" s="2"/>
      <c r="Q42" s="2"/>
      <c r="R42" s="2"/>
      <c r="S42" s="2"/>
      <c r="T42" s="1413"/>
      <c r="U42" s="1415"/>
      <c r="V42" s="1"/>
      <c r="W42" s="2"/>
      <c r="X42" s="2"/>
      <c r="Y42" s="2"/>
      <c r="Z42" s="2"/>
      <c r="AA42" s="2"/>
      <c r="AB42" s="2"/>
      <c r="AC42" s="2"/>
      <c r="AD42" s="2"/>
      <c r="AE42" s="2"/>
    </row>
    <row r="43" spans="2:31" s="2" customFormat="1" ht="13.5" customHeight="1">
      <c r="B43" s="2" t="s">
        <v>1827</v>
      </c>
      <c r="C43" s="125"/>
      <c r="D43" s="125"/>
      <c r="E43" s="125"/>
      <c r="F43" s="125"/>
      <c r="G43" s="2"/>
      <c r="H43" s="2"/>
      <c r="I43" s="2"/>
      <c r="J43" s="2"/>
      <c r="K43" s="2"/>
      <c r="L43" s="2"/>
      <c r="M43" s="2"/>
      <c r="N43" s="2"/>
      <c r="O43" s="2"/>
      <c r="P43" s="2"/>
      <c r="Q43" s="2"/>
      <c r="R43" s="2"/>
      <c r="S43" s="2"/>
      <c r="T43" s="1413"/>
      <c r="U43" s="1415"/>
      <c r="V43" s="1"/>
      <c r="W43" s="2"/>
      <c r="X43" s="2"/>
      <c r="Y43" s="2"/>
      <c r="Z43" s="2"/>
      <c r="AA43" s="2"/>
      <c r="AB43" s="2"/>
      <c r="AC43" s="2"/>
      <c r="AD43" s="2"/>
      <c r="AE43" s="2"/>
    </row>
    <row r="44" spans="2:31" s="2" customFormat="1" ht="13.5" customHeight="1">
      <c r="B44" s="1378" t="s">
        <v>1828</v>
      </c>
      <c r="C44" s="2"/>
      <c r="D44" s="125"/>
      <c r="E44" s="125"/>
      <c r="F44" s="125"/>
      <c r="G44" s="2"/>
      <c r="H44" s="2"/>
      <c r="I44" s="2"/>
      <c r="J44" s="2"/>
      <c r="K44" s="2"/>
      <c r="L44" s="2"/>
      <c r="M44" s="2"/>
      <c r="N44" s="2"/>
      <c r="O44" s="2"/>
      <c r="P44" s="2"/>
      <c r="Q44" s="2"/>
      <c r="R44" s="2"/>
      <c r="S44" s="2"/>
      <c r="T44" s="1413"/>
      <c r="U44" s="1415"/>
      <c r="V44" s="1"/>
      <c r="W44" s="2"/>
      <c r="X44" s="2"/>
      <c r="Y44" s="2"/>
      <c r="Z44" s="2"/>
      <c r="AA44" s="2"/>
      <c r="AB44" s="2"/>
      <c r="AC44" s="2"/>
      <c r="AD44" s="2"/>
      <c r="AE44" s="2"/>
    </row>
    <row r="45" spans="2:31" s="2" customFormat="1" ht="3" customHeight="1">
      <c r="B45" s="2"/>
      <c r="C45" s="125"/>
      <c r="D45" s="125"/>
      <c r="E45" s="125"/>
      <c r="F45" s="125"/>
      <c r="G45" s="2"/>
      <c r="H45" s="2"/>
      <c r="I45" s="2"/>
      <c r="J45" s="2"/>
      <c r="K45" s="2"/>
      <c r="L45" s="2"/>
      <c r="M45" s="2"/>
      <c r="N45" s="2"/>
      <c r="O45" s="2"/>
      <c r="P45" s="2"/>
      <c r="Q45" s="2"/>
      <c r="R45" s="2"/>
      <c r="S45" s="2"/>
      <c r="T45" s="1413"/>
      <c r="U45" s="1415"/>
      <c r="V45" s="1"/>
      <c r="W45" s="2"/>
      <c r="X45" s="2"/>
      <c r="Y45" s="2"/>
      <c r="Z45" s="2"/>
      <c r="AA45" s="2"/>
      <c r="AB45" s="2"/>
      <c r="AC45" s="2"/>
      <c r="AD45" s="2"/>
      <c r="AE45" s="2"/>
    </row>
    <row r="46" spans="2:31" s="2" customFormat="1" ht="3" customHeight="1">
      <c r="B46" s="58" t="s">
        <v>1664</v>
      </c>
      <c r="C46" s="821"/>
      <c r="D46" s="821"/>
      <c r="E46" s="821"/>
      <c r="F46" s="26"/>
      <c r="G46" s="40"/>
      <c r="H46" s="142"/>
      <c r="I46" s="142"/>
      <c r="J46" s="142"/>
      <c r="K46" s="142"/>
      <c r="L46" s="142"/>
      <c r="M46" s="142"/>
      <c r="N46" s="142"/>
      <c r="O46" s="142"/>
      <c r="P46" s="142"/>
      <c r="Q46" s="142"/>
      <c r="R46" s="142"/>
      <c r="S46" s="142"/>
      <c r="T46" s="142"/>
      <c r="U46" s="20"/>
      <c r="V46" s="20"/>
      <c r="W46" s="142"/>
      <c r="X46" s="142"/>
      <c r="Y46" s="142"/>
      <c r="Z46" s="40"/>
      <c r="AA46" s="142"/>
      <c r="AB46" s="142"/>
      <c r="AC46" s="126"/>
      <c r="AD46" s="54"/>
      <c r="AE46" s="2"/>
    </row>
    <row r="47" spans="2:31" s="2" customFormat="1" ht="13.5" customHeight="1">
      <c r="B47" s="59"/>
      <c r="C47" s="125"/>
      <c r="D47" s="125"/>
      <c r="E47" s="125"/>
      <c r="F47" s="27"/>
      <c r="G47" s="34"/>
      <c r="H47" s="2" t="s">
        <v>1829</v>
      </c>
      <c r="I47" s="2"/>
      <c r="J47" s="2"/>
      <c r="K47" s="2"/>
      <c r="L47" s="2"/>
      <c r="M47" s="2"/>
      <c r="N47" s="2"/>
      <c r="O47" s="2"/>
      <c r="P47" s="2"/>
      <c r="Q47" s="2"/>
      <c r="R47" s="2"/>
      <c r="S47" s="2"/>
      <c r="T47" s="2"/>
      <c r="U47" s="1"/>
      <c r="V47" s="1"/>
      <c r="W47" s="2"/>
      <c r="X47" s="2"/>
      <c r="Y47" s="2"/>
      <c r="Z47" s="34"/>
      <c r="AA47" s="1263" t="s">
        <v>1554</v>
      </c>
      <c r="AB47" s="1263" t="s">
        <v>1028</v>
      </c>
      <c r="AC47" s="1263" t="s">
        <v>357</v>
      </c>
      <c r="AD47" s="1427"/>
      <c r="AE47" s="2"/>
    </row>
    <row r="48" spans="2:31" s="2" customFormat="1" ht="15.75" customHeight="1">
      <c r="B48" s="59"/>
      <c r="C48" s="125"/>
      <c r="D48" s="125"/>
      <c r="E48" s="125"/>
      <c r="F48" s="27"/>
      <c r="G48" s="34"/>
      <c r="H48" s="2"/>
      <c r="I48" s="1253" t="s">
        <v>1475</v>
      </c>
      <c r="J48" s="1401" t="s">
        <v>1821</v>
      </c>
      <c r="K48" s="1256"/>
      <c r="L48" s="1256"/>
      <c r="M48" s="1256"/>
      <c r="N48" s="1256"/>
      <c r="O48" s="1256"/>
      <c r="P48" s="1256"/>
      <c r="Q48" s="1256"/>
      <c r="R48" s="1256"/>
      <c r="S48" s="1256"/>
      <c r="T48" s="1256"/>
      <c r="U48" s="7"/>
      <c r="V48" s="19"/>
      <c r="W48" s="1264" t="s">
        <v>727</v>
      </c>
      <c r="X48" s="2"/>
      <c r="Y48" s="2"/>
      <c r="Z48" s="1421"/>
      <c r="AA48" s="2"/>
      <c r="AB48" s="2"/>
      <c r="AC48" s="39"/>
      <c r="AD48" s="32"/>
      <c r="AE48" s="2"/>
    </row>
    <row r="49" spans="2:30" s="2" customFormat="1" ht="15.75" customHeight="1">
      <c r="B49" s="59"/>
      <c r="C49" s="125"/>
      <c r="D49" s="125"/>
      <c r="E49" s="125"/>
      <c r="F49" s="27"/>
      <c r="G49" s="34"/>
      <c r="H49" s="2"/>
      <c r="I49" s="1373" t="s">
        <v>1439</v>
      </c>
      <c r="J49" s="1406" t="s">
        <v>1636</v>
      </c>
      <c r="K49" s="57"/>
      <c r="L49" s="57"/>
      <c r="M49" s="57"/>
      <c r="N49" s="57"/>
      <c r="O49" s="57"/>
      <c r="P49" s="57"/>
      <c r="Q49" s="57"/>
      <c r="R49" s="57"/>
      <c r="S49" s="57"/>
      <c r="T49" s="57"/>
      <c r="U49" s="7"/>
      <c r="V49" s="19"/>
      <c r="W49" s="1264" t="s">
        <v>727</v>
      </c>
      <c r="X49" s="2"/>
      <c r="Y49" s="1415"/>
      <c r="Z49" s="11"/>
      <c r="AA49" s="1" t="s">
        <v>89</v>
      </c>
      <c r="AB49" s="1" t="s">
        <v>1028</v>
      </c>
      <c r="AC49" s="1" t="s">
        <v>89</v>
      </c>
      <c r="AD49" s="32"/>
    </row>
    <row r="50" spans="2:30" s="2" customFormat="1" ht="13.5" customHeight="1">
      <c r="B50" s="59"/>
      <c r="C50" s="125"/>
      <c r="D50" s="125"/>
      <c r="E50" s="125"/>
      <c r="F50" s="27"/>
      <c r="G50" s="34"/>
      <c r="H50" s="2" t="s">
        <v>538</v>
      </c>
      <c r="I50" s="2"/>
      <c r="J50" s="2"/>
      <c r="K50" s="2"/>
      <c r="L50" s="2"/>
      <c r="M50" s="2"/>
      <c r="N50" s="2"/>
      <c r="O50" s="2"/>
      <c r="P50" s="2"/>
      <c r="Q50" s="2"/>
      <c r="R50" s="2"/>
      <c r="S50" s="2"/>
      <c r="T50" s="2"/>
      <c r="U50" s="1"/>
      <c r="V50" s="1"/>
      <c r="W50" s="2"/>
      <c r="X50" s="2"/>
      <c r="Y50" s="2"/>
      <c r="Z50" s="34"/>
      <c r="AA50" s="2"/>
      <c r="AB50" s="2"/>
      <c r="AC50" s="39"/>
      <c r="AD50" s="32"/>
    </row>
    <row r="51" spans="2:30" s="2" customFormat="1" ht="13.5" customHeight="1">
      <c r="B51" s="59"/>
      <c r="C51" s="125"/>
      <c r="D51" s="125"/>
      <c r="E51" s="125"/>
      <c r="F51" s="27"/>
      <c r="G51" s="34"/>
      <c r="H51" s="2" t="s">
        <v>1132</v>
      </c>
      <c r="I51" s="2"/>
      <c r="J51" s="2"/>
      <c r="K51" s="2"/>
      <c r="L51" s="2"/>
      <c r="M51" s="2"/>
      <c r="N51" s="2"/>
      <c r="O51" s="2"/>
      <c r="P51" s="2"/>
      <c r="Q51" s="2"/>
      <c r="R51" s="2"/>
      <c r="S51" s="2"/>
      <c r="T51" s="1413"/>
      <c r="U51" s="1415"/>
      <c r="V51" s="1"/>
      <c r="W51" s="2"/>
      <c r="X51" s="2"/>
      <c r="Y51" s="2"/>
      <c r="Z51" s="34"/>
      <c r="AA51" s="2"/>
      <c r="AB51" s="2"/>
      <c r="AC51" s="39"/>
      <c r="AD51" s="32"/>
    </row>
    <row r="52" spans="2:30" s="2" customFormat="1" ht="30" customHeight="1">
      <c r="B52" s="59"/>
      <c r="C52" s="125"/>
      <c r="D52" s="125"/>
      <c r="E52" s="125"/>
      <c r="F52" s="27"/>
      <c r="G52" s="34"/>
      <c r="H52" s="2"/>
      <c r="I52" s="1253" t="s">
        <v>687</v>
      </c>
      <c r="J52" s="1405" t="s">
        <v>1826</v>
      </c>
      <c r="K52" s="1405"/>
      <c r="L52" s="1405"/>
      <c r="M52" s="1405"/>
      <c r="N52" s="1405"/>
      <c r="O52" s="1405"/>
      <c r="P52" s="1405"/>
      <c r="Q52" s="1405"/>
      <c r="R52" s="1405"/>
      <c r="S52" s="1405"/>
      <c r="T52" s="1405"/>
      <c r="U52" s="7"/>
      <c r="V52" s="19"/>
      <c r="W52" s="1264" t="s">
        <v>727</v>
      </c>
      <c r="X52" s="2"/>
      <c r="Y52" s="1415"/>
      <c r="Z52" s="11"/>
      <c r="AA52" s="1" t="s">
        <v>89</v>
      </c>
      <c r="AB52" s="1" t="s">
        <v>1028</v>
      </c>
      <c r="AC52" s="1" t="s">
        <v>89</v>
      </c>
      <c r="AD52" s="32"/>
    </row>
    <row r="53" spans="2:30" s="2" customFormat="1" ht="3" customHeight="1">
      <c r="B53" s="60"/>
      <c r="C53" s="187"/>
      <c r="D53" s="187"/>
      <c r="E53" s="187"/>
      <c r="F53" s="1349"/>
      <c r="G53" s="42"/>
      <c r="H53" s="57"/>
      <c r="I53" s="57"/>
      <c r="J53" s="57"/>
      <c r="K53" s="57"/>
      <c r="L53" s="57"/>
      <c r="M53" s="57"/>
      <c r="N53" s="57"/>
      <c r="O53" s="57"/>
      <c r="P53" s="57"/>
      <c r="Q53" s="57"/>
      <c r="R53" s="57"/>
      <c r="S53" s="57"/>
      <c r="T53" s="1414"/>
      <c r="U53" s="1416"/>
      <c r="V53" s="25"/>
      <c r="W53" s="57"/>
      <c r="X53" s="57"/>
      <c r="Y53" s="57"/>
      <c r="Z53" s="42"/>
      <c r="AA53" s="57"/>
      <c r="AB53" s="57"/>
      <c r="AC53" s="144"/>
      <c r="AD53" s="61"/>
    </row>
    <row r="54" spans="2:30" s="2" customFormat="1" ht="3" customHeight="1">
      <c r="B54" s="58" t="s">
        <v>960</v>
      </c>
      <c r="C54" s="821"/>
      <c r="D54" s="821"/>
      <c r="E54" s="821"/>
      <c r="F54" s="26"/>
      <c r="G54" s="40"/>
      <c r="H54" s="142"/>
      <c r="I54" s="142"/>
      <c r="J54" s="142"/>
      <c r="K54" s="142"/>
      <c r="L54" s="142"/>
      <c r="M54" s="142"/>
      <c r="N54" s="142"/>
      <c r="O54" s="142"/>
      <c r="P54" s="142"/>
      <c r="Q54" s="142"/>
      <c r="R54" s="142"/>
      <c r="S54" s="142"/>
      <c r="T54" s="142"/>
      <c r="U54" s="20"/>
      <c r="V54" s="20"/>
      <c r="W54" s="142"/>
      <c r="X54" s="142"/>
      <c r="Y54" s="142"/>
      <c r="Z54" s="40"/>
      <c r="AA54" s="142"/>
      <c r="AB54" s="142"/>
      <c r="AC54" s="126"/>
      <c r="AD54" s="54"/>
    </row>
    <row r="55" spans="2:30" s="2" customFormat="1">
      <c r="B55" s="59"/>
      <c r="C55" s="125"/>
      <c r="D55" s="125"/>
      <c r="E55" s="125"/>
      <c r="F55" s="27"/>
      <c r="G55" s="34"/>
      <c r="H55" s="2" t="s">
        <v>1819</v>
      </c>
      <c r="I55" s="2"/>
      <c r="J55" s="2"/>
      <c r="K55" s="2"/>
      <c r="L55" s="2"/>
      <c r="M55" s="2"/>
      <c r="N55" s="2"/>
      <c r="O55" s="2"/>
      <c r="P55" s="2"/>
      <c r="Q55" s="2"/>
      <c r="R55" s="2"/>
      <c r="S55" s="2"/>
      <c r="T55" s="2"/>
      <c r="U55" s="1"/>
      <c r="V55" s="1"/>
      <c r="W55" s="2"/>
      <c r="X55" s="2"/>
      <c r="Y55" s="2"/>
      <c r="Z55" s="34"/>
      <c r="AA55" s="1263" t="s">
        <v>1554</v>
      </c>
      <c r="AB55" s="1263" t="s">
        <v>1028</v>
      </c>
      <c r="AC55" s="1263" t="s">
        <v>357</v>
      </c>
      <c r="AD55" s="1427"/>
    </row>
    <row r="56" spans="2:30" s="2" customFormat="1" ht="15.75" customHeight="1">
      <c r="B56" s="59"/>
      <c r="C56" s="125"/>
      <c r="D56" s="125"/>
      <c r="E56" s="125"/>
      <c r="F56" s="27"/>
      <c r="G56" s="34"/>
      <c r="H56" s="2"/>
      <c r="I56" s="1253" t="s">
        <v>1475</v>
      </c>
      <c r="J56" s="1407" t="s">
        <v>1830</v>
      </c>
      <c r="K56" s="1409"/>
      <c r="L56" s="1409"/>
      <c r="M56" s="1409"/>
      <c r="N56" s="1409"/>
      <c r="O56" s="1409"/>
      <c r="P56" s="1409"/>
      <c r="Q56" s="1409"/>
      <c r="R56" s="1409"/>
      <c r="S56" s="1409"/>
      <c r="T56" s="1409"/>
      <c r="U56" s="7"/>
      <c r="V56" s="19"/>
      <c r="W56" s="1264" t="s">
        <v>727</v>
      </c>
      <c r="X56" s="2"/>
      <c r="Y56" s="2"/>
      <c r="Z56" s="34"/>
      <c r="AA56" s="2"/>
      <c r="AB56" s="2"/>
      <c r="AC56" s="39"/>
      <c r="AD56" s="32"/>
    </row>
    <row r="57" spans="2:30" s="2" customFormat="1" ht="15.75" customHeight="1">
      <c r="B57" s="59"/>
      <c r="C57" s="125"/>
      <c r="D57" s="125"/>
      <c r="E57" s="125"/>
      <c r="F57" s="27"/>
      <c r="G57" s="34"/>
      <c r="H57" s="2"/>
      <c r="I57" s="1373" t="s">
        <v>1439</v>
      </c>
      <c r="J57" s="1408" t="s">
        <v>1832</v>
      </c>
      <c r="K57" s="1405"/>
      <c r="L57" s="1405"/>
      <c r="M57" s="1405"/>
      <c r="N57" s="1405"/>
      <c r="O57" s="1405"/>
      <c r="P57" s="1405"/>
      <c r="Q57" s="1405"/>
      <c r="R57" s="1405"/>
      <c r="S57" s="1405"/>
      <c r="T57" s="1405"/>
      <c r="U57" s="17"/>
      <c r="V57" s="25"/>
      <c r="W57" s="53" t="s">
        <v>727</v>
      </c>
      <c r="X57" s="2"/>
      <c r="Y57" s="1415"/>
      <c r="Z57" s="11"/>
      <c r="AA57" s="1" t="s">
        <v>89</v>
      </c>
      <c r="AB57" s="1" t="s">
        <v>1028</v>
      </c>
      <c r="AC57" s="1" t="s">
        <v>89</v>
      </c>
      <c r="AD57" s="32"/>
    </row>
    <row r="58" spans="2:30" s="2" customFormat="1" ht="3" customHeight="1">
      <c r="B58" s="60"/>
      <c r="C58" s="187"/>
      <c r="D58" s="187"/>
      <c r="E58" s="187"/>
      <c r="F58" s="1349"/>
      <c r="G58" s="42"/>
      <c r="H58" s="57"/>
      <c r="I58" s="57"/>
      <c r="J58" s="57"/>
      <c r="K58" s="57"/>
      <c r="L58" s="57"/>
      <c r="M58" s="57"/>
      <c r="N58" s="57"/>
      <c r="O58" s="57"/>
      <c r="P58" s="57"/>
      <c r="Q58" s="57"/>
      <c r="R58" s="57"/>
      <c r="S58" s="57"/>
      <c r="T58" s="1414"/>
      <c r="U58" s="1416"/>
      <c r="V58" s="25"/>
      <c r="W58" s="57"/>
      <c r="X58" s="57"/>
      <c r="Y58" s="57"/>
      <c r="Z58" s="42"/>
      <c r="AA58" s="57"/>
      <c r="AB58" s="57"/>
      <c r="AC58" s="144"/>
      <c r="AD58" s="61"/>
    </row>
    <row r="59" spans="2:30" s="2" customFormat="1" ht="3" customHeight="1">
      <c r="B59" s="58" t="s">
        <v>1834</v>
      </c>
      <c r="C59" s="821"/>
      <c r="D59" s="821"/>
      <c r="E59" s="821"/>
      <c r="F59" s="26"/>
      <c r="G59" s="40"/>
      <c r="H59" s="142"/>
      <c r="I59" s="142"/>
      <c r="J59" s="142"/>
      <c r="K59" s="142"/>
      <c r="L59" s="142"/>
      <c r="M59" s="142"/>
      <c r="N59" s="142"/>
      <c r="O59" s="142"/>
      <c r="P59" s="142"/>
      <c r="Q59" s="142"/>
      <c r="R59" s="142"/>
      <c r="S59" s="142"/>
      <c r="T59" s="142"/>
      <c r="U59" s="20"/>
      <c r="V59" s="20"/>
      <c r="W59" s="142"/>
      <c r="X59" s="142"/>
      <c r="Y59" s="142"/>
      <c r="Z59" s="40"/>
      <c r="AA59" s="142"/>
      <c r="AB59" s="142"/>
      <c r="AC59" s="126"/>
      <c r="AD59" s="54"/>
    </row>
    <row r="60" spans="2:30" s="2" customFormat="1" ht="13.5" customHeight="1">
      <c r="B60" s="59"/>
      <c r="C60" s="125"/>
      <c r="D60" s="125"/>
      <c r="E60" s="125"/>
      <c r="F60" s="27"/>
      <c r="G60" s="34"/>
      <c r="H60" s="2" t="s">
        <v>1829</v>
      </c>
      <c r="I60" s="2"/>
      <c r="J60" s="2"/>
      <c r="K60" s="2"/>
      <c r="L60" s="2"/>
      <c r="M60" s="2"/>
      <c r="N60" s="2"/>
      <c r="O60" s="2"/>
      <c r="P60" s="2"/>
      <c r="Q60" s="2"/>
      <c r="R60" s="2"/>
      <c r="S60" s="2"/>
      <c r="T60" s="2"/>
      <c r="U60" s="1"/>
      <c r="V60" s="1"/>
      <c r="W60" s="2"/>
      <c r="X60" s="2"/>
      <c r="Y60" s="2"/>
      <c r="Z60" s="34"/>
      <c r="AA60" s="1263" t="s">
        <v>1554</v>
      </c>
      <c r="AB60" s="1263" t="s">
        <v>1028</v>
      </c>
      <c r="AC60" s="1263" t="s">
        <v>357</v>
      </c>
      <c r="AD60" s="1427"/>
    </row>
    <row r="61" spans="2:30" s="2" customFormat="1" ht="15.75" customHeight="1">
      <c r="B61" s="59"/>
      <c r="C61" s="125"/>
      <c r="D61" s="125"/>
      <c r="E61" s="125"/>
      <c r="F61" s="27"/>
      <c r="G61" s="34"/>
      <c r="H61" s="2"/>
      <c r="I61" s="1253" t="s">
        <v>1475</v>
      </c>
      <c r="J61" s="1407" t="s">
        <v>1830</v>
      </c>
      <c r="K61" s="1409"/>
      <c r="L61" s="1409"/>
      <c r="M61" s="1409"/>
      <c r="N61" s="1409"/>
      <c r="O61" s="1409"/>
      <c r="P61" s="1409"/>
      <c r="Q61" s="1409"/>
      <c r="R61" s="1409"/>
      <c r="S61" s="1409"/>
      <c r="T61" s="1409"/>
      <c r="U61" s="7"/>
      <c r="V61" s="19"/>
      <c r="W61" s="1264" t="s">
        <v>727</v>
      </c>
      <c r="X61" s="2"/>
      <c r="Y61" s="2"/>
      <c r="Z61" s="34"/>
      <c r="AA61" s="2"/>
      <c r="AB61" s="2"/>
      <c r="AC61" s="39"/>
      <c r="AD61" s="32"/>
    </row>
    <row r="62" spans="2:30" s="2" customFormat="1" ht="30" customHeight="1">
      <c r="B62" s="59"/>
      <c r="C62" s="125"/>
      <c r="D62" s="125"/>
      <c r="E62" s="125"/>
      <c r="F62" s="27"/>
      <c r="G62" s="34"/>
      <c r="H62" s="2"/>
      <c r="I62" s="1373" t="s">
        <v>1439</v>
      </c>
      <c r="J62" s="1408" t="s">
        <v>1836</v>
      </c>
      <c r="K62" s="1405"/>
      <c r="L62" s="1405"/>
      <c r="M62" s="1405"/>
      <c r="N62" s="1405"/>
      <c r="O62" s="1405"/>
      <c r="P62" s="1405"/>
      <c r="Q62" s="1405"/>
      <c r="R62" s="1405"/>
      <c r="S62" s="1405"/>
      <c r="T62" s="1405"/>
      <c r="U62" s="7"/>
      <c r="V62" s="19"/>
      <c r="W62" s="53" t="s">
        <v>727</v>
      </c>
      <c r="X62" s="2"/>
      <c r="Y62" s="1415" t="str">
        <f>IFERROR(U62/U61,"")</f>
        <v/>
      </c>
      <c r="Z62" s="11"/>
      <c r="AA62" s="1" t="s">
        <v>89</v>
      </c>
      <c r="AB62" s="1" t="s">
        <v>1028</v>
      </c>
      <c r="AC62" s="1" t="s">
        <v>89</v>
      </c>
      <c r="AD62" s="32"/>
    </row>
    <row r="63" spans="2:30" s="2" customFormat="1" ht="3" customHeight="1">
      <c r="B63" s="60"/>
      <c r="C63" s="187"/>
      <c r="D63" s="187"/>
      <c r="E63" s="187"/>
      <c r="F63" s="1349"/>
      <c r="G63" s="42"/>
      <c r="H63" s="57"/>
      <c r="I63" s="57"/>
      <c r="J63" s="57"/>
      <c r="K63" s="57"/>
      <c r="L63" s="57"/>
      <c r="M63" s="57"/>
      <c r="N63" s="57"/>
      <c r="O63" s="57"/>
      <c r="P63" s="57"/>
      <c r="Q63" s="57"/>
      <c r="R63" s="57"/>
      <c r="S63" s="57"/>
      <c r="T63" s="1414"/>
      <c r="U63" s="1414"/>
      <c r="V63" s="57"/>
      <c r="W63" s="57"/>
      <c r="X63" s="57"/>
      <c r="Y63" s="57"/>
      <c r="Z63" s="42"/>
      <c r="AA63" s="57"/>
      <c r="AB63" s="57"/>
      <c r="AC63" s="144"/>
      <c r="AD63" s="61"/>
    </row>
    <row r="64" spans="2:30" s="2" customFormat="1" ht="6" customHeight="1">
      <c r="B64" s="125"/>
      <c r="C64" s="125"/>
      <c r="D64" s="125"/>
      <c r="E64" s="125"/>
      <c r="F64" s="125"/>
      <c r="G64" s="2"/>
      <c r="H64" s="2"/>
      <c r="I64" s="2"/>
      <c r="J64" s="2"/>
      <c r="K64" s="2"/>
      <c r="L64" s="2"/>
      <c r="M64" s="2"/>
      <c r="N64" s="2"/>
      <c r="O64" s="2"/>
      <c r="P64" s="2"/>
      <c r="Q64" s="2"/>
      <c r="R64" s="2"/>
      <c r="S64" s="2"/>
      <c r="T64" s="1413"/>
      <c r="U64" s="1413"/>
      <c r="V64" s="2"/>
      <c r="W64" s="2"/>
      <c r="X64" s="2"/>
      <c r="Y64" s="2"/>
      <c r="Z64" s="2"/>
      <c r="AA64" s="2"/>
      <c r="AB64" s="2"/>
      <c r="AC64" s="2"/>
      <c r="AD64" s="2"/>
    </row>
    <row r="65" spans="2:30" s="2" customFormat="1">
      <c r="B65" s="1391" t="s">
        <v>1837</v>
      </c>
      <c r="C65" s="1391"/>
      <c r="D65" s="1392" t="s">
        <v>864</v>
      </c>
      <c r="E65" s="1394"/>
      <c r="F65" s="1394"/>
      <c r="G65" s="1394"/>
      <c r="H65" s="1394"/>
      <c r="I65" s="1394"/>
      <c r="J65" s="1394"/>
      <c r="K65" s="1394"/>
      <c r="L65" s="1394"/>
      <c r="M65" s="1394"/>
      <c r="N65" s="1394"/>
      <c r="O65" s="1394"/>
      <c r="P65" s="1394"/>
      <c r="Q65" s="1394"/>
      <c r="R65" s="1394"/>
      <c r="S65" s="1394"/>
      <c r="T65" s="1394"/>
      <c r="U65" s="1394"/>
      <c r="V65" s="1394"/>
      <c r="W65" s="1394"/>
      <c r="X65" s="1394"/>
      <c r="Y65" s="1394"/>
      <c r="Z65" s="1394"/>
      <c r="AA65" s="1394"/>
      <c r="AB65" s="1394"/>
      <c r="AC65" s="1394"/>
      <c r="AD65" s="1394"/>
    </row>
    <row r="66" spans="2:30" s="2" customFormat="1" ht="13.5" customHeight="1">
      <c r="B66" s="1391" t="s">
        <v>1283</v>
      </c>
      <c r="C66" s="1391"/>
      <c r="D66" s="1393" t="s">
        <v>1698</v>
      </c>
      <c r="E66" s="1395"/>
      <c r="F66" s="1395"/>
      <c r="G66" s="1395"/>
      <c r="H66" s="1395"/>
      <c r="I66" s="1395"/>
      <c r="J66" s="1395"/>
      <c r="K66" s="1395"/>
      <c r="L66" s="1395"/>
      <c r="M66" s="1395"/>
      <c r="N66" s="1395"/>
      <c r="O66" s="1395"/>
      <c r="P66" s="1395"/>
      <c r="Q66" s="1395"/>
      <c r="R66" s="1395"/>
      <c r="S66" s="1395"/>
      <c r="T66" s="1395"/>
      <c r="U66" s="1395"/>
      <c r="V66" s="1395"/>
      <c r="W66" s="1395"/>
      <c r="X66" s="1395"/>
      <c r="Y66" s="1395"/>
      <c r="Z66" s="1395"/>
      <c r="AA66" s="1395"/>
      <c r="AB66" s="1395"/>
      <c r="AC66" s="1395"/>
      <c r="AD66" s="1395"/>
    </row>
    <row r="67" spans="2:30" s="2" customFormat="1" ht="27" customHeight="1">
      <c r="B67" s="1391" t="s">
        <v>1838</v>
      </c>
      <c r="C67" s="1391"/>
      <c r="D67" s="1394" t="s">
        <v>1839</v>
      </c>
      <c r="E67" s="1394"/>
      <c r="F67" s="1394"/>
      <c r="G67" s="1394"/>
      <c r="H67" s="1394"/>
      <c r="I67" s="1394"/>
      <c r="J67" s="1394"/>
      <c r="K67" s="1394"/>
      <c r="L67" s="1394"/>
      <c r="M67" s="1394"/>
      <c r="N67" s="1394"/>
      <c r="O67" s="1394"/>
      <c r="P67" s="1394"/>
      <c r="Q67" s="1394"/>
      <c r="R67" s="1394"/>
      <c r="S67" s="1394"/>
      <c r="T67" s="1394"/>
      <c r="U67" s="1394"/>
      <c r="V67" s="1394"/>
      <c r="W67" s="1394"/>
      <c r="X67" s="1394"/>
      <c r="Y67" s="1394"/>
      <c r="Z67" s="1394"/>
      <c r="AA67" s="1394"/>
      <c r="AB67" s="1394"/>
      <c r="AC67" s="1394"/>
      <c r="AD67" s="1394"/>
    </row>
    <row r="68" spans="2:30" s="2" customFormat="1">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row>
    <row r="69" spans="2:30" s="894" customFormat="1">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c r="Z69" s="894"/>
      <c r="AA69" s="894"/>
      <c r="AB69" s="894"/>
      <c r="AC69" s="894"/>
      <c r="AD69" s="894"/>
    </row>
    <row r="70" spans="2:30">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c r="Z70" s="894"/>
      <c r="AA70" s="894"/>
      <c r="AB70" s="894"/>
      <c r="AC70" s="894"/>
      <c r="AD70" s="894"/>
    </row>
    <row r="71" spans="2:30">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c r="Z71" s="894"/>
      <c r="AA71" s="894"/>
      <c r="AB71" s="894"/>
      <c r="AC71" s="894"/>
      <c r="AD71" s="894"/>
    </row>
    <row r="72" spans="2:30" s="894" customFormat="1">
      <c r="B72" s="18"/>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row>
    <row r="73" spans="2:30" s="894" customFormat="1" ht="13.5" customHeight="1">
      <c r="B73" s="18"/>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row>
    <row r="74" spans="2:30" s="894" customFormat="1" ht="13.5" customHeight="1">
      <c r="B74" s="18"/>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row>
    <row r="75" spans="2:30" s="894" customFormat="1">
      <c r="B75" s="18"/>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2:30" s="894" customFormat="1">
      <c r="B76" s="18"/>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row>
    <row r="77" spans="2:30" s="894" customFormat="1">
      <c r="B77" s="18"/>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row>
    <row r="122" spans="3:7">
      <c r="C122" s="901"/>
      <c r="D122" s="901"/>
      <c r="E122" s="901"/>
      <c r="F122" s="901"/>
      <c r="G122" s="901"/>
    </row>
    <row r="123" spans="3:7">
      <c r="C123" s="902"/>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1"/>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1024" sqref="C1024"/>
    </sheetView>
  </sheetViews>
  <sheetFormatPr defaultColWidth="3.5" defaultRowHeight="13"/>
  <cols>
    <col min="1" max="1" width="1.25" style="55" customWidth="1"/>
    <col min="2" max="2" width="3.125" style="18" customWidth="1"/>
    <col min="3" max="5" width="3.125" style="55" customWidth="1"/>
    <col min="6" max="6" width="3.375" style="55" customWidth="1"/>
    <col min="7" max="25" width="3.125" style="55" customWidth="1"/>
    <col min="26" max="30" width="3.25" style="55" customWidth="1"/>
    <col min="31" max="31" width="1.25" style="55" customWidth="1"/>
    <col min="32" max="16384" width="3.5" style="55"/>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1841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976" t="s">
        <v>979</v>
      </c>
      <c r="V3" s="1"/>
      <c r="W3" s="1"/>
      <c r="X3" s="976" t="s">
        <v>881</v>
      </c>
      <c r="Y3" s="1"/>
      <c r="Z3" s="1"/>
      <c r="AA3" s="976" t="s">
        <v>159</v>
      </c>
      <c r="AB3" s="1"/>
      <c r="AC3" s="1"/>
      <c r="AD3" s="976" t="s">
        <v>1419</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c r="B5" s="1" t="s">
        <v>699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1842</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23"/>
    </row>
    <row r="9" spans="2:30" ht="21.75" customHeight="1">
      <c r="B9" s="914" t="s">
        <v>393</v>
      </c>
      <c r="C9" s="1256"/>
      <c r="D9" s="1256"/>
      <c r="E9" s="1256"/>
      <c r="F9" s="1256"/>
      <c r="G9" s="7" t="s">
        <v>89</v>
      </c>
      <c r="H9" s="1257" t="s">
        <v>534</v>
      </c>
      <c r="I9" s="1257"/>
      <c r="J9" s="1257"/>
      <c r="K9" s="1257"/>
      <c r="L9" s="19" t="s">
        <v>89</v>
      </c>
      <c r="M9" s="1257" t="s">
        <v>783</v>
      </c>
      <c r="N9" s="1257"/>
      <c r="O9" s="1257"/>
      <c r="P9" s="1257"/>
      <c r="Q9" s="19" t="s">
        <v>89</v>
      </c>
      <c r="R9" s="1257" t="s">
        <v>841</v>
      </c>
      <c r="S9" s="1410"/>
      <c r="T9" s="1410"/>
      <c r="U9" s="1410"/>
      <c r="V9" s="1410"/>
      <c r="W9" s="1410"/>
      <c r="X9" s="1410"/>
      <c r="Y9" s="1410"/>
      <c r="Z9" s="1410"/>
      <c r="AA9" s="1410"/>
      <c r="AB9" s="1410"/>
      <c r="AC9" s="1410"/>
      <c r="AD9" s="1424"/>
    </row>
    <row r="10" spans="2:30" ht="21.75" customHeight="1">
      <c r="B10" s="40" t="s">
        <v>107</v>
      </c>
      <c r="C10" s="142"/>
      <c r="D10" s="142"/>
      <c r="E10" s="142"/>
      <c r="F10" s="52"/>
      <c r="G10" s="1" t="s">
        <v>89</v>
      </c>
      <c r="H10" s="2" t="s">
        <v>1843</v>
      </c>
      <c r="I10" s="39"/>
      <c r="J10" s="39"/>
      <c r="K10" s="39"/>
      <c r="L10" s="39"/>
      <c r="M10" s="39"/>
      <c r="N10" s="39"/>
      <c r="O10" s="39"/>
      <c r="P10" s="39"/>
      <c r="Q10" s="39"/>
      <c r="R10" s="1" t="s">
        <v>89</v>
      </c>
      <c r="S10" s="2" t="s">
        <v>879</v>
      </c>
      <c r="T10" s="1447"/>
      <c r="U10" s="1447"/>
      <c r="V10" s="1447"/>
      <c r="W10" s="1447"/>
      <c r="X10" s="1447"/>
      <c r="Y10" s="1447"/>
      <c r="Z10" s="1447"/>
      <c r="AA10" s="1447"/>
      <c r="AB10" s="1447"/>
      <c r="AC10" s="1447"/>
      <c r="AD10" s="1449"/>
    </row>
    <row r="11" spans="2:30" ht="21.75" customHeight="1">
      <c r="B11" s="42"/>
      <c r="C11" s="57"/>
      <c r="D11" s="57"/>
      <c r="E11" s="57"/>
      <c r="F11" s="53"/>
      <c r="G11" s="1" t="s">
        <v>89</v>
      </c>
      <c r="H11" s="57" t="s">
        <v>1844</v>
      </c>
      <c r="I11" s="144"/>
      <c r="J11" s="144"/>
      <c r="K11" s="144"/>
      <c r="L11" s="144"/>
      <c r="M11" s="144"/>
      <c r="N11" s="144"/>
      <c r="O11" s="144"/>
      <c r="P11" s="144"/>
      <c r="Q11" s="144"/>
      <c r="R11" s="144"/>
      <c r="S11" s="1411"/>
      <c r="T11" s="1411"/>
      <c r="U11" s="1411"/>
      <c r="V11" s="1411"/>
      <c r="W11" s="1411"/>
      <c r="X11" s="1411"/>
      <c r="Y11" s="1411"/>
      <c r="Z11" s="1411"/>
      <c r="AA11" s="1411"/>
      <c r="AB11" s="1411"/>
      <c r="AC11" s="1411"/>
      <c r="AD11" s="1426"/>
    </row>
    <row r="12" spans="2:30">
      <c r="B12" s="40" t="s">
        <v>1808</v>
      </c>
      <c r="C12" s="142"/>
      <c r="D12" s="142"/>
      <c r="E12" s="142"/>
      <c r="F12" s="52"/>
      <c r="G12" s="1445" t="s">
        <v>94</v>
      </c>
      <c r="H12" s="1446"/>
      <c r="I12" s="1446"/>
      <c r="J12" s="1446"/>
      <c r="K12" s="1446"/>
      <c r="L12" s="1446"/>
      <c r="M12" s="1446"/>
      <c r="N12" s="1446"/>
      <c r="O12" s="1446"/>
      <c r="P12" s="1446"/>
      <c r="Q12" s="1446"/>
      <c r="R12" s="1446"/>
      <c r="S12" s="1446"/>
      <c r="T12" s="1446"/>
      <c r="U12" s="1446"/>
      <c r="V12" s="1446"/>
      <c r="W12" s="1446"/>
      <c r="X12" s="1446"/>
      <c r="Y12" s="1446"/>
      <c r="Z12" s="1446"/>
      <c r="AA12" s="1446"/>
      <c r="AB12" s="1446"/>
      <c r="AC12" s="1446"/>
      <c r="AD12" s="1450"/>
    </row>
    <row r="13" spans="2:30" ht="31.5" customHeight="1">
      <c r="B13" s="34"/>
      <c r="C13" s="2"/>
      <c r="D13" s="2"/>
      <c r="E13" s="2"/>
      <c r="F13" s="23"/>
      <c r="G13" s="9" t="s">
        <v>89</v>
      </c>
      <c r="H13" s="2" t="s">
        <v>1809</v>
      </c>
      <c r="I13" s="39"/>
      <c r="J13" s="39"/>
      <c r="K13" s="39"/>
      <c r="L13" s="39"/>
      <c r="M13" s="39"/>
      <c r="N13" s="39"/>
      <c r="O13" s="39"/>
      <c r="P13" s="39"/>
      <c r="Q13" s="39"/>
      <c r="R13" s="1" t="s">
        <v>89</v>
      </c>
      <c r="S13" s="2" t="s">
        <v>1811</v>
      </c>
      <c r="T13" s="1447"/>
      <c r="U13" s="1447"/>
      <c r="V13" s="1447"/>
      <c r="W13" s="1447"/>
      <c r="X13" s="1447"/>
      <c r="Y13" s="1447"/>
      <c r="Z13" s="1447"/>
      <c r="AA13" s="1447"/>
      <c r="AB13" s="1447"/>
      <c r="AC13" s="1447"/>
      <c r="AD13" s="1449"/>
    </row>
    <row r="14" spans="2:30">
      <c r="B14" s="34"/>
      <c r="C14" s="2"/>
      <c r="D14" s="2"/>
      <c r="E14" s="2"/>
      <c r="F14" s="23"/>
      <c r="G14" s="11" t="s">
        <v>597</v>
      </c>
      <c r="H14" s="2"/>
      <c r="I14" s="39"/>
      <c r="J14" s="39"/>
      <c r="K14" s="39"/>
      <c r="L14" s="39"/>
      <c r="M14" s="39"/>
      <c r="N14" s="39"/>
      <c r="O14" s="39"/>
      <c r="P14" s="39"/>
      <c r="Q14" s="39"/>
      <c r="R14" s="39"/>
      <c r="S14" s="2"/>
      <c r="T14" s="1447"/>
      <c r="U14" s="1447"/>
      <c r="V14" s="1447"/>
      <c r="W14" s="1447"/>
      <c r="X14" s="1447"/>
      <c r="Y14" s="1447"/>
      <c r="Z14" s="1447"/>
      <c r="AA14" s="1447"/>
      <c r="AB14" s="1447"/>
      <c r="AC14" s="1447"/>
      <c r="AD14" s="1449"/>
    </row>
    <row r="15" spans="2:30" ht="31.5" customHeight="1">
      <c r="B15" s="42"/>
      <c r="C15" s="57"/>
      <c r="D15" s="57"/>
      <c r="E15" s="57"/>
      <c r="F15" s="53"/>
      <c r="G15" s="17" t="s">
        <v>89</v>
      </c>
      <c r="H15" s="57" t="s">
        <v>1399</v>
      </c>
      <c r="I15" s="144"/>
      <c r="J15" s="144"/>
      <c r="K15" s="144"/>
      <c r="L15" s="144"/>
      <c r="M15" s="144"/>
      <c r="N15" s="144"/>
      <c r="O15" s="144"/>
      <c r="P15" s="144"/>
      <c r="Q15" s="144"/>
      <c r="R15" s="25" t="s">
        <v>89</v>
      </c>
      <c r="S15" s="57" t="s">
        <v>1845</v>
      </c>
      <c r="T15" s="1411"/>
      <c r="U15" s="1411"/>
      <c r="V15" s="1411"/>
      <c r="W15" s="1411"/>
      <c r="X15" s="1411"/>
      <c r="Y15" s="1411"/>
      <c r="Z15" s="1411"/>
      <c r="AA15" s="1411"/>
      <c r="AB15" s="1411"/>
      <c r="AC15" s="1411"/>
      <c r="AD15" s="1426"/>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43" t="s">
        <v>1847</v>
      </c>
      <c r="C17" s="174"/>
      <c r="D17" s="174"/>
      <c r="E17" s="174"/>
      <c r="F17" s="812"/>
      <c r="G17" s="1397"/>
      <c r="H17" s="1402"/>
      <c r="I17" s="1402"/>
      <c r="J17" s="1402"/>
      <c r="K17" s="1402"/>
      <c r="L17" s="1402"/>
      <c r="M17" s="1402"/>
      <c r="N17" s="1402"/>
      <c r="O17" s="1402"/>
      <c r="P17" s="1402"/>
      <c r="Q17" s="1402"/>
      <c r="R17" s="1402"/>
      <c r="S17" s="1402"/>
      <c r="T17" s="1402"/>
      <c r="U17" s="1402"/>
      <c r="V17" s="1402"/>
      <c r="W17" s="1402"/>
      <c r="X17" s="1402"/>
      <c r="Y17" s="1417"/>
      <c r="Z17" s="10"/>
      <c r="AA17" s="1422" t="s">
        <v>1554</v>
      </c>
      <c r="AB17" s="1422" t="s">
        <v>1028</v>
      </c>
      <c r="AC17" s="1422" t="s">
        <v>357</v>
      </c>
      <c r="AD17" s="54"/>
    </row>
    <row r="18" spans="2:30" s="2" customFormat="1" ht="27" customHeight="1">
      <c r="B18" s="44"/>
      <c r="C18" s="193"/>
      <c r="D18" s="193"/>
      <c r="E18" s="193"/>
      <c r="F18" s="62"/>
      <c r="G18" s="1398" t="s">
        <v>1816</v>
      </c>
      <c r="H18" s="1346"/>
      <c r="I18" s="1346"/>
      <c r="J18" s="1346"/>
      <c r="K18" s="1346"/>
      <c r="L18" s="1346"/>
      <c r="M18" s="1346"/>
      <c r="N18" s="1346"/>
      <c r="O18" s="1346"/>
      <c r="P18" s="1346"/>
      <c r="Q18" s="1346"/>
      <c r="R18" s="1346"/>
      <c r="S18" s="1346"/>
      <c r="T18" s="1346"/>
      <c r="U18" s="1346"/>
      <c r="V18" s="1346"/>
      <c r="W18" s="1346"/>
      <c r="X18" s="1346"/>
      <c r="Y18" s="1418"/>
      <c r="Z18" s="9"/>
      <c r="AA18" s="1" t="s">
        <v>89</v>
      </c>
      <c r="AB18" s="1" t="s">
        <v>1028</v>
      </c>
      <c r="AC18" s="1" t="s">
        <v>89</v>
      </c>
      <c r="AD18" s="22"/>
    </row>
    <row r="19" spans="2:30" s="2" customFormat="1" ht="27" customHeight="1">
      <c r="B19" s="44"/>
      <c r="C19" s="193"/>
      <c r="D19" s="193"/>
      <c r="E19" s="193"/>
      <c r="F19" s="62"/>
      <c r="G19" s="1399" t="s">
        <v>1817</v>
      </c>
      <c r="H19" s="1404"/>
      <c r="I19" s="1404"/>
      <c r="J19" s="1404"/>
      <c r="K19" s="1404"/>
      <c r="L19" s="1404"/>
      <c r="M19" s="1404"/>
      <c r="N19" s="1404"/>
      <c r="O19" s="1404"/>
      <c r="P19" s="1404"/>
      <c r="Q19" s="1404"/>
      <c r="R19" s="1404"/>
      <c r="S19" s="1404"/>
      <c r="T19" s="1404"/>
      <c r="U19" s="1404"/>
      <c r="V19" s="1404"/>
      <c r="W19" s="1404"/>
      <c r="X19" s="1404"/>
      <c r="Y19" s="1419"/>
      <c r="Z19" s="11"/>
      <c r="AA19" s="1" t="s">
        <v>89</v>
      </c>
      <c r="AB19" s="1" t="s">
        <v>1028</v>
      </c>
      <c r="AC19" s="1" t="s">
        <v>89</v>
      </c>
      <c r="AD19" s="32"/>
    </row>
    <row r="20" spans="2:30" s="2" customFormat="1" ht="27" customHeight="1">
      <c r="B20" s="56"/>
      <c r="C20" s="351"/>
      <c r="D20" s="351"/>
      <c r="E20" s="351"/>
      <c r="F20" s="356"/>
      <c r="G20" s="1400" t="s">
        <v>359</v>
      </c>
      <c r="H20" s="1403"/>
      <c r="I20" s="1403"/>
      <c r="J20" s="1403"/>
      <c r="K20" s="1403"/>
      <c r="L20" s="1403"/>
      <c r="M20" s="1403"/>
      <c r="N20" s="1403"/>
      <c r="O20" s="1403"/>
      <c r="P20" s="1403"/>
      <c r="Q20" s="1403"/>
      <c r="R20" s="1403"/>
      <c r="S20" s="1403"/>
      <c r="T20" s="1403"/>
      <c r="U20" s="1403"/>
      <c r="V20" s="1403"/>
      <c r="W20" s="1403"/>
      <c r="X20" s="1403"/>
      <c r="Y20" s="1420"/>
      <c r="Z20" s="13"/>
      <c r="AA20" s="25" t="s">
        <v>89</v>
      </c>
      <c r="AB20" s="25" t="s">
        <v>1028</v>
      </c>
      <c r="AC20" s="25" t="s">
        <v>89</v>
      </c>
      <c r="AD20" s="6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1848</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481</v>
      </c>
      <c r="C23" s="2"/>
      <c r="D23" s="2"/>
      <c r="E23" s="2"/>
      <c r="F23" s="2"/>
      <c r="G23" s="2"/>
      <c r="H23" s="2"/>
      <c r="I23" s="2"/>
      <c r="J23" s="2"/>
      <c r="K23" s="2"/>
      <c r="L23" s="2"/>
      <c r="M23" s="2"/>
      <c r="N23" s="2"/>
      <c r="O23" s="2"/>
      <c r="P23" s="2"/>
      <c r="Q23" s="2"/>
      <c r="R23" s="2"/>
      <c r="S23" s="2"/>
      <c r="T23" s="2"/>
      <c r="U23" s="2"/>
      <c r="V23" s="2"/>
      <c r="W23" s="2"/>
      <c r="X23" s="2"/>
      <c r="Y23" s="2"/>
      <c r="Z23" s="2"/>
      <c r="AA23" s="2"/>
      <c r="AB23" s="2"/>
      <c r="AC23" s="39"/>
      <c r="AD23" s="39"/>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428" t="s">
        <v>1834</v>
      </c>
      <c r="C25" s="1432"/>
      <c r="D25" s="1436" t="s">
        <v>1849</v>
      </c>
      <c r="E25" s="1439"/>
      <c r="F25" s="1442"/>
      <c r="G25" s="40"/>
      <c r="H25" s="142"/>
      <c r="I25" s="142"/>
      <c r="J25" s="142"/>
      <c r="K25" s="142"/>
      <c r="L25" s="142"/>
      <c r="M25" s="142"/>
      <c r="N25" s="142"/>
      <c r="O25" s="142"/>
      <c r="P25" s="142"/>
      <c r="Q25" s="142"/>
      <c r="R25" s="142"/>
      <c r="S25" s="142"/>
      <c r="T25" s="142"/>
      <c r="U25" s="142"/>
      <c r="V25" s="142"/>
      <c r="W25" s="142"/>
      <c r="X25" s="142"/>
      <c r="Y25" s="142"/>
      <c r="Z25" s="40"/>
      <c r="AA25" s="142"/>
      <c r="AB25" s="142"/>
      <c r="AC25" s="126"/>
      <c r="AD25" s="54"/>
    </row>
    <row r="26" spans="2:30" s="2" customFormat="1" ht="15.75" customHeight="1">
      <c r="B26" s="1429"/>
      <c r="C26" s="1433"/>
      <c r="D26" s="1437"/>
      <c r="E26" s="1440"/>
      <c r="F26" s="1443"/>
      <c r="G26" s="34"/>
      <c r="H26" s="2" t="s">
        <v>1829</v>
      </c>
      <c r="I26" s="2"/>
      <c r="J26" s="2"/>
      <c r="K26" s="2"/>
      <c r="L26" s="2"/>
      <c r="M26" s="2"/>
      <c r="N26" s="2"/>
      <c r="O26" s="2"/>
      <c r="P26" s="2"/>
      <c r="Q26" s="2"/>
      <c r="R26" s="2"/>
      <c r="S26" s="2"/>
      <c r="T26" s="2"/>
      <c r="U26" s="2"/>
      <c r="V26" s="2"/>
      <c r="W26" s="2"/>
      <c r="X26" s="2"/>
      <c r="Y26" s="2"/>
      <c r="Z26" s="34"/>
      <c r="AA26" s="1263" t="s">
        <v>1554</v>
      </c>
      <c r="AB26" s="1263" t="s">
        <v>1028</v>
      </c>
      <c r="AC26" s="1263" t="s">
        <v>357</v>
      </c>
      <c r="AD26" s="1427"/>
    </row>
    <row r="27" spans="2:30" s="2" customFormat="1" ht="18" customHeight="1">
      <c r="B27" s="1429"/>
      <c r="C27" s="1433"/>
      <c r="D27" s="1437"/>
      <c r="E27" s="1440"/>
      <c r="F27" s="1443"/>
      <c r="G27" s="34"/>
      <c r="H27" s="2"/>
      <c r="I27" s="1253" t="s">
        <v>1475</v>
      </c>
      <c r="J27" s="1407" t="s">
        <v>1850</v>
      </c>
      <c r="K27" s="1410"/>
      <c r="L27" s="1410"/>
      <c r="M27" s="1410"/>
      <c r="N27" s="1410"/>
      <c r="O27" s="1410"/>
      <c r="P27" s="1410"/>
      <c r="Q27" s="1410"/>
      <c r="R27" s="1410"/>
      <c r="S27" s="1410"/>
      <c r="T27" s="1410"/>
      <c r="U27" s="1253"/>
      <c r="V27" s="7"/>
      <c r="W27" s="1264" t="s">
        <v>727</v>
      </c>
      <c r="X27" s="2"/>
      <c r="Y27" s="2"/>
      <c r="Z27" s="34"/>
      <c r="AA27" s="2"/>
      <c r="AB27" s="2"/>
      <c r="AC27" s="39"/>
      <c r="AD27" s="32"/>
    </row>
    <row r="28" spans="2:30" s="2" customFormat="1" ht="30" customHeight="1">
      <c r="B28" s="1429"/>
      <c r="C28" s="1433"/>
      <c r="D28" s="1437"/>
      <c r="E28" s="1440"/>
      <c r="F28" s="1443"/>
      <c r="G28" s="34"/>
      <c r="H28" s="2"/>
      <c r="I28" s="1373" t="s">
        <v>1439</v>
      </c>
      <c r="J28" s="1408" t="s">
        <v>1851</v>
      </c>
      <c r="K28" s="1405"/>
      <c r="L28" s="1405"/>
      <c r="M28" s="1405"/>
      <c r="N28" s="1405"/>
      <c r="O28" s="1405"/>
      <c r="P28" s="1405"/>
      <c r="Q28" s="1405"/>
      <c r="R28" s="1405"/>
      <c r="S28" s="1405"/>
      <c r="T28" s="1405"/>
      <c r="U28" s="1253"/>
      <c r="V28" s="7"/>
      <c r="W28" s="53" t="s">
        <v>727</v>
      </c>
      <c r="X28" s="2"/>
      <c r="Y28" s="1413"/>
      <c r="Z28" s="11"/>
      <c r="AA28" s="1" t="s">
        <v>89</v>
      </c>
      <c r="AB28" s="1" t="s">
        <v>1028</v>
      </c>
      <c r="AC28" s="1" t="s">
        <v>89</v>
      </c>
      <c r="AD28" s="32"/>
    </row>
    <row r="29" spans="2:30" s="2" customFormat="1" ht="6" customHeight="1">
      <c r="B29" s="1429"/>
      <c r="C29" s="1433"/>
      <c r="D29" s="1437"/>
      <c r="E29" s="1440"/>
      <c r="F29" s="1443"/>
      <c r="G29" s="42"/>
      <c r="H29" s="57"/>
      <c r="I29" s="57"/>
      <c r="J29" s="57"/>
      <c r="K29" s="57"/>
      <c r="L29" s="57"/>
      <c r="M29" s="57"/>
      <c r="N29" s="57"/>
      <c r="O29" s="57"/>
      <c r="P29" s="57"/>
      <c r="Q29" s="57"/>
      <c r="R29" s="57"/>
      <c r="S29" s="57"/>
      <c r="T29" s="1414"/>
      <c r="U29" s="1416"/>
      <c r="V29" s="25"/>
      <c r="W29" s="57"/>
      <c r="X29" s="57"/>
      <c r="Y29" s="57"/>
      <c r="Z29" s="42"/>
      <c r="AA29" s="57"/>
      <c r="AB29" s="57"/>
      <c r="AC29" s="144"/>
      <c r="AD29" s="61"/>
    </row>
    <row r="30" spans="2:30" s="2" customFormat="1" ht="4.5" customHeight="1">
      <c r="B30" s="1429"/>
      <c r="C30" s="1433"/>
      <c r="D30" s="1436" t="s">
        <v>1853</v>
      </c>
      <c r="E30" s="1439"/>
      <c r="F30" s="1442"/>
      <c r="G30" s="40"/>
      <c r="H30" s="142"/>
      <c r="I30" s="142"/>
      <c r="J30" s="142"/>
      <c r="K30" s="142"/>
      <c r="L30" s="142"/>
      <c r="M30" s="142"/>
      <c r="N30" s="142"/>
      <c r="O30" s="142"/>
      <c r="P30" s="142"/>
      <c r="Q30" s="142"/>
      <c r="R30" s="142"/>
      <c r="S30" s="142"/>
      <c r="T30" s="142"/>
      <c r="U30" s="20"/>
      <c r="V30" s="20"/>
      <c r="W30" s="142"/>
      <c r="X30" s="142"/>
      <c r="Y30" s="142"/>
      <c r="Z30" s="40"/>
      <c r="AA30" s="142"/>
      <c r="AB30" s="142"/>
      <c r="AC30" s="126"/>
      <c r="AD30" s="54"/>
    </row>
    <row r="31" spans="2:30" s="2" customFormat="1" ht="15.75" customHeight="1">
      <c r="B31" s="1429"/>
      <c r="C31" s="1433"/>
      <c r="D31" s="1437"/>
      <c r="E31" s="1440"/>
      <c r="F31" s="1443"/>
      <c r="G31" s="34"/>
      <c r="H31" s="2" t="s">
        <v>1608</v>
      </c>
      <c r="I31" s="2"/>
      <c r="J31" s="2"/>
      <c r="K31" s="2"/>
      <c r="L31" s="2"/>
      <c r="M31" s="2"/>
      <c r="N31" s="2"/>
      <c r="O31" s="2"/>
      <c r="P31" s="2"/>
      <c r="Q31" s="2"/>
      <c r="R31" s="2"/>
      <c r="S31" s="2"/>
      <c r="T31" s="2"/>
      <c r="U31" s="1"/>
      <c r="V31" s="1"/>
      <c r="W31" s="2"/>
      <c r="X31" s="2"/>
      <c r="Y31" s="2"/>
      <c r="Z31" s="34"/>
      <c r="AA31" s="1263" t="s">
        <v>1554</v>
      </c>
      <c r="AB31" s="1263" t="s">
        <v>1028</v>
      </c>
      <c r="AC31" s="1263" t="s">
        <v>357</v>
      </c>
      <c r="AD31" s="1427"/>
    </row>
    <row r="32" spans="2:30" s="2" customFormat="1" ht="30" customHeight="1">
      <c r="B32" s="1429"/>
      <c r="C32" s="1433"/>
      <c r="D32" s="1437"/>
      <c r="E32" s="1440"/>
      <c r="F32" s="1443"/>
      <c r="G32" s="34"/>
      <c r="H32" s="2"/>
      <c r="I32" s="1253" t="s">
        <v>1475</v>
      </c>
      <c r="J32" s="1407" t="s">
        <v>1677</v>
      </c>
      <c r="K32" s="1410"/>
      <c r="L32" s="1410"/>
      <c r="M32" s="1410"/>
      <c r="N32" s="1410"/>
      <c r="O32" s="1410"/>
      <c r="P32" s="1410"/>
      <c r="Q32" s="1410"/>
      <c r="R32" s="1410"/>
      <c r="S32" s="1410"/>
      <c r="T32" s="1410"/>
      <c r="U32" s="1253"/>
      <c r="V32" s="7"/>
      <c r="W32" s="1264" t="s">
        <v>727</v>
      </c>
      <c r="X32" s="2"/>
      <c r="Y32" s="2"/>
      <c r="Z32" s="34"/>
      <c r="AA32" s="2"/>
      <c r="AB32" s="2"/>
      <c r="AC32" s="39"/>
      <c r="AD32" s="32"/>
    </row>
    <row r="33" spans="2:30" s="2" customFormat="1" ht="18" customHeight="1">
      <c r="B33" s="1429"/>
      <c r="C33" s="1433"/>
      <c r="D33" s="1437"/>
      <c r="E33" s="1440"/>
      <c r="F33" s="1443"/>
      <c r="G33" s="34"/>
      <c r="H33" s="2"/>
      <c r="I33" s="1373" t="s">
        <v>1439</v>
      </c>
      <c r="J33" s="1408" t="s">
        <v>1669</v>
      </c>
      <c r="K33" s="1405"/>
      <c r="L33" s="1405"/>
      <c r="M33" s="1405"/>
      <c r="N33" s="1405"/>
      <c r="O33" s="1405"/>
      <c r="P33" s="1405"/>
      <c r="Q33" s="1405"/>
      <c r="R33" s="1405"/>
      <c r="S33" s="1405"/>
      <c r="T33" s="1405"/>
      <c r="U33" s="1253"/>
      <c r="V33" s="7"/>
      <c r="W33" s="53" t="s">
        <v>727</v>
      </c>
      <c r="X33" s="2"/>
      <c r="Y33" s="1413"/>
      <c r="Z33" s="11"/>
      <c r="AA33" s="1" t="s">
        <v>89</v>
      </c>
      <c r="AB33" s="1" t="s">
        <v>1028</v>
      </c>
      <c r="AC33" s="1" t="s">
        <v>89</v>
      </c>
      <c r="AD33" s="32"/>
    </row>
    <row r="34" spans="2:30" s="2" customFormat="1" ht="6" customHeight="1">
      <c r="B34" s="1429"/>
      <c r="C34" s="1433"/>
      <c r="D34" s="1438"/>
      <c r="E34" s="1441"/>
      <c r="F34" s="1444"/>
      <c r="G34" s="42"/>
      <c r="H34" s="57"/>
      <c r="I34" s="57"/>
      <c r="J34" s="57"/>
      <c r="K34" s="57"/>
      <c r="L34" s="57"/>
      <c r="M34" s="57"/>
      <c r="N34" s="57"/>
      <c r="O34" s="57"/>
      <c r="P34" s="57"/>
      <c r="Q34" s="57"/>
      <c r="R34" s="57"/>
      <c r="S34" s="57"/>
      <c r="T34" s="1414"/>
      <c r="U34" s="1416"/>
      <c r="V34" s="25"/>
      <c r="W34" s="57"/>
      <c r="X34" s="57"/>
      <c r="Y34" s="57"/>
      <c r="Z34" s="42"/>
      <c r="AA34" s="57"/>
      <c r="AB34" s="57"/>
      <c r="AC34" s="144"/>
      <c r="AD34" s="61"/>
    </row>
    <row r="35" spans="2:30" s="2" customFormat="1" ht="4.5" customHeight="1">
      <c r="B35" s="1429"/>
      <c r="C35" s="1433"/>
      <c r="D35" s="1436" t="s">
        <v>3</v>
      </c>
      <c r="E35" s="1439"/>
      <c r="F35" s="1442"/>
      <c r="G35" s="40"/>
      <c r="H35" s="142"/>
      <c r="I35" s="142"/>
      <c r="J35" s="142"/>
      <c r="K35" s="142"/>
      <c r="L35" s="142"/>
      <c r="M35" s="142"/>
      <c r="N35" s="142"/>
      <c r="O35" s="142"/>
      <c r="P35" s="142"/>
      <c r="Q35" s="142"/>
      <c r="R35" s="142"/>
      <c r="S35" s="142"/>
      <c r="T35" s="142"/>
      <c r="U35" s="20"/>
      <c r="V35" s="20"/>
      <c r="W35" s="142"/>
      <c r="X35" s="142"/>
      <c r="Y35" s="142"/>
      <c r="Z35" s="40"/>
      <c r="AA35" s="142"/>
      <c r="AB35" s="142"/>
      <c r="AC35" s="126"/>
      <c r="AD35" s="54"/>
    </row>
    <row r="36" spans="2:30" s="2" customFormat="1" ht="15.75" customHeight="1">
      <c r="B36" s="1429"/>
      <c r="C36" s="1433"/>
      <c r="D36" s="1437"/>
      <c r="E36" s="1440"/>
      <c r="F36" s="1443"/>
      <c r="G36" s="34"/>
      <c r="H36" s="2" t="s">
        <v>1829</v>
      </c>
      <c r="I36" s="2"/>
      <c r="J36" s="2"/>
      <c r="K36" s="2"/>
      <c r="L36" s="2"/>
      <c r="M36" s="2"/>
      <c r="N36" s="2"/>
      <c r="O36" s="2"/>
      <c r="P36" s="2"/>
      <c r="Q36" s="2"/>
      <c r="R36" s="2"/>
      <c r="S36" s="2"/>
      <c r="T36" s="2"/>
      <c r="U36" s="1"/>
      <c r="V36" s="1"/>
      <c r="W36" s="2"/>
      <c r="X36" s="2"/>
      <c r="Y36" s="2"/>
      <c r="Z36" s="34"/>
      <c r="AA36" s="1263" t="s">
        <v>1554</v>
      </c>
      <c r="AB36" s="1263" t="s">
        <v>1028</v>
      </c>
      <c r="AC36" s="1263" t="s">
        <v>357</v>
      </c>
      <c r="AD36" s="1427"/>
    </row>
    <row r="37" spans="2:30" s="2" customFormat="1" ht="27" customHeight="1">
      <c r="B37" s="1429"/>
      <c r="C37" s="1433"/>
      <c r="D37" s="1437"/>
      <c r="E37" s="1440"/>
      <c r="F37" s="1443"/>
      <c r="G37" s="34"/>
      <c r="H37" s="2"/>
      <c r="I37" s="1253" t="s">
        <v>1475</v>
      </c>
      <c r="J37" s="1407" t="s">
        <v>1854</v>
      </c>
      <c r="K37" s="1410"/>
      <c r="L37" s="1410"/>
      <c r="M37" s="1410"/>
      <c r="N37" s="1410"/>
      <c r="O37" s="1410"/>
      <c r="P37" s="1410"/>
      <c r="Q37" s="1410"/>
      <c r="R37" s="1410"/>
      <c r="S37" s="1410"/>
      <c r="T37" s="1410"/>
      <c r="U37" s="1253"/>
      <c r="V37" s="7"/>
      <c r="W37" s="1264" t="s">
        <v>727</v>
      </c>
      <c r="X37" s="2"/>
      <c r="Y37" s="2"/>
      <c r="Z37" s="34"/>
      <c r="AA37" s="2"/>
      <c r="AB37" s="2"/>
      <c r="AC37" s="39"/>
      <c r="AD37" s="32"/>
    </row>
    <row r="38" spans="2:30" s="2" customFormat="1" ht="27" customHeight="1">
      <c r="B38" s="1430"/>
      <c r="C38" s="1434"/>
      <c r="D38" s="1438"/>
      <c r="E38" s="1441"/>
      <c r="F38" s="1441"/>
      <c r="G38" s="34"/>
      <c r="H38" s="2"/>
      <c r="I38" s="1253" t="s">
        <v>1439</v>
      </c>
      <c r="J38" s="1408" t="s">
        <v>1851</v>
      </c>
      <c r="K38" s="1405"/>
      <c r="L38" s="1405"/>
      <c r="M38" s="1405"/>
      <c r="N38" s="1405"/>
      <c r="O38" s="1405"/>
      <c r="P38" s="1405"/>
      <c r="Q38" s="1405"/>
      <c r="R38" s="1405"/>
      <c r="S38" s="1405"/>
      <c r="T38" s="1405"/>
      <c r="U38" s="1253"/>
      <c r="V38" s="7"/>
      <c r="W38" s="57" t="s">
        <v>727</v>
      </c>
      <c r="X38" s="34"/>
      <c r="Y38" s="1413"/>
      <c r="Z38" s="11"/>
      <c r="AA38" s="1" t="s">
        <v>89</v>
      </c>
      <c r="AB38" s="1" t="s">
        <v>1028</v>
      </c>
      <c r="AC38" s="1" t="s">
        <v>89</v>
      </c>
      <c r="AD38" s="32"/>
    </row>
    <row r="39" spans="2:30" s="2" customFormat="1" ht="6" customHeight="1">
      <c r="B39" s="1430"/>
      <c r="C39" s="1435"/>
      <c r="D39" s="1438"/>
      <c r="E39" s="1441"/>
      <c r="F39" s="1444"/>
      <c r="G39" s="42"/>
      <c r="H39" s="57"/>
      <c r="I39" s="57"/>
      <c r="J39" s="57"/>
      <c r="K39" s="57"/>
      <c r="L39" s="57"/>
      <c r="M39" s="57"/>
      <c r="N39" s="57"/>
      <c r="O39" s="57"/>
      <c r="P39" s="57"/>
      <c r="Q39" s="57"/>
      <c r="R39" s="57"/>
      <c r="S39" s="57"/>
      <c r="T39" s="1414"/>
      <c r="U39" s="1416"/>
      <c r="V39" s="25"/>
      <c r="W39" s="57"/>
      <c r="X39" s="57"/>
      <c r="Y39" s="57"/>
      <c r="Z39" s="42"/>
      <c r="AA39" s="57"/>
      <c r="AB39" s="57"/>
      <c r="AC39" s="144"/>
      <c r="AD39" s="61"/>
    </row>
    <row r="40" spans="2:30" s="2" customFormat="1" ht="9" customHeight="1">
      <c r="B40" s="125"/>
      <c r="C40" s="125"/>
      <c r="D40" s="125"/>
      <c r="E40" s="125"/>
      <c r="F40" s="125"/>
      <c r="G40" s="2"/>
      <c r="H40" s="2"/>
      <c r="I40" s="2"/>
      <c r="J40" s="2"/>
      <c r="K40" s="2"/>
      <c r="L40" s="2"/>
      <c r="M40" s="2"/>
      <c r="N40" s="2"/>
      <c r="O40" s="2"/>
      <c r="P40" s="2"/>
      <c r="Q40" s="2"/>
      <c r="R40" s="2"/>
      <c r="S40" s="2"/>
      <c r="T40" s="1413"/>
      <c r="U40" s="1415"/>
      <c r="V40" s="1"/>
      <c r="W40" s="2"/>
      <c r="X40" s="2"/>
      <c r="Y40" s="2"/>
      <c r="Z40" s="2"/>
      <c r="AA40" s="2"/>
      <c r="AB40" s="2"/>
      <c r="AC40" s="39"/>
      <c r="AD40" s="39"/>
    </row>
    <row r="41" spans="2:30" s="2" customFormat="1">
      <c r="B41" s="2" t="s">
        <v>1632</v>
      </c>
      <c r="C41" s="2"/>
      <c r="D41" s="2"/>
      <c r="E41" s="2"/>
      <c r="F41" s="2"/>
      <c r="G41" s="2"/>
      <c r="H41" s="2"/>
      <c r="I41" s="2"/>
      <c r="J41" s="2"/>
      <c r="K41" s="2"/>
      <c r="L41" s="2"/>
      <c r="M41" s="2"/>
      <c r="N41" s="2"/>
      <c r="O41" s="2"/>
      <c r="P41" s="2"/>
      <c r="Q41" s="2"/>
      <c r="R41" s="2"/>
      <c r="S41" s="2"/>
      <c r="T41" s="2"/>
      <c r="U41" s="1"/>
      <c r="V41" s="1"/>
      <c r="W41" s="2"/>
      <c r="X41" s="2"/>
      <c r="Y41" s="2"/>
      <c r="Z41" s="2"/>
      <c r="AA41" s="2"/>
      <c r="AB41" s="2"/>
      <c r="AC41" s="39"/>
      <c r="AD41" s="39"/>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428" t="s">
        <v>1834</v>
      </c>
      <c r="C43" s="1432"/>
      <c r="D43" s="1436" t="s">
        <v>1849</v>
      </c>
      <c r="E43" s="1439"/>
      <c r="F43" s="1442"/>
      <c r="G43" s="40"/>
      <c r="H43" s="142"/>
      <c r="I43" s="142"/>
      <c r="J43" s="142"/>
      <c r="K43" s="142"/>
      <c r="L43" s="142"/>
      <c r="M43" s="142"/>
      <c r="N43" s="142"/>
      <c r="O43" s="142"/>
      <c r="P43" s="142"/>
      <c r="Q43" s="142"/>
      <c r="R43" s="142"/>
      <c r="S43" s="142"/>
      <c r="T43" s="142"/>
      <c r="U43" s="20"/>
      <c r="V43" s="20"/>
      <c r="W43" s="142"/>
      <c r="X43" s="142"/>
      <c r="Y43" s="142"/>
      <c r="Z43" s="40"/>
      <c r="AA43" s="142"/>
      <c r="AB43" s="142"/>
      <c r="AC43" s="126"/>
      <c r="AD43" s="54"/>
    </row>
    <row r="44" spans="2:30" s="2" customFormat="1" ht="15.75" customHeight="1">
      <c r="B44" s="1429"/>
      <c r="C44" s="1433"/>
      <c r="D44" s="1437"/>
      <c r="E44" s="1440"/>
      <c r="F44" s="1443"/>
      <c r="G44" s="34"/>
      <c r="H44" s="2" t="s">
        <v>1829</v>
      </c>
      <c r="I44" s="2"/>
      <c r="J44" s="2"/>
      <c r="K44" s="2"/>
      <c r="L44" s="2"/>
      <c r="M44" s="2"/>
      <c r="N44" s="2"/>
      <c r="O44" s="2"/>
      <c r="P44" s="2"/>
      <c r="Q44" s="2"/>
      <c r="R44" s="2"/>
      <c r="S44" s="2"/>
      <c r="T44" s="2"/>
      <c r="U44" s="1"/>
      <c r="V44" s="1"/>
      <c r="W44" s="2"/>
      <c r="X44" s="2"/>
      <c r="Y44" s="2"/>
      <c r="Z44" s="34"/>
      <c r="AA44" s="1263" t="s">
        <v>1554</v>
      </c>
      <c r="AB44" s="1263" t="s">
        <v>1028</v>
      </c>
      <c r="AC44" s="1263" t="s">
        <v>357</v>
      </c>
      <c r="AD44" s="1427"/>
    </row>
    <row r="45" spans="2:30" s="2" customFormat="1" ht="18" customHeight="1">
      <c r="B45" s="1429"/>
      <c r="C45" s="1433"/>
      <c r="D45" s="1437"/>
      <c r="E45" s="1440"/>
      <c r="F45" s="1443"/>
      <c r="G45" s="34"/>
      <c r="H45" s="2"/>
      <c r="I45" s="1253" t="s">
        <v>1475</v>
      </c>
      <c r="J45" s="1407" t="s">
        <v>1850</v>
      </c>
      <c r="K45" s="1410"/>
      <c r="L45" s="1410"/>
      <c r="M45" s="1410"/>
      <c r="N45" s="1410"/>
      <c r="O45" s="1410"/>
      <c r="P45" s="1410"/>
      <c r="Q45" s="1410"/>
      <c r="R45" s="1410"/>
      <c r="S45" s="1410"/>
      <c r="T45" s="1410"/>
      <c r="U45" s="1253"/>
      <c r="V45" s="7"/>
      <c r="W45" s="1264" t="s">
        <v>727</v>
      </c>
      <c r="X45" s="2"/>
      <c r="Y45" s="2"/>
      <c r="Z45" s="34"/>
      <c r="AA45" s="2"/>
      <c r="AB45" s="2"/>
      <c r="AC45" s="39"/>
      <c r="AD45" s="32"/>
    </row>
    <row r="46" spans="2:30" s="2" customFormat="1" ht="30" customHeight="1">
      <c r="B46" s="1429"/>
      <c r="C46" s="1433"/>
      <c r="D46" s="1437"/>
      <c r="E46" s="1440"/>
      <c r="F46" s="1443"/>
      <c r="G46" s="34"/>
      <c r="H46" s="2"/>
      <c r="I46" s="1373" t="s">
        <v>1439</v>
      </c>
      <c r="J46" s="1408" t="s">
        <v>179</v>
      </c>
      <c r="K46" s="1405"/>
      <c r="L46" s="1405"/>
      <c r="M46" s="1405"/>
      <c r="N46" s="1405"/>
      <c r="O46" s="1405"/>
      <c r="P46" s="1405"/>
      <c r="Q46" s="1405"/>
      <c r="R46" s="1405"/>
      <c r="S46" s="1405"/>
      <c r="T46" s="1405"/>
      <c r="U46" s="1253"/>
      <c r="V46" s="7"/>
      <c r="W46" s="53" t="s">
        <v>727</v>
      </c>
      <c r="X46" s="2"/>
      <c r="Y46" s="1413"/>
      <c r="Z46" s="11"/>
      <c r="AA46" s="1" t="s">
        <v>89</v>
      </c>
      <c r="AB46" s="1" t="s">
        <v>1028</v>
      </c>
      <c r="AC46" s="1" t="s">
        <v>89</v>
      </c>
      <c r="AD46" s="32"/>
    </row>
    <row r="47" spans="2:30" s="2" customFormat="1" ht="6" customHeight="1">
      <c r="B47" s="1429"/>
      <c r="C47" s="1433"/>
      <c r="D47" s="1437"/>
      <c r="E47" s="1440"/>
      <c r="F47" s="1443"/>
      <c r="G47" s="42"/>
      <c r="H47" s="57"/>
      <c r="I47" s="57"/>
      <c r="J47" s="57"/>
      <c r="K47" s="57"/>
      <c r="L47" s="57"/>
      <c r="M47" s="57"/>
      <c r="N47" s="57"/>
      <c r="O47" s="57"/>
      <c r="P47" s="57"/>
      <c r="Q47" s="57"/>
      <c r="R47" s="57"/>
      <c r="S47" s="57"/>
      <c r="T47" s="1414"/>
      <c r="U47" s="1416"/>
      <c r="V47" s="25"/>
      <c r="W47" s="57"/>
      <c r="X47" s="57"/>
      <c r="Y47" s="57"/>
      <c r="Z47" s="42"/>
      <c r="AA47" s="57"/>
      <c r="AB47" s="57"/>
      <c r="AC47" s="144"/>
      <c r="AD47" s="61"/>
    </row>
    <row r="48" spans="2:30" s="2" customFormat="1" ht="4.5" customHeight="1">
      <c r="B48" s="1429"/>
      <c r="C48" s="1433"/>
      <c r="D48" s="1436" t="s">
        <v>1853</v>
      </c>
      <c r="E48" s="1439"/>
      <c r="F48" s="1442"/>
      <c r="G48" s="34"/>
      <c r="H48" s="2"/>
      <c r="I48" s="2"/>
      <c r="J48" s="2"/>
      <c r="K48" s="2"/>
      <c r="L48" s="2"/>
      <c r="M48" s="2"/>
      <c r="N48" s="2"/>
      <c r="O48" s="2"/>
      <c r="P48" s="2"/>
      <c r="Q48" s="2"/>
      <c r="R48" s="2"/>
      <c r="S48" s="2"/>
      <c r="T48" s="1413"/>
      <c r="U48" s="1415"/>
      <c r="V48" s="1"/>
      <c r="W48" s="2"/>
      <c r="X48" s="2"/>
      <c r="Y48" s="2"/>
      <c r="Z48" s="34"/>
      <c r="AA48" s="2"/>
      <c r="AB48" s="2"/>
      <c r="AC48" s="39"/>
      <c r="AD48" s="32"/>
    </row>
    <row r="49" spans="2:30" s="2" customFormat="1" ht="15.75" customHeight="1">
      <c r="B49" s="1429"/>
      <c r="C49" s="1433"/>
      <c r="D49" s="1437"/>
      <c r="E49" s="1440"/>
      <c r="F49" s="1443"/>
      <c r="G49" s="34"/>
      <c r="H49" s="2" t="s">
        <v>1608</v>
      </c>
      <c r="I49" s="2"/>
      <c r="J49" s="2"/>
      <c r="K49" s="2"/>
      <c r="L49" s="2"/>
      <c r="M49" s="2"/>
      <c r="N49" s="2"/>
      <c r="O49" s="2"/>
      <c r="P49" s="2"/>
      <c r="Q49" s="2"/>
      <c r="R49" s="2"/>
      <c r="S49" s="2"/>
      <c r="T49" s="2"/>
      <c r="U49" s="1"/>
      <c r="V49" s="1"/>
      <c r="W49" s="2"/>
      <c r="X49" s="2"/>
      <c r="Y49" s="2"/>
      <c r="Z49" s="34"/>
      <c r="AA49" s="1263" t="s">
        <v>1554</v>
      </c>
      <c r="AB49" s="1263" t="s">
        <v>1028</v>
      </c>
      <c r="AC49" s="1263" t="s">
        <v>357</v>
      </c>
      <c r="AD49" s="1427"/>
    </row>
    <row r="50" spans="2:30" s="2" customFormat="1" ht="27" customHeight="1">
      <c r="B50" s="1429"/>
      <c r="C50" s="1433"/>
      <c r="D50" s="1437"/>
      <c r="E50" s="1440"/>
      <c r="F50" s="1443"/>
      <c r="G50" s="34"/>
      <c r="H50" s="2"/>
      <c r="I50" s="1253" t="s">
        <v>1475</v>
      </c>
      <c r="J50" s="1407" t="s">
        <v>1677</v>
      </c>
      <c r="K50" s="1409"/>
      <c r="L50" s="1409"/>
      <c r="M50" s="1409"/>
      <c r="N50" s="1409"/>
      <c r="O50" s="1409"/>
      <c r="P50" s="1409"/>
      <c r="Q50" s="1409"/>
      <c r="R50" s="1409"/>
      <c r="S50" s="1409"/>
      <c r="T50" s="1448"/>
      <c r="U50" s="1253"/>
      <c r="V50" s="7"/>
      <c r="W50" s="1264" t="s">
        <v>727</v>
      </c>
      <c r="X50" s="2"/>
      <c r="Y50" s="2"/>
      <c r="Z50" s="34"/>
      <c r="AA50" s="2"/>
      <c r="AB50" s="2"/>
      <c r="AC50" s="39"/>
      <c r="AD50" s="32"/>
    </row>
    <row r="51" spans="2:30" s="2" customFormat="1" ht="18" customHeight="1">
      <c r="B51" s="1429"/>
      <c r="C51" s="1433"/>
      <c r="D51" s="1437"/>
      <c r="E51" s="1440"/>
      <c r="F51" s="1443"/>
      <c r="G51" s="34"/>
      <c r="H51" s="2"/>
      <c r="I51" s="1373" t="s">
        <v>1439</v>
      </c>
      <c r="J51" s="1408" t="s">
        <v>1855</v>
      </c>
      <c r="K51" s="1405"/>
      <c r="L51" s="1405"/>
      <c r="M51" s="1405"/>
      <c r="N51" s="1405"/>
      <c r="O51" s="1405"/>
      <c r="P51" s="1405"/>
      <c r="Q51" s="1405"/>
      <c r="R51" s="1405"/>
      <c r="S51" s="1405"/>
      <c r="T51" s="1405"/>
      <c r="U51" s="1253"/>
      <c r="V51" s="7"/>
      <c r="W51" s="53" t="s">
        <v>727</v>
      </c>
      <c r="X51" s="2"/>
      <c r="Y51" s="1413"/>
      <c r="Z51" s="11"/>
      <c r="AA51" s="1" t="s">
        <v>89</v>
      </c>
      <c r="AB51" s="1" t="s">
        <v>1028</v>
      </c>
      <c r="AC51" s="1" t="s">
        <v>89</v>
      </c>
      <c r="AD51" s="32"/>
    </row>
    <row r="52" spans="2:30" s="2" customFormat="1" ht="6" customHeight="1">
      <c r="B52" s="1429"/>
      <c r="C52" s="1433"/>
      <c r="D52" s="1438"/>
      <c r="E52" s="1441"/>
      <c r="F52" s="1444"/>
      <c r="G52" s="34"/>
      <c r="H52" s="2"/>
      <c r="I52" s="2"/>
      <c r="J52" s="2"/>
      <c r="K52" s="2"/>
      <c r="L52" s="2"/>
      <c r="M52" s="2"/>
      <c r="N52" s="2"/>
      <c r="O52" s="2"/>
      <c r="P52" s="2"/>
      <c r="Q52" s="2"/>
      <c r="R52" s="2"/>
      <c r="S52" s="2"/>
      <c r="T52" s="1413"/>
      <c r="U52" s="1415"/>
      <c r="V52" s="1"/>
      <c r="W52" s="2"/>
      <c r="X52" s="2"/>
      <c r="Y52" s="2"/>
      <c r="Z52" s="34"/>
      <c r="AA52" s="2"/>
      <c r="AB52" s="2"/>
      <c r="AC52" s="39"/>
      <c r="AD52" s="32"/>
    </row>
    <row r="53" spans="2:30" s="2" customFormat="1" ht="4.5" customHeight="1">
      <c r="B53" s="1429"/>
      <c r="C53" s="1433"/>
      <c r="D53" s="1436" t="s">
        <v>3</v>
      </c>
      <c r="E53" s="1439"/>
      <c r="F53" s="1442"/>
      <c r="G53" s="40"/>
      <c r="H53" s="142"/>
      <c r="I53" s="142"/>
      <c r="J53" s="142"/>
      <c r="K53" s="142"/>
      <c r="L53" s="142"/>
      <c r="M53" s="142"/>
      <c r="N53" s="142"/>
      <c r="O53" s="142"/>
      <c r="P53" s="142"/>
      <c r="Q53" s="142"/>
      <c r="R53" s="142"/>
      <c r="S53" s="142"/>
      <c r="T53" s="142"/>
      <c r="U53" s="20"/>
      <c r="V53" s="20"/>
      <c r="W53" s="142"/>
      <c r="X53" s="142"/>
      <c r="Y53" s="142"/>
      <c r="Z53" s="40"/>
      <c r="AA53" s="142"/>
      <c r="AB53" s="142"/>
      <c r="AC53" s="126"/>
      <c r="AD53" s="54"/>
    </row>
    <row r="54" spans="2:30" s="2" customFormat="1" ht="15.75" customHeight="1">
      <c r="B54" s="1429"/>
      <c r="C54" s="1433"/>
      <c r="D54" s="1437"/>
      <c r="E54" s="1440"/>
      <c r="F54" s="1443"/>
      <c r="G54" s="34"/>
      <c r="H54" s="2" t="s">
        <v>1829</v>
      </c>
      <c r="I54" s="2"/>
      <c r="J54" s="2"/>
      <c r="K54" s="2"/>
      <c r="L54" s="2"/>
      <c r="M54" s="2"/>
      <c r="N54" s="2"/>
      <c r="O54" s="2"/>
      <c r="P54" s="2"/>
      <c r="Q54" s="2"/>
      <c r="R54" s="2"/>
      <c r="S54" s="2"/>
      <c r="T54" s="2"/>
      <c r="U54" s="1"/>
      <c r="V54" s="1"/>
      <c r="W54" s="2"/>
      <c r="X54" s="2"/>
      <c r="Y54" s="2"/>
      <c r="Z54" s="34"/>
      <c r="AA54" s="1263" t="s">
        <v>1554</v>
      </c>
      <c r="AB54" s="1263" t="s">
        <v>1028</v>
      </c>
      <c r="AC54" s="1263" t="s">
        <v>357</v>
      </c>
      <c r="AD54" s="1427"/>
    </row>
    <row r="55" spans="2:30" s="2" customFormat="1" ht="30" customHeight="1">
      <c r="B55" s="1429"/>
      <c r="C55" s="1433"/>
      <c r="D55" s="1437"/>
      <c r="E55" s="1440"/>
      <c r="F55" s="1443"/>
      <c r="G55" s="34"/>
      <c r="H55" s="2"/>
      <c r="I55" s="1253" t="s">
        <v>1475</v>
      </c>
      <c r="J55" s="1407" t="s">
        <v>1854</v>
      </c>
      <c r="K55" s="1410"/>
      <c r="L55" s="1410"/>
      <c r="M55" s="1410"/>
      <c r="N55" s="1410"/>
      <c r="O55" s="1410"/>
      <c r="P55" s="1410"/>
      <c r="Q55" s="1410"/>
      <c r="R55" s="1410"/>
      <c r="S55" s="1410"/>
      <c r="T55" s="1410"/>
      <c r="U55" s="1253"/>
      <c r="V55" s="7"/>
      <c r="W55" s="1264" t="s">
        <v>727</v>
      </c>
      <c r="X55" s="2"/>
      <c r="Y55" s="2"/>
      <c r="Z55" s="34"/>
      <c r="AA55" s="2"/>
      <c r="AB55" s="2"/>
      <c r="AC55" s="39"/>
      <c r="AD55" s="32"/>
    </row>
    <row r="56" spans="2:30" s="2" customFormat="1" ht="27" customHeight="1">
      <c r="B56" s="1429"/>
      <c r="C56" s="1433"/>
      <c r="D56" s="1437"/>
      <c r="E56" s="1440"/>
      <c r="F56" s="1443"/>
      <c r="G56" s="34"/>
      <c r="H56" s="2"/>
      <c r="I56" s="1373" t="s">
        <v>1439</v>
      </c>
      <c r="J56" s="1408" t="s">
        <v>179</v>
      </c>
      <c r="K56" s="1405"/>
      <c r="L56" s="1405"/>
      <c r="M56" s="1405"/>
      <c r="N56" s="1405"/>
      <c r="O56" s="1405"/>
      <c r="P56" s="1405"/>
      <c r="Q56" s="1405"/>
      <c r="R56" s="1405"/>
      <c r="S56" s="1405"/>
      <c r="T56" s="1405"/>
      <c r="U56" s="1253"/>
      <c r="V56" s="7"/>
      <c r="W56" s="53" t="s">
        <v>727</v>
      </c>
      <c r="X56" s="2"/>
      <c r="Y56" s="1413"/>
      <c r="Z56" s="11"/>
      <c r="AA56" s="1" t="s">
        <v>89</v>
      </c>
      <c r="AB56" s="1" t="s">
        <v>1028</v>
      </c>
      <c r="AC56" s="1" t="s">
        <v>89</v>
      </c>
      <c r="AD56" s="32"/>
    </row>
    <row r="57" spans="2:30" s="2" customFormat="1" ht="3.75" customHeight="1">
      <c r="B57" s="1430"/>
      <c r="C57" s="1434"/>
      <c r="D57" s="1438"/>
      <c r="E57" s="1441"/>
      <c r="F57" s="1444"/>
      <c r="G57" s="42"/>
      <c r="H57" s="57"/>
      <c r="I57" s="57"/>
      <c r="J57" s="57"/>
      <c r="K57" s="57"/>
      <c r="L57" s="57"/>
      <c r="M57" s="57"/>
      <c r="N57" s="57"/>
      <c r="O57" s="57"/>
      <c r="P57" s="57"/>
      <c r="Q57" s="57"/>
      <c r="R57" s="57"/>
      <c r="S57" s="57"/>
      <c r="T57" s="1414"/>
      <c r="U57" s="1414"/>
      <c r="V57" s="57"/>
      <c r="W57" s="57"/>
      <c r="X57" s="57"/>
      <c r="Y57" s="57"/>
      <c r="Z57" s="42"/>
      <c r="AA57" s="57"/>
      <c r="AB57" s="57"/>
      <c r="AC57" s="144"/>
      <c r="AD57" s="61"/>
    </row>
    <row r="58" spans="2:30" s="2" customFormat="1" ht="3.75" customHeight="1">
      <c r="B58" s="125"/>
      <c r="C58" s="125"/>
      <c r="D58" s="125"/>
      <c r="E58" s="125"/>
      <c r="F58" s="125"/>
      <c r="G58" s="2"/>
      <c r="H58" s="2"/>
      <c r="I58" s="2"/>
      <c r="J58" s="2"/>
      <c r="K58" s="2"/>
      <c r="L58" s="2"/>
      <c r="M58" s="2"/>
      <c r="N58" s="2"/>
      <c r="O58" s="2"/>
      <c r="P58" s="2"/>
      <c r="Q58" s="2"/>
      <c r="R58" s="2"/>
      <c r="S58" s="2"/>
      <c r="T58" s="1413"/>
      <c r="U58" s="1413"/>
      <c r="V58" s="2"/>
      <c r="W58" s="2"/>
      <c r="X58" s="2"/>
      <c r="Y58" s="2"/>
      <c r="Z58" s="2"/>
      <c r="AA58" s="2"/>
      <c r="AB58" s="2"/>
      <c r="AC58" s="2"/>
      <c r="AD58" s="2"/>
    </row>
    <row r="59" spans="2:30" s="2" customFormat="1" ht="13.5" customHeight="1">
      <c r="B59" s="1431" t="s">
        <v>1857</v>
      </c>
      <c r="C59" s="1391"/>
      <c r="D59" s="1392" t="s">
        <v>864</v>
      </c>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2:30" s="2" customFormat="1">
      <c r="B60" s="1391"/>
      <c r="C60" s="1391"/>
      <c r="D60" s="1395"/>
      <c r="E60" s="1395"/>
      <c r="F60" s="1395"/>
      <c r="G60" s="1395"/>
      <c r="H60" s="1395"/>
      <c r="I60" s="1395"/>
      <c r="J60" s="1395"/>
      <c r="K60" s="1395"/>
      <c r="L60" s="1395"/>
      <c r="M60" s="1395"/>
      <c r="N60" s="1395"/>
      <c r="O60" s="1395"/>
      <c r="P60" s="1395"/>
      <c r="Q60" s="1395"/>
      <c r="R60" s="1395"/>
      <c r="S60" s="1395"/>
      <c r="T60" s="1395"/>
      <c r="U60" s="1395"/>
      <c r="V60" s="1395"/>
      <c r="W60" s="1395"/>
      <c r="X60" s="1395"/>
      <c r="Y60" s="1395"/>
      <c r="Z60" s="1395"/>
      <c r="AA60" s="1395"/>
      <c r="AB60" s="1395"/>
      <c r="AC60" s="1395"/>
      <c r="AD60" s="1395"/>
    </row>
    <row r="122" spans="3:7">
      <c r="C122" s="901"/>
      <c r="D122" s="901"/>
      <c r="E122" s="901"/>
      <c r="F122" s="901"/>
      <c r="G122" s="901"/>
    </row>
    <row r="123" spans="3:7">
      <c r="C123" s="902"/>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1"/>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2:IV516"/>
  <sheetViews>
    <sheetView view="pageBreakPreview" zoomScale="55" zoomScaleSheetLayoutView="55" workbookViewId="0">
      <selection activeCell="C1024" sqref="C1024"/>
    </sheetView>
  </sheetViews>
  <sheetFormatPr defaultColWidth="8.75" defaultRowHeight="18"/>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256" width="9" style="2" bestFit="1" customWidth="1"/>
    <col min="257" max="16384" width="8.75" style="3"/>
  </cols>
  <sheetData>
    <row r="2" spans="1:33" ht="20.25" customHeight="1">
      <c r="A2" s="296" t="s">
        <v>665</v>
      </c>
      <c r="B2" s="296"/>
    </row>
    <row r="3" spans="1:33" ht="20.25" customHeight="1">
      <c r="A3" s="6" t="s">
        <v>269</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row>
    <row r="4" spans="1:33" ht="20.25" customHeight="1"/>
    <row r="5" spans="1:33" ht="30" customHeight="1">
      <c r="S5" s="7" t="s">
        <v>27</v>
      </c>
      <c r="T5" s="19"/>
      <c r="U5" s="19"/>
      <c r="V5" s="29"/>
      <c r="W5" s="344"/>
      <c r="X5" s="206"/>
      <c r="Y5" s="206"/>
      <c r="Z5" s="206"/>
      <c r="AA5" s="206"/>
      <c r="AB5" s="206"/>
      <c r="AC5" s="206"/>
      <c r="AD5" s="206"/>
      <c r="AE5" s="206"/>
      <c r="AF5" s="29"/>
    </row>
    <row r="6" spans="1:33" ht="20.25" customHeight="1"/>
    <row r="7" spans="1:33" ht="17.25" customHeight="1">
      <c r="A7" s="7" t="s">
        <v>34</v>
      </c>
      <c r="B7" s="19"/>
      <c r="C7" s="29"/>
      <c r="D7" s="7" t="s">
        <v>65</v>
      </c>
      <c r="E7" s="29"/>
      <c r="F7" s="7" t="s">
        <v>14</v>
      </c>
      <c r="G7" s="29"/>
      <c r="H7" s="7" t="s">
        <v>2</v>
      </c>
      <c r="I7" s="19"/>
      <c r="J7" s="19"/>
      <c r="K7" s="19"/>
      <c r="L7" s="19"/>
      <c r="M7" s="19"/>
      <c r="N7" s="19"/>
      <c r="O7" s="19"/>
      <c r="P7" s="19"/>
      <c r="Q7" s="19"/>
      <c r="R7" s="19"/>
      <c r="S7" s="19"/>
      <c r="T7" s="19"/>
      <c r="U7" s="19"/>
      <c r="V7" s="19"/>
      <c r="W7" s="19"/>
      <c r="X7" s="29"/>
      <c r="Y7" s="7" t="s">
        <v>54</v>
      </c>
      <c r="Z7" s="19"/>
      <c r="AA7" s="19"/>
      <c r="AB7" s="29"/>
      <c r="AC7" s="7" t="s">
        <v>36</v>
      </c>
      <c r="AD7" s="19"/>
      <c r="AE7" s="19"/>
      <c r="AF7" s="29"/>
    </row>
    <row r="8" spans="1:33" ht="18.75" customHeight="1">
      <c r="A8" s="8" t="s">
        <v>69</v>
      </c>
      <c r="B8" s="20"/>
      <c r="C8" s="21"/>
      <c r="D8" s="8"/>
      <c r="E8" s="52"/>
      <c r="F8" s="40"/>
      <c r="G8" s="52"/>
      <c r="H8" s="65" t="s">
        <v>80</v>
      </c>
      <c r="I8" s="103" t="s">
        <v>89</v>
      </c>
      <c r="J8" s="126" t="s">
        <v>92</v>
      </c>
      <c r="K8" s="145"/>
      <c r="L8" s="145"/>
      <c r="M8" s="103" t="s">
        <v>89</v>
      </c>
      <c r="N8" s="126" t="s">
        <v>93</v>
      </c>
      <c r="O8" s="145"/>
      <c r="P8" s="145"/>
      <c r="Q8" s="103" t="s">
        <v>89</v>
      </c>
      <c r="R8" s="126" t="s">
        <v>95</v>
      </c>
      <c r="S8" s="145"/>
      <c r="T8" s="145"/>
      <c r="U8" s="103" t="s">
        <v>89</v>
      </c>
      <c r="V8" s="126" t="s">
        <v>99</v>
      </c>
      <c r="W8" s="145"/>
      <c r="X8" s="49"/>
      <c r="Y8" s="236"/>
      <c r="Z8" s="244"/>
      <c r="AA8" s="244"/>
      <c r="AB8" s="246"/>
      <c r="AC8" s="236"/>
      <c r="AD8" s="244"/>
      <c r="AE8" s="244"/>
      <c r="AF8" s="246"/>
    </row>
    <row r="9" spans="1:33" ht="18.75" customHeight="1">
      <c r="A9" s="17"/>
      <c r="B9" s="25"/>
      <c r="C9" s="24"/>
      <c r="D9" s="17"/>
      <c r="E9" s="53"/>
      <c r="F9" s="42"/>
      <c r="G9" s="53"/>
      <c r="H9" s="81"/>
      <c r="I9" s="124" t="s">
        <v>89</v>
      </c>
      <c r="J9" s="144" t="s">
        <v>11</v>
      </c>
      <c r="K9" s="160"/>
      <c r="L9" s="160"/>
      <c r="M9" s="115" t="s">
        <v>89</v>
      </c>
      <c r="N9" s="144" t="s">
        <v>116</v>
      </c>
      <c r="O9" s="160"/>
      <c r="P9" s="160"/>
      <c r="Q9" s="115" t="s">
        <v>89</v>
      </c>
      <c r="R9" s="144" t="s">
        <v>56</v>
      </c>
      <c r="S9" s="160"/>
      <c r="T9" s="160"/>
      <c r="U9" s="115" t="s">
        <v>89</v>
      </c>
      <c r="V9" s="144" t="s">
        <v>77</v>
      </c>
      <c r="W9" s="160"/>
      <c r="X9" s="51"/>
      <c r="Y9" s="251"/>
      <c r="Z9" s="259"/>
      <c r="AA9" s="259"/>
      <c r="AB9" s="263"/>
      <c r="AC9" s="251"/>
      <c r="AD9" s="259"/>
      <c r="AE9" s="259"/>
      <c r="AF9" s="263"/>
    </row>
    <row r="10" spans="1:33" ht="19.5" customHeight="1">
      <c r="A10" s="11"/>
      <c r="B10" s="22"/>
      <c r="C10" s="31"/>
      <c r="D10" s="40"/>
      <c r="E10" s="50"/>
      <c r="F10" s="44"/>
      <c r="G10" s="32"/>
      <c r="H10" s="97" t="s">
        <v>147</v>
      </c>
      <c r="I10" s="104" t="s">
        <v>89</v>
      </c>
      <c r="J10" s="133" t="s">
        <v>157</v>
      </c>
      <c r="K10" s="153"/>
      <c r="L10" s="177"/>
      <c r="M10" s="169" t="s">
        <v>89</v>
      </c>
      <c r="N10" s="133" t="s">
        <v>160</v>
      </c>
      <c r="O10" s="169"/>
      <c r="P10" s="133"/>
      <c r="Q10" s="148"/>
      <c r="R10" s="148"/>
      <c r="S10" s="148"/>
      <c r="T10" s="148"/>
      <c r="U10" s="148"/>
      <c r="V10" s="148"/>
      <c r="W10" s="148"/>
      <c r="X10" s="209"/>
      <c r="Y10" s="45" t="s">
        <v>89</v>
      </c>
      <c r="Z10" s="143" t="s">
        <v>126</v>
      </c>
      <c r="AA10" s="143"/>
      <c r="AB10" s="249"/>
      <c r="AC10" s="45" t="s">
        <v>89</v>
      </c>
      <c r="AD10" s="143" t="s">
        <v>126</v>
      </c>
      <c r="AE10" s="143"/>
      <c r="AF10" s="249"/>
    </row>
    <row r="11" spans="1:33" ht="19.5" customHeight="1">
      <c r="A11" s="11"/>
      <c r="B11" s="22"/>
      <c r="C11" s="31"/>
      <c r="D11" s="34"/>
      <c r="E11" s="50"/>
      <c r="F11" s="44"/>
      <c r="G11" s="32"/>
      <c r="H11" s="71" t="s">
        <v>436</v>
      </c>
      <c r="I11" s="106" t="s">
        <v>89</v>
      </c>
      <c r="J11" s="129" t="s">
        <v>157</v>
      </c>
      <c r="K11" s="151"/>
      <c r="L11" s="164"/>
      <c r="M11" s="183" t="s">
        <v>89</v>
      </c>
      <c r="N11" s="129" t="s">
        <v>160</v>
      </c>
      <c r="O11" s="183"/>
      <c r="P11" s="129"/>
      <c r="Q11" s="197"/>
      <c r="R11" s="197"/>
      <c r="S11" s="197"/>
      <c r="T11" s="197"/>
      <c r="U11" s="197"/>
      <c r="V11" s="197"/>
      <c r="W11" s="197"/>
      <c r="X11" s="211"/>
      <c r="Y11" s="45" t="s">
        <v>89</v>
      </c>
      <c r="Z11" s="143" t="s">
        <v>141</v>
      </c>
      <c r="AA11" s="242"/>
      <c r="AB11" s="249"/>
      <c r="AC11" s="45" t="s">
        <v>89</v>
      </c>
      <c r="AD11" s="143" t="s">
        <v>141</v>
      </c>
      <c r="AE11" s="242"/>
      <c r="AF11" s="249"/>
    </row>
    <row r="12" spans="1:33" ht="18.75" customHeight="1">
      <c r="A12" s="11"/>
      <c r="B12" s="22"/>
      <c r="C12" s="31"/>
      <c r="D12" s="34"/>
      <c r="E12" s="50"/>
      <c r="F12" s="44"/>
      <c r="G12" s="32"/>
      <c r="H12" s="69" t="s">
        <v>370</v>
      </c>
      <c r="I12" s="45" t="s">
        <v>89</v>
      </c>
      <c r="J12" s="133" t="s">
        <v>167</v>
      </c>
      <c r="K12" s="153"/>
      <c r="L12" s="45" t="s">
        <v>89</v>
      </c>
      <c r="M12" s="133" t="s">
        <v>187</v>
      </c>
      <c r="N12" s="133"/>
      <c r="O12" s="133"/>
      <c r="P12" s="133"/>
      <c r="Q12" s="133"/>
      <c r="R12" s="133"/>
      <c r="S12" s="133"/>
      <c r="T12" s="133"/>
      <c r="U12" s="133"/>
      <c r="V12" s="133"/>
      <c r="W12" s="133"/>
      <c r="X12" s="214"/>
      <c r="Y12" s="46"/>
      <c r="Z12" s="46"/>
      <c r="AA12" s="46"/>
      <c r="AB12" s="249"/>
      <c r="AC12" s="46"/>
      <c r="AD12" s="46"/>
      <c r="AE12" s="46"/>
      <c r="AF12" s="249"/>
      <c r="AG12" s="358"/>
    </row>
    <row r="13" spans="1:33" ht="18.75" customHeight="1">
      <c r="A13" s="11"/>
      <c r="B13" s="22"/>
      <c r="C13" s="31"/>
      <c r="D13" s="34"/>
      <c r="E13" s="50"/>
      <c r="F13" s="44"/>
      <c r="G13" s="32"/>
      <c r="H13" s="73" t="s">
        <v>371</v>
      </c>
      <c r="I13" s="165" t="s">
        <v>89</v>
      </c>
      <c r="J13" s="130" t="s">
        <v>202</v>
      </c>
      <c r="K13" s="130"/>
      <c r="L13" s="130"/>
      <c r="M13" s="165" t="s">
        <v>89</v>
      </c>
      <c r="N13" s="130" t="s">
        <v>82</v>
      </c>
      <c r="O13" s="130"/>
      <c r="P13" s="130"/>
      <c r="Q13" s="158"/>
      <c r="R13" s="158"/>
      <c r="S13" s="158"/>
      <c r="T13" s="158"/>
      <c r="U13" s="158"/>
      <c r="V13" s="158"/>
      <c r="W13" s="158"/>
      <c r="X13" s="219"/>
      <c r="Y13" s="46"/>
      <c r="Z13" s="46"/>
      <c r="AA13" s="46"/>
      <c r="AB13" s="249"/>
      <c r="AC13" s="46"/>
      <c r="AD13" s="46"/>
      <c r="AE13" s="46"/>
      <c r="AF13" s="249"/>
      <c r="AG13" s="358"/>
    </row>
    <row r="14" spans="1:33" ht="18.75" customHeight="1">
      <c r="A14" s="11"/>
      <c r="B14" s="22"/>
      <c r="C14" s="31"/>
      <c r="D14" s="34"/>
      <c r="E14" s="50"/>
      <c r="F14" s="44"/>
      <c r="G14" s="32"/>
      <c r="H14" s="69"/>
      <c r="I14" s="166"/>
      <c r="J14" s="127"/>
      <c r="K14" s="127"/>
      <c r="L14" s="127"/>
      <c r="M14" s="166"/>
      <c r="N14" s="127"/>
      <c r="O14" s="127"/>
      <c r="P14" s="127"/>
      <c r="Q14" s="148"/>
      <c r="R14" s="148"/>
      <c r="S14" s="148"/>
      <c r="T14" s="148"/>
      <c r="U14" s="148"/>
      <c r="V14" s="148"/>
      <c r="W14" s="148"/>
      <c r="X14" s="209"/>
      <c r="Y14" s="238"/>
      <c r="Z14" s="242"/>
      <c r="AA14" s="242"/>
      <c r="AB14" s="249"/>
      <c r="AC14" s="238"/>
      <c r="AD14" s="242"/>
      <c r="AE14" s="242"/>
      <c r="AF14" s="249"/>
      <c r="AG14" s="358"/>
    </row>
    <row r="15" spans="1:33" ht="18.75" customHeight="1">
      <c r="A15" s="11"/>
      <c r="B15" s="22"/>
      <c r="C15" s="31"/>
      <c r="D15" s="34"/>
      <c r="E15" s="50"/>
      <c r="F15" s="44"/>
      <c r="G15" s="32"/>
      <c r="H15" s="73" t="s">
        <v>376</v>
      </c>
      <c r="I15" s="165" t="s">
        <v>89</v>
      </c>
      <c r="J15" s="130" t="s">
        <v>202</v>
      </c>
      <c r="K15" s="130"/>
      <c r="L15" s="130"/>
      <c r="M15" s="165" t="s">
        <v>89</v>
      </c>
      <c r="N15" s="130" t="s">
        <v>82</v>
      </c>
      <c r="O15" s="130"/>
      <c r="P15" s="130"/>
      <c r="Q15" s="158"/>
      <c r="R15" s="158"/>
      <c r="S15" s="158"/>
      <c r="T15" s="158"/>
      <c r="U15" s="158"/>
      <c r="V15" s="158"/>
      <c r="W15" s="158"/>
      <c r="X15" s="219"/>
      <c r="Y15" s="238"/>
      <c r="Z15" s="242"/>
      <c r="AA15" s="242"/>
      <c r="AB15" s="249"/>
      <c r="AC15" s="238"/>
      <c r="AD15" s="242"/>
      <c r="AE15" s="242"/>
      <c r="AF15" s="249"/>
    </row>
    <row r="16" spans="1:33" ht="18.75" customHeight="1">
      <c r="A16" s="12" t="s">
        <v>89</v>
      </c>
      <c r="B16" s="22">
        <v>62</v>
      </c>
      <c r="C16" s="31" t="s">
        <v>1042</v>
      </c>
      <c r="D16" s="34"/>
      <c r="E16" s="50"/>
      <c r="F16" s="44"/>
      <c r="G16" s="32"/>
      <c r="H16" s="69"/>
      <c r="I16" s="166"/>
      <c r="J16" s="127"/>
      <c r="K16" s="127"/>
      <c r="L16" s="127"/>
      <c r="M16" s="166"/>
      <c r="N16" s="127"/>
      <c r="O16" s="127"/>
      <c r="P16" s="127"/>
      <c r="Q16" s="148"/>
      <c r="R16" s="148"/>
      <c r="S16" s="148"/>
      <c r="T16" s="148"/>
      <c r="U16" s="148"/>
      <c r="V16" s="148"/>
      <c r="W16" s="148"/>
      <c r="X16" s="209"/>
      <c r="Y16" s="238"/>
      <c r="Z16" s="242"/>
      <c r="AA16" s="242"/>
      <c r="AB16" s="249"/>
      <c r="AC16" s="238"/>
      <c r="AD16" s="242"/>
      <c r="AE16" s="242"/>
      <c r="AF16" s="249"/>
    </row>
    <row r="17" spans="1:33" ht="18.75" customHeight="1">
      <c r="A17" s="11"/>
      <c r="B17" s="22"/>
      <c r="C17" s="31"/>
      <c r="D17" s="34"/>
      <c r="E17" s="50"/>
      <c r="F17" s="44"/>
      <c r="G17" s="32"/>
      <c r="H17" s="76" t="s">
        <v>204</v>
      </c>
      <c r="I17" s="317" t="s">
        <v>89</v>
      </c>
      <c r="J17" s="128" t="s">
        <v>167</v>
      </c>
      <c r="K17" s="128"/>
      <c r="L17" s="114" t="s">
        <v>89</v>
      </c>
      <c r="M17" s="128" t="s">
        <v>139</v>
      </c>
      <c r="N17" s="128"/>
      <c r="O17" s="114" t="s">
        <v>89</v>
      </c>
      <c r="P17" s="128" t="s">
        <v>177</v>
      </c>
      <c r="Q17" s="156"/>
      <c r="R17" s="150"/>
      <c r="S17" s="150"/>
      <c r="T17" s="150"/>
      <c r="U17" s="150"/>
      <c r="V17" s="150"/>
      <c r="W17" s="150"/>
      <c r="X17" s="213"/>
      <c r="Y17" s="238"/>
      <c r="Z17" s="242"/>
      <c r="AA17" s="242"/>
      <c r="AB17" s="249"/>
      <c r="AC17" s="238"/>
      <c r="AD17" s="242"/>
      <c r="AE17" s="242"/>
      <c r="AF17" s="249"/>
    </row>
    <row r="18" spans="1:33" ht="18.75" customHeight="1">
      <c r="A18" s="11"/>
      <c r="B18" s="22"/>
      <c r="C18" s="31"/>
      <c r="D18" s="34"/>
      <c r="E18" s="50"/>
      <c r="F18" s="44"/>
      <c r="G18" s="32"/>
      <c r="H18" s="84" t="s">
        <v>0</v>
      </c>
      <c r="I18" s="105" t="s">
        <v>89</v>
      </c>
      <c r="J18" s="128" t="s">
        <v>167</v>
      </c>
      <c r="K18" s="133"/>
      <c r="L18" s="114" t="s">
        <v>89</v>
      </c>
      <c r="M18" s="128" t="s">
        <v>290</v>
      </c>
      <c r="N18" s="128"/>
      <c r="O18" s="114" t="s">
        <v>89</v>
      </c>
      <c r="P18" s="128" t="s">
        <v>177</v>
      </c>
      <c r="Q18" s="128"/>
      <c r="R18" s="114" t="s">
        <v>89</v>
      </c>
      <c r="S18" s="133" t="s">
        <v>297</v>
      </c>
      <c r="T18" s="133"/>
      <c r="U18" s="128"/>
      <c r="V18" s="128"/>
      <c r="W18" s="128"/>
      <c r="X18" s="212"/>
      <c r="Y18" s="238"/>
      <c r="Z18" s="242"/>
      <c r="AA18" s="242"/>
      <c r="AB18" s="249"/>
      <c r="AC18" s="238"/>
      <c r="AD18" s="242"/>
      <c r="AE18" s="242"/>
      <c r="AF18" s="249"/>
    </row>
    <row r="19" spans="1:33" ht="18.75" customHeight="1">
      <c r="A19" s="13"/>
      <c r="B19" s="24"/>
      <c r="C19" s="33"/>
      <c r="D19" s="42"/>
      <c r="E19" s="51"/>
      <c r="F19" s="56"/>
      <c r="G19" s="61"/>
      <c r="H19" s="74" t="s">
        <v>217</v>
      </c>
      <c r="I19" s="110" t="s">
        <v>89</v>
      </c>
      <c r="J19" s="131" t="s">
        <v>167</v>
      </c>
      <c r="K19" s="131"/>
      <c r="L19" s="167" t="s">
        <v>89</v>
      </c>
      <c r="M19" s="131" t="s">
        <v>219</v>
      </c>
      <c r="N19" s="188"/>
      <c r="O19" s="167" t="s">
        <v>89</v>
      </c>
      <c r="P19" s="192" t="s">
        <v>118</v>
      </c>
      <c r="Q19" s="198"/>
      <c r="R19" s="167" t="s">
        <v>89</v>
      </c>
      <c r="S19" s="131" t="s">
        <v>149</v>
      </c>
      <c r="T19" s="198"/>
      <c r="U19" s="167" t="s">
        <v>89</v>
      </c>
      <c r="V19" s="131" t="s">
        <v>221</v>
      </c>
      <c r="W19" s="205"/>
      <c r="X19" s="220"/>
      <c r="Y19" s="240"/>
      <c r="Z19" s="240"/>
      <c r="AA19" s="240"/>
      <c r="AB19" s="250"/>
      <c r="AC19" s="241"/>
      <c r="AD19" s="240"/>
      <c r="AE19" s="240"/>
      <c r="AF19" s="250"/>
    </row>
    <row r="20" spans="1:33" ht="19.5" customHeight="1">
      <c r="A20" s="11"/>
      <c r="B20" s="21"/>
      <c r="C20" s="30"/>
      <c r="D20" s="40"/>
      <c r="E20" s="50"/>
      <c r="F20" s="44"/>
      <c r="G20" s="32"/>
      <c r="H20" s="97" t="s">
        <v>147</v>
      </c>
      <c r="I20" s="104" t="s">
        <v>89</v>
      </c>
      <c r="J20" s="133" t="s">
        <v>157</v>
      </c>
      <c r="K20" s="153"/>
      <c r="L20" s="177"/>
      <c r="M20" s="169" t="s">
        <v>89</v>
      </c>
      <c r="N20" s="133" t="s">
        <v>160</v>
      </c>
      <c r="O20" s="169"/>
      <c r="P20" s="133"/>
      <c r="Q20" s="148"/>
      <c r="R20" s="148"/>
      <c r="S20" s="148"/>
      <c r="T20" s="148"/>
      <c r="U20" s="148"/>
      <c r="V20" s="148"/>
      <c r="W20" s="148"/>
      <c r="X20" s="209"/>
      <c r="Y20" s="45" t="s">
        <v>89</v>
      </c>
      <c r="Z20" s="143" t="s">
        <v>126</v>
      </c>
      <c r="AA20" s="143"/>
      <c r="AB20" s="249"/>
      <c r="AC20" s="236"/>
      <c r="AD20" s="244"/>
      <c r="AE20" s="244"/>
      <c r="AF20" s="246"/>
    </row>
    <row r="21" spans="1:33" ht="19.5" customHeight="1">
      <c r="A21" s="11"/>
      <c r="B21" s="22"/>
      <c r="C21" s="31"/>
      <c r="D21" s="34"/>
      <c r="E21" s="50"/>
      <c r="F21" s="44"/>
      <c r="G21" s="32"/>
      <c r="H21" s="71" t="s">
        <v>436</v>
      </c>
      <c r="I21" s="106" t="s">
        <v>89</v>
      </c>
      <c r="J21" s="129" t="s">
        <v>157</v>
      </c>
      <c r="K21" s="151"/>
      <c r="L21" s="164"/>
      <c r="M21" s="183" t="s">
        <v>89</v>
      </c>
      <c r="N21" s="129" t="s">
        <v>160</v>
      </c>
      <c r="O21" s="183"/>
      <c r="P21" s="129"/>
      <c r="Q21" s="197"/>
      <c r="R21" s="197"/>
      <c r="S21" s="197"/>
      <c r="T21" s="197"/>
      <c r="U21" s="197"/>
      <c r="V21" s="197"/>
      <c r="W21" s="197"/>
      <c r="X21" s="211"/>
      <c r="Y21" s="45" t="s">
        <v>89</v>
      </c>
      <c r="Z21" s="143" t="s">
        <v>141</v>
      </c>
      <c r="AA21" s="242"/>
      <c r="AB21" s="249"/>
      <c r="AC21" s="237"/>
      <c r="AD21" s="245"/>
      <c r="AE21" s="245"/>
      <c r="AF21" s="247"/>
    </row>
    <row r="22" spans="1:33" ht="18.75" customHeight="1">
      <c r="A22" s="11"/>
      <c r="B22" s="22"/>
      <c r="C22" s="31"/>
      <c r="D22" s="34"/>
      <c r="E22" s="50"/>
      <c r="F22" s="44"/>
      <c r="G22" s="32"/>
      <c r="H22" s="69" t="s">
        <v>370</v>
      </c>
      <c r="I22" s="45" t="s">
        <v>89</v>
      </c>
      <c r="J22" s="133" t="s">
        <v>167</v>
      </c>
      <c r="K22" s="153"/>
      <c r="L22" s="45" t="s">
        <v>89</v>
      </c>
      <c r="M22" s="133" t="s">
        <v>187</v>
      </c>
      <c r="N22" s="133"/>
      <c r="O22" s="133"/>
      <c r="P22" s="133"/>
      <c r="Q22" s="148"/>
      <c r="R22" s="148"/>
      <c r="S22" s="148"/>
      <c r="T22" s="148"/>
      <c r="U22" s="148"/>
      <c r="V22" s="148"/>
      <c r="W22" s="148"/>
      <c r="X22" s="209"/>
      <c r="Y22" s="238"/>
      <c r="Z22" s="242"/>
      <c r="AA22" s="242"/>
      <c r="AB22" s="249"/>
      <c r="AC22" s="237"/>
      <c r="AD22" s="245"/>
      <c r="AE22" s="245"/>
      <c r="AF22" s="247"/>
      <c r="AG22" s="358"/>
    </row>
    <row r="23" spans="1:33" ht="18.75" customHeight="1">
      <c r="A23" s="11"/>
      <c r="B23" s="22"/>
      <c r="C23" s="31"/>
      <c r="D23" s="34"/>
      <c r="E23" s="50"/>
      <c r="F23" s="44"/>
      <c r="G23" s="32"/>
      <c r="H23" s="73" t="s">
        <v>371</v>
      </c>
      <c r="I23" s="165" t="s">
        <v>89</v>
      </c>
      <c r="J23" s="130" t="s">
        <v>202</v>
      </c>
      <c r="K23" s="130"/>
      <c r="L23" s="130"/>
      <c r="M23" s="165" t="s">
        <v>89</v>
      </c>
      <c r="N23" s="130" t="s">
        <v>82</v>
      </c>
      <c r="O23" s="130"/>
      <c r="P23" s="130"/>
      <c r="Q23" s="158"/>
      <c r="R23" s="158"/>
      <c r="S23" s="158"/>
      <c r="T23" s="158"/>
      <c r="U23" s="158"/>
      <c r="V23" s="158"/>
      <c r="W23" s="158"/>
      <c r="X23" s="219"/>
      <c r="Y23" s="46"/>
      <c r="Z23" s="46"/>
      <c r="AA23" s="46"/>
      <c r="AB23" s="249"/>
      <c r="AC23" s="237"/>
      <c r="AD23" s="245"/>
      <c r="AE23" s="245"/>
      <c r="AF23" s="247"/>
    </row>
    <row r="24" spans="1:33" ht="18.75" customHeight="1">
      <c r="A24" s="11"/>
      <c r="B24" s="22"/>
      <c r="C24" s="31"/>
      <c r="D24" s="34"/>
      <c r="E24" s="50"/>
      <c r="F24" s="44"/>
      <c r="G24" s="32"/>
      <c r="H24" s="69"/>
      <c r="I24" s="166"/>
      <c r="J24" s="127"/>
      <c r="K24" s="127"/>
      <c r="L24" s="127"/>
      <c r="M24" s="166"/>
      <c r="N24" s="127"/>
      <c r="O24" s="127"/>
      <c r="P24" s="127"/>
      <c r="Q24" s="148"/>
      <c r="R24" s="148"/>
      <c r="S24" s="148"/>
      <c r="T24" s="148"/>
      <c r="U24" s="148"/>
      <c r="V24" s="148"/>
      <c r="W24" s="148"/>
      <c r="X24" s="209"/>
      <c r="Y24" s="238"/>
      <c r="Z24" s="242"/>
      <c r="AA24" s="242"/>
      <c r="AB24" s="249"/>
      <c r="AC24" s="237"/>
      <c r="AD24" s="245"/>
      <c r="AE24" s="245"/>
      <c r="AF24" s="247"/>
    </row>
    <row r="25" spans="1:33" ht="18.75" customHeight="1">
      <c r="A25" s="11"/>
      <c r="B25" s="22"/>
      <c r="C25" s="31"/>
      <c r="D25" s="34"/>
      <c r="E25" s="50"/>
      <c r="F25" s="44"/>
      <c r="G25" s="32"/>
      <c r="H25" s="73" t="s">
        <v>376</v>
      </c>
      <c r="I25" s="165" t="s">
        <v>89</v>
      </c>
      <c r="J25" s="130" t="s">
        <v>202</v>
      </c>
      <c r="K25" s="130"/>
      <c r="L25" s="130"/>
      <c r="M25" s="165" t="s">
        <v>89</v>
      </c>
      <c r="N25" s="130" t="s">
        <v>82</v>
      </c>
      <c r="O25" s="130"/>
      <c r="P25" s="130"/>
      <c r="Q25" s="158"/>
      <c r="R25" s="158"/>
      <c r="S25" s="158"/>
      <c r="T25" s="158"/>
      <c r="U25" s="158"/>
      <c r="V25" s="158"/>
      <c r="W25" s="158"/>
      <c r="X25" s="219"/>
      <c r="Y25" s="238"/>
      <c r="Z25" s="242"/>
      <c r="AA25" s="242"/>
      <c r="AB25" s="249"/>
      <c r="AC25" s="237"/>
      <c r="AD25" s="245"/>
      <c r="AE25" s="245"/>
      <c r="AF25" s="247"/>
      <c r="AG25" s="358"/>
    </row>
    <row r="26" spans="1:33" ht="18.75" customHeight="1">
      <c r="A26" s="12" t="s">
        <v>89</v>
      </c>
      <c r="B26" s="22">
        <v>63</v>
      </c>
      <c r="C26" s="31" t="s">
        <v>636</v>
      </c>
      <c r="D26" s="45" t="s">
        <v>89</v>
      </c>
      <c r="E26" s="50" t="s">
        <v>225</v>
      </c>
      <c r="F26" s="44"/>
      <c r="G26" s="32"/>
      <c r="H26" s="69"/>
      <c r="I26" s="166"/>
      <c r="J26" s="127"/>
      <c r="K26" s="127"/>
      <c r="L26" s="127"/>
      <c r="M26" s="166"/>
      <c r="N26" s="127"/>
      <c r="O26" s="127"/>
      <c r="P26" s="127"/>
      <c r="Q26" s="148"/>
      <c r="R26" s="148"/>
      <c r="S26" s="148"/>
      <c r="T26" s="148"/>
      <c r="U26" s="148"/>
      <c r="V26" s="148"/>
      <c r="W26" s="148"/>
      <c r="X26" s="209"/>
      <c r="Y26" s="238"/>
      <c r="Z26" s="242"/>
      <c r="AA26" s="242"/>
      <c r="AB26" s="249"/>
      <c r="AC26" s="237"/>
      <c r="AD26" s="245"/>
      <c r="AE26" s="245"/>
      <c r="AF26" s="247"/>
      <c r="AG26" s="358"/>
    </row>
    <row r="27" spans="1:33" ht="18.75" customHeight="1">
      <c r="A27" s="11"/>
      <c r="B27" s="22"/>
      <c r="C27" s="31"/>
      <c r="D27" s="45" t="s">
        <v>89</v>
      </c>
      <c r="E27" s="50" t="s">
        <v>324</v>
      </c>
      <c r="F27" s="44"/>
      <c r="G27" s="32"/>
      <c r="H27" s="84" t="s">
        <v>1046</v>
      </c>
      <c r="I27" s="109" t="s">
        <v>89</v>
      </c>
      <c r="J27" s="128" t="s">
        <v>167</v>
      </c>
      <c r="K27" s="150"/>
      <c r="L27" s="114" t="s">
        <v>89</v>
      </c>
      <c r="M27" s="128" t="s">
        <v>313</v>
      </c>
      <c r="N27" s="128"/>
      <c r="O27" s="171" t="s">
        <v>89</v>
      </c>
      <c r="P27" s="134" t="s">
        <v>318</v>
      </c>
      <c r="Q27" s="156"/>
      <c r="R27" s="156"/>
      <c r="S27" s="156"/>
      <c r="T27" s="128"/>
      <c r="U27" s="156"/>
      <c r="V27" s="156"/>
      <c r="W27" s="156"/>
      <c r="X27" s="210"/>
      <c r="Y27" s="238"/>
      <c r="Z27" s="242"/>
      <c r="AA27" s="242"/>
      <c r="AB27" s="249"/>
      <c r="AC27" s="237"/>
      <c r="AD27" s="245"/>
      <c r="AE27" s="245"/>
      <c r="AF27" s="247"/>
    </row>
    <row r="28" spans="1:33" ht="18.75" customHeight="1">
      <c r="A28" s="11"/>
      <c r="B28" s="22"/>
      <c r="C28" s="31"/>
      <c r="D28" s="34"/>
      <c r="E28" s="50"/>
      <c r="F28" s="44"/>
      <c r="G28" s="32"/>
      <c r="H28" s="84" t="s">
        <v>326</v>
      </c>
      <c r="I28" s="105" t="s">
        <v>89</v>
      </c>
      <c r="J28" s="128" t="s">
        <v>328</v>
      </c>
      <c r="K28" s="150"/>
      <c r="L28" s="163"/>
      <c r="M28" s="45" t="s">
        <v>89</v>
      </c>
      <c r="N28" s="128" t="s">
        <v>331</v>
      </c>
      <c r="O28" s="156"/>
      <c r="P28" s="156"/>
      <c r="Q28" s="156"/>
      <c r="R28" s="156"/>
      <c r="S28" s="156"/>
      <c r="T28" s="156"/>
      <c r="U28" s="156"/>
      <c r="V28" s="156"/>
      <c r="W28" s="156"/>
      <c r="X28" s="210"/>
      <c r="Y28" s="238"/>
      <c r="Z28" s="242"/>
      <c r="AA28" s="242"/>
      <c r="AB28" s="249"/>
      <c r="AC28" s="237"/>
      <c r="AD28" s="245"/>
      <c r="AE28" s="245"/>
      <c r="AF28" s="247"/>
    </row>
    <row r="29" spans="1:33" ht="18.75" customHeight="1">
      <c r="A29" s="11"/>
      <c r="B29" s="22"/>
      <c r="C29" s="31"/>
      <c r="D29" s="34"/>
      <c r="E29" s="50"/>
      <c r="F29" s="44"/>
      <c r="G29" s="32"/>
      <c r="H29" s="72" t="s">
        <v>349</v>
      </c>
      <c r="I29" s="109" t="s">
        <v>89</v>
      </c>
      <c r="J29" s="128" t="s">
        <v>167</v>
      </c>
      <c r="K29" s="150"/>
      <c r="L29" s="114" t="s">
        <v>89</v>
      </c>
      <c r="M29" s="128" t="s">
        <v>187</v>
      </c>
      <c r="N29" s="128"/>
      <c r="O29" s="140"/>
      <c r="P29" s="140"/>
      <c r="Q29" s="140"/>
      <c r="R29" s="140"/>
      <c r="S29" s="140"/>
      <c r="T29" s="140"/>
      <c r="U29" s="140"/>
      <c r="V29" s="140"/>
      <c r="W29" s="140"/>
      <c r="X29" s="222"/>
      <c r="Y29" s="238"/>
      <c r="Z29" s="242"/>
      <c r="AA29" s="242"/>
      <c r="AB29" s="249"/>
      <c r="AC29" s="237"/>
      <c r="AD29" s="245"/>
      <c r="AE29" s="245"/>
      <c r="AF29" s="247"/>
    </row>
    <row r="30" spans="1:33" ht="18.75" customHeight="1">
      <c r="A30" s="11"/>
      <c r="B30" s="22"/>
      <c r="C30" s="31"/>
      <c r="D30" s="34"/>
      <c r="E30" s="50"/>
      <c r="F30" s="44"/>
      <c r="G30" s="32"/>
      <c r="H30" s="85" t="s">
        <v>351</v>
      </c>
      <c r="I30" s="105" t="s">
        <v>89</v>
      </c>
      <c r="J30" s="128" t="s">
        <v>167</v>
      </c>
      <c r="K30" s="150"/>
      <c r="L30" s="45" t="s">
        <v>89</v>
      </c>
      <c r="M30" s="128" t="s">
        <v>187</v>
      </c>
      <c r="N30" s="128"/>
      <c r="O30" s="128"/>
      <c r="P30" s="128"/>
      <c r="Q30" s="128"/>
      <c r="R30" s="128"/>
      <c r="S30" s="128"/>
      <c r="T30" s="128"/>
      <c r="U30" s="128"/>
      <c r="V30" s="128"/>
      <c r="W30" s="128"/>
      <c r="X30" s="212"/>
      <c r="Y30" s="238"/>
      <c r="Z30" s="242"/>
      <c r="AA30" s="242"/>
      <c r="AB30" s="249"/>
      <c r="AC30" s="237"/>
      <c r="AD30" s="245"/>
      <c r="AE30" s="245"/>
      <c r="AF30" s="247"/>
    </row>
    <row r="31" spans="1:33" ht="19.5" customHeight="1">
      <c r="A31" s="11"/>
      <c r="B31" s="22"/>
      <c r="C31" s="31"/>
      <c r="D31" s="34"/>
      <c r="E31" s="50"/>
      <c r="F31" s="44"/>
      <c r="G31" s="32"/>
      <c r="H31" s="70" t="s">
        <v>31</v>
      </c>
      <c r="I31" s="105" t="s">
        <v>89</v>
      </c>
      <c r="J31" s="128" t="s">
        <v>167</v>
      </c>
      <c r="K31" s="128"/>
      <c r="L31" s="114" t="s">
        <v>89</v>
      </c>
      <c r="M31" s="128" t="s">
        <v>187</v>
      </c>
      <c r="N31" s="128"/>
      <c r="O31" s="156"/>
      <c r="P31" s="128"/>
      <c r="Q31" s="156"/>
      <c r="R31" s="156"/>
      <c r="S31" s="156"/>
      <c r="T31" s="156"/>
      <c r="U31" s="156"/>
      <c r="V31" s="156"/>
      <c r="W31" s="156"/>
      <c r="X31" s="210"/>
      <c r="Y31" s="242"/>
      <c r="Z31" s="242"/>
      <c r="AA31" s="242"/>
      <c r="AB31" s="249"/>
      <c r="AC31" s="237"/>
      <c r="AD31" s="245"/>
      <c r="AE31" s="245"/>
      <c r="AF31" s="247"/>
    </row>
    <row r="32" spans="1:33" ht="18.75" customHeight="1">
      <c r="A32" s="13"/>
      <c r="B32" s="24"/>
      <c r="C32" s="33"/>
      <c r="D32" s="42"/>
      <c r="E32" s="51"/>
      <c r="F32" s="56"/>
      <c r="G32" s="61"/>
      <c r="H32" s="99" t="s">
        <v>0</v>
      </c>
      <c r="I32" s="116" t="s">
        <v>89</v>
      </c>
      <c r="J32" s="136" t="s">
        <v>167</v>
      </c>
      <c r="K32" s="136"/>
      <c r="L32" s="172" t="s">
        <v>89</v>
      </c>
      <c r="M32" s="136" t="s">
        <v>313</v>
      </c>
      <c r="N32" s="136"/>
      <c r="O32" s="172" t="s">
        <v>89</v>
      </c>
      <c r="P32" s="136" t="s">
        <v>44</v>
      </c>
      <c r="Q32" s="199"/>
      <c r="R32" s="155"/>
      <c r="S32" s="155"/>
      <c r="T32" s="155"/>
      <c r="U32" s="155"/>
      <c r="V32" s="155"/>
      <c r="W32" s="155"/>
      <c r="X32" s="235"/>
      <c r="Y32" s="241"/>
      <c r="Z32" s="240"/>
      <c r="AA32" s="240"/>
      <c r="AB32" s="250"/>
      <c r="AC32" s="251"/>
      <c r="AD32" s="259"/>
      <c r="AE32" s="259"/>
      <c r="AF32" s="263"/>
    </row>
    <row r="33" spans="1:33" ht="19.5" customHeight="1">
      <c r="A33" s="11"/>
      <c r="B33" s="21"/>
      <c r="C33" s="30"/>
      <c r="D33" s="34"/>
      <c r="E33" s="49"/>
      <c r="F33" s="43"/>
      <c r="G33" s="32"/>
      <c r="H33" s="97" t="s">
        <v>147</v>
      </c>
      <c r="I33" s="105" t="s">
        <v>89</v>
      </c>
      <c r="J33" s="128" t="s">
        <v>157</v>
      </c>
      <c r="K33" s="150"/>
      <c r="L33" s="163"/>
      <c r="M33" s="114" t="s">
        <v>89</v>
      </c>
      <c r="N33" s="128" t="s">
        <v>160</v>
      </c>
      <c r="O33" s="114"/>
      <c r="P33" s="128"/>
      <c r="Q33" s="156"/>
      <c r="R33" s="156"/>
      <c r="S33" s="156"/>
      <c r="T33" s="156"/>
      <c r="U33" s="156"/>
      <c r="V33" s="156"/>
      <c r="W33" s="156"/>
      <c r="X33" s="210"/>
      <c r="Y33" s="45" t="s">
        <v>89</v>
      </c>
      <c r="Z33" s="143" t="s">
        <v>126</v>
      </c>
      <c r="AA33" s="143"/>
      <c r="AB33" s="249"/>
      <c r="AC33" s="236"/>
      <c r="AD33" s="244"/>
      <c r="AE33" s="244"/>
      <c r="AF33" s="246"/>
    </row>
    <row r="34" spans="1:33" ht="19.5" customHeight="1">
      <c r="A34" s="11"/>
      <c r="B34" s="22"/>
      <c r="C34" s="31"/>
      <c r="D34" s="34"/>
      <c r="E34" s="50"/>
      <c r="F34" s="44"/>
      <c r="G34" s="32"/>
      <c r="H34" s="71" t="s">
        <v>436</v>
      </c>
      <c r="I34" s="106" t="s">
        <v>89</v>
      </c>
      <c r="J34" s="129" t="s">
        <v>157</v>
      </c>
      <c r="K34" s="151"/>
      <c r="L34" s="164"/>
      <c r="M34" s="183" t="s">
        <v>89</v>
      </c>
      <c r="N34" s="129" t="s">
        <v>160</v>
      </c>
      <c r="O34" s="183"/>
      <c r="P34" s="129"/>
      <c r="Q34" s="197"/>
      <c r="R34" s="197"/>
      <c r="S34" s="197"/>
      <c r="T34" s="197"/>
      <c r="U34" s="197"/>
      <c r="V34" s="197"/>
      <c r="W34" s="197"/>
      <c r="X34" s="211"/>
      <c r="Y34" s="45" t="s">
        <v>89</v>
      </c>
      <c r="Z34" s="143" t="s">
        <v>141</v>
      </c>
      <c r="AA34" s="242"/>
      <c r="AB34" s="249"/>
      <c r="AC34" s="237"/>
      <c r="AD34" s="245"/>
      <c r="AE34" s="245"/>
      <c r="AF34" s="247"/>
    </row>
    <row r="35" spans="1:33" ht="18.75" customHeight="1">
      <c r="A35" s="11"/>
      <c r="B35" s="22"/>
      <c r="C35" s="36"/>
      <c r="D35" s="44"/>
      <c r="E35" s="50"/>
      <c r="F35" s="44"/>
      <c r="G35" s="32"/>
      <c r="H35" s="69" t="s">
        <v>370</v>
      </c>
      <c r="I35" s="45" t="s">
        <v>89</v>
      </c>
      <c r="J35" s="133" t="s">
        <v>167</v>
      </c>
      <c r="K35" s="153"/>
      <c r="L35" s="45" t="s">
        <v>89</v>
      </c>
      <c r="M35" s="133" t="s">
        <v>187</v>
      </c>
      <c r="N35" s="133"/>
      <c r="O35" s="133"/>
      <c r="P35" s="133"/>
      <c r="Q35" s="148"/>
      <c r="R35" s="148"/>
      <c r="S35" s="148"/>
      <c r="T35" s="148"/>
      <c r="U35" s="148"/>
      <c r="V35" s="148"/>
      <c r="W35" s="148"/>
      <c r="X35" s="209"/>
      <c r="Y35" s="238"/>
      <c r="Z35" s="242"/>
      <c r="AA35" s="242"/>
      <c r="AB35" s="249"/>
      <c r="AC35" s="237"/>
      <c r="AD35" s="245"/>
      <c r="AE35" s="245"/>
      <c r="AF35" s="247"/>
      <c r="AG35" s="358"/>
    </row>
    <row r="36" spans="1:33" ht="18.75" customHeight="1">
      <c r="A36" s="11"/>
      <c r="B36" s="22"/>
      <c r="C36" s="36"/>
      <c r="D36" s="45" t="s">
        <v>89</v>
      </c>
      <c r="E36" s="50" t="s">
        <v>379</v>
      </c>
      <c r="F36" s="44"/>
      <c r="G36" s="32"/>
      <c r="H36" s="73" t="s">
        <v>50</v>
      </c>
      <c r="I36" s="165" t="s">
        <v>89</v>
      </c>
      <c r="J36" s="130" t="s">
        <v>202</v>
      </c>
      <c r="K36" s="130"/>
      <c r="L36" s="130"/>
      <c r="M36" s="165" t="s">
        <v>89</v>
      </c>
      <c r="N36" s="130" t="s">
        <v>82</v>
      </c>
      <c r="O36" s="130"/>
      <c r="P36" s="130"/>
      <c r="Q36" s="158"/>
      <c r="R36" s="158"/>
      <c r="S36" s="158"/>
      <c r="T36" s="158"/>
      <c r="U36" s="158"/>
      <c r="V36" s="158"/>
      <c r="W36" s="158"/>
      <c r="X36" s="219"/>
      <c r="Y36" s="46"/>
      <c r="Z36" s="46"/>
      <c r="AA36" s="46"/>
      <c r="AB36" s="249"/>
      <c r="AC36" s="237"/>
      <c r="AD36" s="245"/>
      <c r="AE36" s="245"/>
      <c r="AF36" s="247"/>
    </row>
    <row r="37" spans="1:33" ht="18.75" customHeight="1">
      <c r="A37" s="12" t="s">
        <v>89</v>
      </c>
      <c r="B37" s="22">
        <v>64</v>
      </c>
      <c r="C37" s="36" t="s">
        <v>763</v>
      </c>
      <c r="D37" s="45" t="s">
        <v>89</v>
      </c>
      <c r="E37" s="50" t="s">
        <v>164</v>
      </c>
      <c r="F37" s="44"/>
      <c r="G37" s="32"/>
      <c r="H37" s="69"/>
      <c r="I37" s="166"/>
      <c r="J37" s="127"/>
      <c r="K37" s="127"/>
      <c r="L37" s="127"/>
      <c r="M37" s="166"/>
      <c r="N37" s="127"/>
      <c r="O37" s="127"/>
      <c r="P37" s="127"/>
      <c r="Q37" s="148"/>
      <c r="R37" s="148"/>
      <c r="S37" s="148"/>
      <c r="T37" s="148"/>
      <c r="U37" s="148"/>
      <c r="V37" s="148"/>
      <c r="W37" s="148"/>
      <c r="X37" s="209"/>
      <c r="Y37" s="238"/>
      <c r="Z37" s="242"/>
      <c r="AA37" s="242"/>
      <c r="AB37" s="249"/>
      <c r="AC37" s="237"/>
      <c r="AD37" s="245"/>
      <c r="AE37" s="245"/>
      <c r="AF37" s="247"/>
    </row>
    <row r="38" spans="1:33" ht="18.75" customHeight="1">
      <c r="A38" s="11"/>
      <c r="B38" s="22"/>
      <c r="C38" s="36" t="s">
        <v>332</v>
      </c>
      <c r="D38" s="45" t="s">
        <v>89</v>
      </c>
      <c r="E38" s="50" t="s">
        <v>401</v>
      </c>
      <c r="F38" s="44"/>
      <c r="G38" s="32"/>
      <c r="H38" s="73" t="s">
        <v>1051</v>
      </c>
      <c r="I38" s="165" t="s">
        <v>89</v>
      </c>
      <c r="J38" s="130" t="s">
        <v>202</v>
      </c>
      <c r="K38" s="130"/>
      <c r="L38" s="130"/>
      <c r="M38" s="165" t="s">
        <v>89</v>
      </c>
      <c r="N38" s="130" t="s">
        <v>82</v>
      </c>
      <c r="O38" s="130"/>
      <c r="P38" s="130"/>
      <c r="Q38" s="158"/>
      <c r="R38" s="158"/>
      <c r="S38" s="158"/>
      <c r="T38" s="158"/>
      <c r="U38" s="158"/>
      <c r="V38" s="158"/>
      <c r="W38" s="158"/>
      <c r="X38" s="219"/>
      <c r="Y38" s="238"/>
      <c r="Z38" s="242"/>
      <c r="AA38" s="242"/>
      <c r="AB38" s="249"/>
      <c r="AC38" s="237"/>
      <c r="AD38" s="245"/>
      <c r="AE38" s="245"/>
      <c r="AF38" s="247"/>
    </row>
    <row r="39" spans="1:33" ht="18.75" customHeight="1">
      <c r="A39" s="11"/>
      <c r="B39" s="22"/>
      <c r="C39" s="31"/>
      <c r="D39" s="34"/>
      <c r="E39" s="50"/>
      <c r="F39" s="44"/>
      <c r="G39" s="32"/>
      <c r="H39" s="69"/>
      <c r="I39" s="166"/>
      <c r="J39" s="127"/>
      <c r="K39" s="127"/>
      <c r="L39" s="127"/>
      <c r="M39" s="166"/>
      <c r="N39" s="127"/>
      <c r="O39" s="127"/>
      <c r="P39" s="127"/>
      <c r="Q39" s="148"/>
      <c r="R39" s="148"/>
      <c r="S39" s="148"/>
      <c r="T39" s="148"/>
      <c r="U39" s="148"/>
      <c r="V39" s="148"/>
      <c r="W39" s="148"/>
      <c r="X39" s="209"/>
      <c r="Y39" s="238"/>
      <c r="Z39" s="242"/>
      <c r="AA39" s="242"/>
      <c r="AB39" s="249"/>
      <c r="AC39" s="237"/>
      <c r="AD39" s="245"/>
      <c r="AE39" s="245"/>
      <c r="AF39" s="247"/>
    </row>
    <row r="40" spans="1:33" ht="19.5" customHeight="1">
      <c r="A40" s="11"/>
      <c r="B40" s="22"/>
      <c r="C40" s="31"/>
      <c r="D40" s="34"/>
      <c r="E40" s="50"/>
      <c r="F40" s="44"/>
      <c r="G40" s="32"/>
      <c r="H40" s="70" t="s">
        <v>31</v>
      </c>
      <c r="I40" s="105" t="s">
        <v>89</v>
      </c>
      <c r="J40" s="128" t="s">
        <v>167</v>
      </c>
      <c r="K40" s="128"/>
      <c r="L40" s="114" t="s">
        <v>89</v>
      </c>
      <c r="M40" s="128" t="s">
        <v>187</v>
      </c>
      <c r="N40" s="128"/>
      <c r="O40" s="156"/>
      <c r="P40" s="128"/>
      <c r="Q40" s="156"/>
      <c r="R40" s="156"/>
      <c r="S40" s="156"/>
      <c r="T40" s="156"/>
      <c r="U40" s="156"/>
      <c r="V40" s="156"/>
      <c r="W40" s="156"/>
      <c r="X40" s="210"/>
      <c r="Y40" s="242"/>
      <c r="Z40" s="242"/>
      <c r="AA40" s="242"/>
      <c r="AB40" s="249"/>
      <c r="AC40" s="237"/>
      <c r="AD40" s="245"/>
      <c r="AE40" s="245"/>
      <c r="AF40" s="247"/>
    </row>
    <row r="41" spans="1:33" ht="18.75" customHeight="1">
      <c r="A41" s="13"/>
      <c r="B41" s="24"/>
      <c r="C41" s="299"/>
      <c r="D41" s="56"/>
      <c r="E41" s="51"/>
      <c r="F41" s="56"/>
      <c r="G41" s="61"/>
      <c r="H41" s="99" t="s">
        <v>0</v>
      </c>
      <c r="I41" s="116" t="s">
        <v>89</v>
      </c>
      <c r="J41" s="136" t="s">
        <v>167</v>
      </c>
      <c r="K41" s="136"/>
      <c r="L41" s="172" t="s">
        <v>89</v>
      </c>
      <c r="M41" s="136" t="s">
        <v>313</v>
      </c>
      <c r="N41" s="136"/>
      <c r="O41" s="172" t="s">
        <v>89</v>
      </c>
      <c r="P41" s="136" t="s">
        <v>44</v>
      </c>
      <c r="Q41" s="199"/>
      <c r="R41" s="155"/>
      <c r="S41" s="199"/>
      <c r="T41" s="199"/>
      <c r="U41" s="199"/>
      <c r="V41" s="199"/>
      <c r="W41" s="199"/>
      <c r="X41" s="226"/>
      <c r="Y41" s="241"/>
      <c r="Z41" s="240"/>
      <c r="AA41" s="240"/>
      <c r="AB41" s="250"/>
      <c r="AC41" s="251"/>
      <c r="AD41" s="259"/>
      <c r="AE41" s="259"/>
      <c r="AF41" s="263"/>
    </row>
    <row r="42" spans="1:33" ht="18.75" customHeight="1">
      <c r="A42" s="10"/>
      <c r="B42" s="21"/>
      <c r="C42" s="35"/>
      <c r="D42" s="43"/>
      <c r="E42" s="49"/>
      <c r="F42" s="43"/>
      <c r="G42" s="54"/>
      <c r="H42" s="82" t="s">
        <v>370</v>
      </c>
      <c r="I42" s="14" t="s">
        <v>89</v>
      </c>
      <c r="J42" s="132" t="s">
        <v>167</v>
      </c>
      <c r="K42" s="152"/>
      <c r="L42" s="103" t="s">
        <v>89</v>
      </c>
      <c r="M42" s="132" t="s">
        <v>187</v>
      </c>
      <c r="N42" s="132"/>
      <c r="O42" s="132"/>
      <c r="P42" s="132"/>
      <c r="Q42" s="190"/>
      <c r="R42" s="190"/>
      <c r="S42" s="190"/>
      <c r="T42" s="190"/>
      <c r="U42" s="190"/>
      <c r="V42" s="190"/>
      <c r="W42" s="190"/>
      <c r="X42" s="221"/>
      <c r="Y42" s="103" t="s">
        <v>89</v>
      </c>
      <c r="Z42" s="126" t="s">
        <v>126</v>
      </c>
      <c r="AA42" s="126"/>
      <c r="AB42" s="248"/>
      <c r="AC42" s="256"/>
      <c r="AD42" s="260"/>
      <c r="AE42" s="260"/>
      <c r="AF42" s="264"/>
    </row>
    <row r="43" spans="1:33" ht="18.75" customHeight="1">
      <c r="A43" s="11"/>
      <c r="B43" s="22"/>
      <c r="C43" s="31"/>
      <c r="D43" s="44"/>
      <c r="E43" s="50"/>
      <c r="F43" s="44"/>
      <c r="G43" s="32"/>
      <c r="H43" s="73" t="s">
        <v>50</v>
      </c>
      <c r="I43" s="112" t="s">
        <v>89</v>
      </c>
      <c r="J43" s="130" t="s">
        <v>202</v>
      </c>
      <c r="K43" s="130"/>
      <c r="L43" s="130"/>
      <c r="M43" s="122" t="s">
        <v>89</v>
      </c>
      <c r="N43" s="130" t="s">
        <v>82</v>
      </c>
      <c r="O43" s="130"/>
      <c r="P43" s="130"/>
      <c r="Q43" s="158"/>
      <c r="R43" s="158"/>
      <c r="S43" s="158"/>
      <c r="T43" s="158"/>
      <c r="U43" s="158"/>
      <c r="V43" s="158"/>
      <c r="W43" s="158"/>
      <c r="X43" s="219"/>
      <c r="Y43" s="45" t="s">
        <v>89</v>
      </c>
      <c r="Z43" s="143" t="s">
        <v>141</v>
      </c>
      <c r="AA43" s="143"/>
      <c r="AB43" s="249"/>
      <c r="AC43" s="257"/>
      <c r="AD43" s="261"/>
      <c r="AE43" s="261"/>
      <c r="AF43" s="265"/>
    </row>
    <row r="44" spans="1:33" ht="18.75" customHeight="1">
      <c r="A44" s="11"/>
      <c r="B44" s="22"/>
      <c r="C44" s="31"/>
      <c r="D44" s="44"/>
      <c r="E44" s="50"/>
      <c r="F44" s="44"/>
      <c r="G44" s="32"/>
      <c r="H44" s="69"/>
      <c r="I44" s="113"/>
      <c r="J44" s="127"/>
      <c r="K44" s="127"/>
      <c r="L44" s="127"/>
      <c r="M44" s="123"/>
      <c r="N44" s="127"/>
      <c r="O44" s="127"/>
      <c r="P44" s="127"/>
      <c r="Q44" s="148"/>
      <c r="R44" s="148"/>
      <c r="S44" s="148"/>
      <c r="T44" s="148"/>
      <c r="U44" s="148"/>
      <c r="V44" s="148"/>
      <c r="W44" s="148"/>
      <c r="X44" s="209"/>
      <c r="Y44" s="238"/>
      <c r="Z44" s="242"/>
      <c r="AA44" s="242"/>
      <c r="AB44" s="249"/>
      <c r="AC44" s="257"/>
      <c r="AD44" s="261"/>
      <c r="AE44" s="261"/>
      <c r="AF44" s="265"/>
    </row>
    <row r="45" spans="1:33" ht="18.75" customHeight="1">
      <c r="A45" s="12" t="s">
        <v>89</v>
      </c>
      <c r="B45" s="22">
        <v>34</v>
      </c>
      <c r="C45" s="36" t="s">
        <v>1014</v>
      </c>
      <c r="D45" s="44"/>
      <c r="E45" s="50"/>
      <c r="F45" s="44"/>
      <c r="G45" s="32"/>
      <c r="H45" s="73" t="s">
        <v>1051</v>
      </c>
      <c r="I45" s="112" t="s">
        <v>89</v>
      </c>
      <c r="J45" s="130" t="s">
        <v>202</v>
      </c>
      <c r="K45" s="130"/>
      <c r="L45" s="130"/>
      <c r="M45" s="122" t="s">
        <v>89</v>
      </c>
      <c r="N45" s="130" t="s">
        <v>82</v>
      </c>
      <c r="O45" s="130"/>
      <c r="P45" s="130"/>
      <c r="Q45" s="158"/>
      <c r="R45" s="158"/>
      <c r="S45" s="158"/>
      <c r="T45" s="158"/>
      <c r="U45" s="158"/>
      <c r="V45" s="158"/>
      <c r="W45" s="158"/>
      <c r="X45" s="219"/>
      <c r="Y45" s="238"/>
      <c r="Z45" s="242"/>
      <c r="AA45" s="242"/>
      <c r="AB45" s="249"/>
      <c r="AC45" s="257"/>
      <c r="AD45" s="261"/>
      <c r="AE45" s="261"/>
      <c r="AF45" s="265"/>
    </row>
    <row r="46" spans="1:33" ht="18" customHeight="1">
      <c r="A46" s="11"/>
      <c r="B46" s="22"/>
      <c r="C46" s="36" t="s">
        <v>614</v>
      </c>
      <c r="D46" s="44"/>
      <c r="E46" s="50"/>
      <c r="F46" s="44"/>
      <c r="G46" s="32"/>
      <c r="H46" s="69"/>
      <c r="I46" s="113"/>
      <c r="J46" s="127"/>
      <c r="K46" s="127"/>
      <c r="L46" s="127"/>
      <c r="M46" s="123"/>
      <c r="N46" s="127"/>
      <c r="O46" s="127"/>
      <c r="P46" s="127"/>
      <c r="Q46" s="148"/>
      <c r="R46" s="148"/>
      <c r="S46" s="148"/>
      <c r="T46" s="148"/>
      <c r="U46" s="148"/>
      <c r="V46" s="148"/>
      <c r="W46" s="148"/>
      <c r="X46" s="209"/>
      <c r="Y46" s="238"/>
      <c r="Z46" s="242"/>
      <c r="AA46" s="242"/>
      <c r="AB46" s="249"/>
      <c r="AC46" s="257"/>
      <c r="AD46" s="261"/>
      <c r="AE46" s="261"/>
      <c r="AF46" s="265"/>
    </row>
    <row r="47" spans="1:33" ht="18.75" customHeight="1">
      <c r="A47" s="11"/>
      <c r="B47" s="22"/>
      <c r="C47" s="31"/>
      <c r="D47" s="34"/>
      <c r="E47" s="23"/>
      <c r="F47" s="34"/>
      <c r="G47" s="22"/>
      <c r="H47" s="69" t="s">
        <v>411</v>
      </c>
      <c r="I47" s="12" t="s">
        <v>89</v>
      </c>
      <c r="J47" s="46" t="s">
        <v>167</v>
      </c>
      <c r="K47" s="46"/>
      <c r="L47" s="45" t="s">
        <v>89</v>
      </c>
      <c r="M47" s="46" t="s">
        <v>187</v>
      </c>
      <c r="N47" s="46"/>
      <c r="O47" s="143"/>
      <c r="P47" s="143"/>
      <c r="Q47" s="342"/>
      <c r="R47" s="342"/>
      <c r="S47" s="342"/>
      <c r="T47" s="342"/>
      <c r="U47" s="342"/>
      <c r="V47" s="342"/>
      <c r="W47" s="342"/>
      <c r="X47" s="208"/>
      <c r="Y47" s="238"/>
      <c r="Z47" s="242"/>
      <c r="AA47" s="242"/>
      <c r="AB47" s="249"/>
      <c r="AC47" s="257"/>
      <c r="AD47" s="261"/>
      <c r="AE47" s="261"/>
      <c r="AF47" s="265"/>
    </row>
    <row r="48" spans="1:33" ht="18.75" customHeight="1">
      <c r="A48" s="124"/>
      <c r="B48" s="24"/>
      <c r="C48" s="299"/>
      <c r="D48" s="42"/>
      <c r="E48" s="53"/>
      <c r="F48" s="42"/>
      <c r="G48" s="24"/>
      <c r="H48" s="81" t="s">
        <v>415</v>
      </c>
      <c r="I48" s="116" t="s">
        <v>89</v>
      </c>
      <c r="J48" s="136" t="s">
        <v>167</v>
      </c>
      <c r="K48" s="155"/>
      <c r="L48" s="172" t="s">
        <v>89</v>
      </c>
      <c r="M48" s="136" t="s">
        <v>187</v>
      </c>
      <c r="N48" s="136"/>
      <c r="O48" s="136"/>
      <c r="P48" s="136"/>
      <c r="Q48" s="199"/>
      <c r="R48" s="199"/>
      <c r="S48" s="199"/>
      <c r="T48" s="199"/>
      <c r="U48" s="199"/>
      <c r="V48" s="199"/>
      <c r="W48" s="199"/>
      <c r="X48" s="226"/>
      <c r="Y48" s="115"/>
      <c r="Z48" s="144"/>
      <c r="AA48" s="144"/>
      <c r="AB48" s="250"/>
      <c r="AC48" s="258"/>
      <c r="AD48" s="262"/>
      <c r="AE48" s="262"/>
      <c r="AF48" s="266"/>
    </row>
    <row r="49" spans="1:33" ht="18.75" customHeight="1">
      <c r="A49" s="10"/>
      <c r="B49" s="21"/>
      <c r="C49" s="35"/>
      <c r="D49" s="43"/>
      <c r="E49" s="49"/>
      <c r="F49" s="43"/>
      <c r="G49" s="54"/>
      <c r="H49" s="65" t="s">
        <v>418</v>
      </c>
      <c r="I49" s="14" t="s">
        <v>89</v>
      </c>
      <c r="J49" s="126" t="s">
        <v>167</v>
      </c>
      <c r="K49" s="126"/>
      <c r="L49" s="174"/>
      <c r="M49" s="103" t="s">
        <v>89</v>
      </c>
      <c r="N49" s="126" t="s">
        <v>504</v>
      </c>
      <c r="O49" s="126"/>
      <c r="P49" s="174"/>
      <c r="Q49" s="103" t="s">
        <v>89</v>
      </c>
      <c r="R49" s="142" t="s">
        <v>443</v>
      </c>
      <c r="S49" s="142"/>
      <c r="T49" s="142"/>
      <c r="U49" s="103" t="s">
        <v>89</v>
      </c>
      <c r="V49" s="142" t="s">
        <v>507</v>
      </c>
      <c r="W49" s="142"/>
      <c r="X49" s="52"/>
      <c r="Y49" s="103" t="s">
        <v>89</v>
      </c>
      <c r="Z49" s="126" t="s">
        <v>126</v>
      </c>
      <c r="AA49" s="126"/>
      <c r="AB49" s="248"/>
      <c r="AC49" s="256"/>
      <c r="AD49" s="260"/>
      <c r="AE49" s="260"/>
      <c r="AF49" s="264"/>
      <c r="AG49" s="358"/>
    </row>
    <row r="50" spans="1:33" ht="18.75" customHeight="1">
      <c r="A50" s="11"/>
      <c r="B50" s="22"/>
      <c r="C50" s="36"/>
      <c r="D50" s="44"/>
      <c r="E50" s="50"/>
      <c r="F50" s="44"/>
      <c r="G50" s="32"/>
      <c r="H50" s="66"/>
      <c r="I50" s="12" t="s">
        <v>89</v>
      </c>
      <c r="J50" s="143" t="s">
        <v>35</v>
      </c>
      <c r="K50" s="46"/>
      <c r="L50" s="46"/>
      <c r="M50" s="45" t="s">
        <v>89</v>
      </c>
      <c r="N50" s="143" t="s">
        <v>423</v>
      </c>
      <c r="O50" s="46"/>
      <c r="P50" s="46"/>
      <c r="Q50" s="45" t="s">
        <v>89</v>
      </c>
      <c r="R50" s="143" t="s">
        <v>512</v>
      </c>
      <c r="S50" s="46"/>
      <c r="T50" s="46"/>
      <c r="U50" s="46"/>
      <c r="V50" s="46"/>
      <c r="W50" s="46"/>
      <c r="X50" s="23"/>
      <c r="Y50" s="45" t="s">
        <v>89</v>
      </c>
      <c r="Z50" s="143" t="s">
        <v>141</v>
      </c>
      <c r="AA50" s="242"/>
      <c r="AB50" s="249"/>
      <c r="AC50" s="257"/>
      <c r="AD50" s="261"/>
      <c r="AE50" s="261"/>
      <c r="AF50" s="265"/>
      <c r="AG50" s="358"/>
    </row>
    <row r="51" spans="1:33" ht="19.5" customHeight="1">
      <c r="A51" s="11"/>
      <c r="B51" s="22"/>
      <c r="C51" s="36"/>
      <c r="D51" s="44"/>
      <c r="E51" s="50"/>
      <c r="F51" s="44"/>
      <c r="G51" s="32"/>
      <c r="H51" s="70" t="s">
        <v>147</v>
      </c>
      <c r="I51" s="105" t="s">
        <v>89</v>
      </c>
      <c r="J51" s="128" t="s">
        <v>157</v>
      </c>
      <c r="K51" s="150"/>
      <c r="L51" s="163"/>
      <c r="M51" s="114" t="s">
        <v>89</v>
      </c>
      <c r="N51" s="128" t="s">
        <v>160</v>
      </c>
      <c r="O51" s="114"/>
      <c r="P51" s="128"/>
      <c r="Q51" s="156"/>
      <c r="R51" s="156"/>
      <c r="S51" s="156"/>
      <c r="T51" s="156"/>
      <c r="U51" s="156"/>
      <c r="V51" s="156"/>
      <c r="W51" s="156"/>
      <c r="X51" s="210"/>
      <c r="Y51" s="238"/>
      <c r="Z51" s="242"/>
      <c r="AA51" s="242"/>
      <c r="AB51" s="249"/>
      <c r="AC51" s="257"/>
      <c r="AD51" s="261"/>
      <c r="AE51" s="261"/>
      <c r="AF51" s="265"/>
    </row>
    <row r="52" spans="1:33" ht="19.5" customHeight="1">
      <c r="A52" s="11"/>
      <c r="B52" s="22"/>
      <c r="C52" s="31"/>
      <c r="D52" s="34"/>
      <c r="E52" s="50"/>
      <c r="F52" s="44"/>
      <c r="G52" s="32"/>
      <c r="H52" s="96" t="s">
        <v>436</v>
      </c>
      <c r="I52" s="104" t="s">
        <v>89</v>
      </c>
      <c r="J52" s="133" t="s">
        <v>157</v>
      </c>
      <c r="K52" s="153"/>
      <c r="L52" s="177"/>
      <c r="M52" s="169" t="s">
        <v>89</v>
      </c>
      <c r="N52" s="133" t="s">
        <v>160</v>
      </c>
      <c r="O52" s="169"/>
      <c r="P52" s="133"/>
      <c r="Q52" s="148"/>
      <c r="R52" s="148"/>
      <c r="S52" s="148"/>
      <c r="T52" s="148"/>
      <c r="U52" s="148"/>
      <c r="V52" s="148"/>
      <c r="W52" s="148"/>
      <c r="X52" s="209"/>
      <c r="Y52" s="238"/>
      <c r="Z52" s="242"/>
      <c r="AA52" s="242"/>
      <c r="AB52" s="249"/>
      <c r="AC52" s="257"/>
      <c r="AD52" s="261"/>
      <c r="AE52" s="261"/>
      <c r="AF52" s="265"/>
    </row>
    <row r="53" spans="1:33" ht="18.75" customHeight="1">
      <c r="A53" s="11"/>
      <c r="B53" s="22"/>
      <c r="C53" s="31"/>
      <c r="D53" s="34"/>
      <c r="E53" s="50"/>
      <c r="F53" s="44"/>
      <c r="G53" s="32"/>
      <c r="H53" s="83" t="s">
        <v>928</v>
      </c>
      <c r="I53" s="105" t="s">
        <v>89</v>
      </c>
      <c r="J53" s="128" t="s">
        <v>167</v>
      </c>
      <c r="K53" s="150"/>
      <c r="L53" s="114" t="s">
        <v>89</v>
      </c>
      <c r="M53" s="128" t="s">
        <v>187</v>
      </c>
      <c r="N53" s="128"/>
      <c r="O53" s="140"/>
      <c r="P53" s="140"/>
      <c r="Q53" s="140"/>
      <c r="R53" s="140"/>
      <c r="S53" s="140"/>
      <c r="T53" s="140"/>
      <c r="U53" s="140"/>
      <c r="V53" s="140"/>
      <c r="W53" s="140"/>
      <c r="X53" s="222"/>
      <c r="Y53" s="238"/>
      <c r="Z53" s="242"/>
      <c r="AA53" s="242"/>
      <c r="AB53" s="249"/>
      <c r="AC53" s="257"/>
      <c r="AD53" s="261"/>
      <c r="AE53" s="261"/>
      <c r="AF53" s="265"/>
      <c r="AG53" s="358"/>
    </row>
    <row r="54" spans="1:33" ht="18.75" customHeight="1">
      <c r="A54" s="11"/>
      <c r="B54" s="22"/>
      <c r="C54" s="31"/>
      <c r="D54" s="34"/>
      <c r="E54" s="50"/>
      <c r="F54" s="44"/>
      <c r="G54" s="32"/>
      <c r="H54" s="84" t="s">
        <v>493</v>
      </c>
      <c r="I54" s="114" t="s">
        <v>89</v>
      </c>
      <c r="J54" s="128" t="s">
        <v>167</v>
      </c>
      <c r="K54" s="150"/>
      <c r="L54" s="114" t="s">
        <v>89</v>
      </c>
      <c r="M54" s="128" t="s">
        <v>187</v>
      </c>
      <c r="N54" s="128"/>
      <c r="O54" s="140"/>
      <c r="P54" s="140"/>
      <c r="Q54" s="140"/>
      <c r="R54" s="140"/>
      <c r="S54" s="140"/>
      <c r="T54" s="140"/>
      <c r="U54" s="140"/>
      <c r="V54" s="140"/>
      <c r="W54" s="140"/>
      <c r="X54" s="222"/>
      <c r="Y54" s="238"/>
      <c r="Z54" s="242"/>
      <c r="AA54" s="242"/>
      <c r="AB54" s="249"/>
      <c r="AC54" s="257"/>
      <c r="AD54" s="261"/>
      <c r="AE54" s="261"/>
      <c r="AF54" s="265"/>
    </row>
    <row r="55" spans="1:33" ht="18.75" customHeight="1">
      <c r="A55" s="12"/>
      <c r="B55" s="22"/>
      <c r="C55" s="31"/>
      <c r="D55" s="45" t="s">
        <v>89</v>
      </c>
      <c r="E55" s="50" t="s">
        <v>379</v>
      </c>
      <c r="F55" s="44"/>
      <c r="G55" s="32"/>
      <c r="H55" s="84" t="s">
        <v>491</v>
      </c>
      <c r="I55" s="114" t="s">
        <v>89</v>
      </c>
      <c r="J55" s="128" t="s">
        <v>167</v>
      </c>
      <c r="K55" s="150"/>
      <c r="L55" s="114" t="s">
        <v>89</v>
      </c>
      <c r="M55" s="128" t="s">
        <v>187</v>
      </c>
      <c r="N55" s="128"/>
      <c r="O55" s="140"/>
      <c r="P55" s="140"/>
      <c r="Q55" s="140"/>
      <c r="R55" s="140"/>
      <c r="S55" s="140"/>
      <c r="T55" s="140"/>
      <c r="U55" s="140"/>
      <c r="V55" s="140"/>
      <c r="W55" s="140"/>
      <c r="X55" s="222"/>
      <c r="Y55" s="238"/>
      <c r="Z55" s="242"/>
      <c r="AA55" s="242"/>
      <c r="AB55" s="249"/>
      <c r="AC55" s="257"/>
      <c r="AD55" s="261"/>
      <c r="AE55" s="261"/>
      <c r="AF55" s="265"/>
    </row>
    <row r="56" spans="1:33" ht="18.75" customHeight="1">
      <c r="A56" s="12" t="s">
        <v>89</v>
      </c>
      <c r="B56" s="22">
        <v>66</v>
      </c>
      <c r="C56" s="36" t="s">
        <v>581</v>
      </c>
      <c r="D56" s="45" t="s">
        <v>89</v>
      </c>
      <c r="E56" s="50" t="s">
        <v>164</v>
      </c>
      <c r="F56" s="44"/>
      <c r="G56" s="32"/>
      <c r="H56" s="72" t="s">
        <v>232</v>
      </c>
      <c r="I56" s="114" t="s">
        <v>89</v>
      </c>
      <c r="J56" s="128" t="s">
        <v>167</v>
      </c>
      <c r="K56" s="150"/>
      <c r="L56" s="114" t="s">
        <v>89</v>
      </c>
      <c r="M56" s="128" t="s">
        <v>187</v>
      </c>
      <c r="N56" s="128"/>
      <c r="O56" s="140"/>
      <c r="P56" s="140"/>
      <c r="Q56" s="140"/>
      <c r="R56" s="140"/>
      <c r="S56" s="140"/>
      <c r="T56" s="140"/>
      <c r="U56" s="140"/>
      <c r="V56" s="140"/>
      <c r="W56" s="140"/>
      <c r="X56" s="222"/>
      <c r="Y56" s="238"/>
      <c r="Z56" s="242"/>
      <c r="AA56" s="242"/>
      <c r="AB56" s="249"/>
      <c r="AC56" s="257"/>
      <c r="AD56" s="261"/>
      <c r="AE56" s="261"/>
      <c r="AF56" s="265"/>
    </row>
    <row r="57" spans="1:33" ht="18.75" customHeight="1">
      <c r="A57" s="11"/>
      <c r="B57" s="22"/>
      <c r="C57" s="36" t="s">
        <v>332</v>
      </c>
      <c r="D57" s="45" t="s">
        <v>89</v>
      </c>
      <c r="E57" s="50" t="s">
        <v>401</v>
      </c>
      <c r="F57" s="44"/>
      <c r="G57" s="32"/>
      <c r="H57" s="73" t="s">
        <v>2266</v>
      </c>
      <c r="I57" s="109" t="s">
        <v>89</v>
      </c>
      <c r="J57" s="130" t="s">
        <v>167</v>
      </c>
      <c r="K57" s="130"/>
      <c r="L57" s="171" t="s">
        <v>89</v>
      </c>
      <c r="M57" s="130" t="s">
        <v>187</v>
      </c>
      <c r="N57" s="130"/>
      <c r="O57" s="339"/>
      <c r="P57" s="339"/>
      <c r="Q57" s="339"/>
      <c r="R57" s="339"/>
      <c r="S57" s="339"/>
      <c r="T57" s="339"/>
      <c r="U57" s="339"/>
      <c r="V57" s="339"/>
      <c r="W57" s="339"/>
      <c r="X57" s="346"/>
      <c r="Y57" s="238"/>
      <c r="Z57" s="242"/>
      <c r="AA57" s="242"/>
      <c r="AB57" s="249"/>
      <c r="AC57" s="257"/>
      <c r="AD57" s="261"/>
      <c r="AE57" s="261"/>
      <c r="AF57" s="265"/>
    </row>
    <row r="58" spans="1:33" ht="18.75" customHeight="1">
      <c r="A58" s="11"/>
      <c r="B58" s="22"/>
      <c r="C58" s="36"/>
      <c r="D58" s="44"/>
      <c r="E58" s="50"/>
      <c r="F58" s="44"/>
      <c r="G58" s="32"/>
      <c r="H58" s="72" t="s">
        <v>109</v>
      </c>
      <c r="I58" s="114" t="s">
        <v>89</v>
      </c>
      <c r="J58" s="128" t="s">
        <v>167</v>
      </c>
      <c r="K58" s="150"/>
      <c r="L58" s="114" t="s">
        <v>89</v>
      </c>
      <c r="M58" s="128" t="s">
        <v>187</v>
      </c>
      <c r="N58" s="128"/>
      <c r="O58" s="140"/>
      <c r="P58" s="140"/>
      <c r="Q58" s="140"/>
      <c r="R58" s="140"/>
      <c r="S58" s="140"/>
      <c r="T58" s="140"/>
      <c r="U58" s="140"/>
      <c r="V58" s="140"/>
      <c r="W58" s="140"/>
      <c r="X58" s="222"/>
      <c r="Y58" s="238"/>
      <c r="Z58" s="242"/>
      <c r="AA58" s="242"/>
      <c r="AB58" s="249"/>
      <c r="AC58" s="257"/>
      <c r="AD58" s="261"/>
      <c r="AE58" s="261"/>
      <c r="AF58" s="265"/>
    </row>
    <row r="59" spans="1:33" ht="18.75" customHeight="1">
      <c r="A59" s="11"/>
      <c r="B59" s="22"/>
      <c r="C59" s="36"/>
      <c r="D59" s="44"/>
      <c r="E59" s="50"/>
      <c r="F59" s="44"/>
      <c r="G59" s="32"/>
      <c r="H59" s="84" t="s">
        <v>0</v>
      </c>
      <c r="I59" s="114" t="s">
        <v>89</v>
      </c>
      <c r="J59" s="128" t="s">
        <v>167</v>
      </c>
      <c r="K59" s="128"/>
      <c r="L59" s="114" t="s">
        <v>89</v>
      </c>
      <c r="M59" s="128" t="s">
        <v>571</v>
      </c>
      <c r="N59" s="128"/>
      <c r="O59" s="114" t="s">
        <v>89</v>
      </c>
      <c r="P59" s="128" t="s">
        <v>44</v>
      </c>
      <c r="Q59" s="128"/>
      <c r="R59" s="114" t="s">
        <v>89</v>
      </c>
      <c r="S59" s="128" t="s">
        <v>454</v>
      </c>
      <c r="T59" s="140"/>
      <c r="U59" s="140"/>
      <c r="V59" s="140"/>
      <c r="W59" s="140"/>
      <c r="X59" s="222"/>
      <c r="Y59" s="238"/>
      <c r="Z59" s="242"/>
      <c r="AA59" s="242"/>
      <c r="AB59" s="249"/>
      <c r="AC59" s="257"/>
      <c r="AD59" s="261"/>
      <c r="AE59" s="261"/>
      <c r="AF59" s="265"/>
    </row>
    <row r="60" spans="1:33" ht="18.75" customHeight="1">
      <c r="A60" s="13"/>
      <c r="B60" s="24"/>
      <c r="C60" s="33"/>
      <c r="D60" s="42"/>
      <c r="E60" s="51"/>
      <c r="F60" s="56"/>
      <c r="G60" s="61"/>
      <c r="H60" s="74" t="s">
        <v>217</v>
      </c>
      <c r="I60" s="110" t="s">
        <v>89</v>
      </c>
      <c r="J60" s="131" t="s">
        <v>167</v>
      </c>
      <c r="K60" s="131"/>
      <c r="L60" s="167" t="s">
        <v>89</v>
      </c>
      <c r="M60" s="131" t="s">
        <v>219</v>
      </c>
      <c r="N60" s="188"/>
      <c r="O60" s="167" t="s">
        <v>89</v>
      </c>
      <c r="P60" s="192" t="s">
        <v>118</v>
      </c>
      <c r="Q60" s="198"/>
      <c r="R60" s="167" t="s">
        <v>89</v>
      </c>
      <c r="S60" s="131" t="s">
        <v>149</v>
      </c>
      <c r="T60" s="198"/>
      <c r="U60" s="167" t="s">
        <v>89</v>
      </c>
      <c r="V60" s="131" t="s">
        <v>221</v>
      </c>
      <c r="W60" s="205"/>
      <c r="X60" s="220"/>
      <c r="Y60" s="240"/>
      <c r="Z60" s="240"/>
      <c r="AA60" s="240"/>
      <c r="AB60" s="250"/>
      <c r="AC60" s="258"/>
      <c r="AD60" s="262"/>
      <c r="AE60" s="262"/>
      <c r="AF60" s="266"/>
    </row>
    <row r="61" spans="1:33" ht="18.75" customHeight="1">
      <c r="A61" s="10"/>
      <c r="B61" s="21"/>
      <c r="C61" s="30"/>
      <c r="D61" s="40"/>
      <c r="E61" s="49"/>
      <c r="F61" s="43"/>
      <c r="G61" s="54"/>
      <c r="H61" s="79" t="s">
        <v>574</v>
      </c>
      <c r="I61" s="111" t="s">
        <v>89</v>
      </c>
      <c r="J61" s="132" t="s">
        <v>576</v>
      </c>
      <c r="K61" s="152"/>
      <c r="L61" s="168"/>
      <c r="M61" s="173" t="s">
        <v>89</v>
      </c>
      <c r="N61" s="132" t="s">
        <v>580</v>
      </c>
      <c r="O61" s="182"/>
      <c r="P61" s="182"/>
      <c r="Q61" s="182"/>
      <c r="R61" s="182"/>
      <c r="S61" s="182"/>
      <c r="T61" s="152"/>
      <c r="U61" s="152"/>
      <c r="V61" s="152"/>
      <c r="W61" s="152"/>
      <c r="X61" s="233"/>
      <c r="Y61" s="103" t="s">
        <v>89</v>
      </c>
      <c r="Z61" s="126" t="s">
        <v>126</v>
      </c>
      <c r="AA61" s="126"/>
      <c r="AB61" s="248"/>
      <c r="AC61" s="103" t="s">
        <v>89</v>
      </c>
      <c r="AD61" s="126" t="s">
        <v>126</v>
      </c>
      <c r="AE61" s="126"/>
      <c r="AF61" s="248"/>
      <c r="AG61" s="358"/>
    </row>
    <row r="62" spans="1:33" ht="18.75" customHeight="1">
      <c r="A62" s="11"/>
      <c r="B62" s="22"/>
      <c r="C62" s="31"/>
      <c r="D62" s="34"/>
      <c r="E62" s="50"/>
      <c r="F62" s="44"/>
      <c r="G62" s="32"/>
      <c r="H62" s="84" t="s">
        <v>418</v>
      </c>
      <c r="I62" s="105" t="s">
        <v>89</v>
      </c>
      <c r="J62" s="128" t="s">
        <v>167</v>
      </c>
      <c r="K62" s="128"/>
      <c r="L62" s="163"/>
      <c r="M62" s="114" t="s">
        <v>89</v>
      </c>
      <c r="N62" s="128" t="s">
        <v>425</v>
      </c>
      <c r="O62" s="128"/>
      <c r="P62" s="163"/>
      <c r="Q62" s="114" t="s">
        <v>89</v>
      </c>
      <c r="R62" s="140" t="s">
        <v>431</v>
      </c>
      <c r="S62" s="140"/>
      <c r="T62" s="150"/>
      <c r="U62" s="150"/>
      <c r="V62" s="150"/>
      <c r="W62" s="150"/>
      <c r="X62" s="213"/>
      <c r="Y62" s="45" t="s">
        <v>89</v>
      </c>
      <c r="Z62" s="143" t="s">
        <v>141</v>
      </c>
      <c r="AA62" s="242"/>
      <c r="AB62" s="249"/>
      <c r="AC62" s="45" t="s">
        <v>89</v>
      </c>
      <c r="AD62" s="143" t="s">
        <v>141</v>
      </c>
      <c r="AE62" s="242"/>
      <c r="AF62" s="249"/>
    </row>
    <row r="63" spans="1:33" ht="18.75" customHeight="1">
      <c r="A63" s="11"/>
      <c r="B63" s="22"/>
      <c r="C63" s="31"/>
      <c r="D63" s="34"/>
      <c r="E63" s="50"/>
      <c r="F63" s="44"/>
      <c r="G63" s="32"/>
      <c r="H63" s="84" t="s">
        <v>524</v>
      </c>
      <c r="I63" s="105" t="s">
        <v>89</v>
      </c>
      <c r="J63" s="128" t="s">
        <v>328</v>
      </c>
      <c r="K63" s="150"/>
      <c r="L63" s="163"/>
      <c r="M63" s="114" t="s">
        <v>89</v>
      </c>
      <c r="N63" s="128" t="s">
        <v>331</v>
      </c>
      <c r="O63" s="156"/>
      <c r="P63" s="140"/>
      <c r="Q63" s="140"/>
      <c r="R63" s="140"/>
      <c r="S63" s="140"/>
      <c r="T63" s="150"/>
      <c r="U63" s="150"/>
      <c r="V63" s="150"/>
      <c r="W63" s="150"/>
      <c r="X63" s="213"/>
      <c r="Y63" s="238"/>
      <c r="Z63" s="242"/>
      <c r="AA63" s="242"/>
      <c r="AB63" s="249"/>
      <c r="AC63" s="238"/>
      <c r="AD63" s="242"/>
      <c r="AE63" s="242"/>
      <c r="AF63" s="249"/>
    </row>
    <row r="64" spans="1:33" ht="19.5" customHeight="1">
      <c r="A64" s="11"/>
      <c r="B64" s="22"/>
      <c r="C64" s="31"/>
      <c r="D64" s="34"/>
      <c r="E64" s="50"/>
      <c r="F64" s="44"/>
      <c r="G64" s="32"/>
      <c r="H64" s="71" t="s">
        <v>705</v>
      </c>
      <c r="I64" s="106" t="s">
        <v>89</v>
      </c>
      <c r="J64" s="129" t="s">
        <v>157</v>
      </c>
      <c r="K64" s="151"/>
      <c r="L64" s="164"/>
      <c r="M64" s="183" t="s">
        <v>89</v>
      </c>
      <c r="N64" s="129" t="s">
        <v>160</v>
      </c>
      <c r="O64" s="183"/>
      <c r="P64" s="129"/>
      <c r="Q64" s="197"/>
      <c r="R64" s="197"/>
      <c r="S64" s="197"/>
      <c r="T64" s="197"/>
      <c r="U64" s="197"/>
      <c r="V64" s="197"/>
      <c r="W64" s="197"/>
      <c r="X64" s="211"/>
      <c r="Y64" s="239"/>
      <c r="Z64" s="239"/>
      <c r="AA64" s="239"/>
      <c r="AB64" s="249"/>
      <c r="AC64" s="238"/>
      <c r="AD64" s="239"/>
      <c r="AE64" s="239"/>
      <c r="AF64" s="249"/>
    </row>
    <row r="65" spans="1:32" ht="19.5" customHeight="1">
      <c r="A65" s="11"/>
      <c r="B65" s="22"/>
      <c r="C65" s="31"/>
      <c r="D65" s="34"/>
      <c r="E65" s="50"/>
      <c r="F65" s="44"/>
      <c r="G65" s="32"/>
      <c r="H65" s="70" t="s">
        <v>147</v>
      </c>
      <c r="I65" s="105" t="s">
        <v>89</v>
      </c>
      <c r="J65" s="128" t="s">
        <v>157</v>
      </c>
      <c r="K65" s="150"/>
      <c r="L65" s="163"/>
      <c r="M65" s="114" t="s">
        <v>89</v>
      </c>
      <c r="N65" s="128" t="s">
        <v>160</v>
      </c>
      <c r="O65" s="114"/>
      <c r="P65" s="128"/>
      <c r="Q65" s="156"/>
      <c r="R65" s="156"/>
      <c r="S65" s="156"/>
      <c r="T65" s="156"/>
      <c r="U65" s="156"/>
      <c r="V65" s="156"/>
      <c r="W65" s="156"/>
      <c r="X65" s="210"/>
      <c r="Y65" s="242"/>
      <c r="Z65" s="242"/>
      <c r="AA65" s="242"/>
      <c r="AB65" s="249"/>
      <c r="AC65" s="238"/>
      <c r="AD65" s="242"/>
      <c r="AE65" s="242"/>
      <c r="AF65" s="249"/>
    </row>
    <row r="66" spans="1:32" s="2" customFormat="1" ht="19.5" customHeight="1">
      <c r="A66" s="11"/>
      <c r="B66" s="22"/>
      <c r="C66" s="31"/>
      <c r="D66" s="34"/>
      <c r="E66" s="50"/>
      <c r="F66" s="44"/>
      <c r="G66" s="32"/>
      <c r="H66" s="70" t="s">
        <v>436</v>
      </c>
      <c r="I66" s="104" t="s">
        <v>89</v>
      </c>
      <c r="J66" s="133" t="s">
        <v>157</v>
      </c>
      <c r="K66" s="153"/>
      <c r="L66" s="177"/>
      <c r="M66" s="169" t="s">
        <v>89</v>
      </c>
      <c r="N66" s="133" t="s">
        <v>160</v>
      </c>
      <c r="O66" s="169"/>
      <c r="P66" s="133"/>
      <c r="Q66" s="148"/>
      <c r="R66" s="148"/>
      <c r="S66" s="148"/>
      <c r="T66" s="148"/>
      <c r="U66" s="148"/>
      <c r="V66" s="148"/>
      <c r="W66" s="148"/>
      <c r="X66" s="209"/>
      <c r="Y66" s="45"/>
      <c r="Z66" s="143"/>
      <c r="AA66" s="242"/>
      <c r="AB66" s="249"/>
      <c r="AC66" s="238"/>
      <c r="AD66" s="242"/>
      <c r="AE66" s="242"/>
      <c r="AF66" s="249"/>
    </row>
    <row r="67" spans="1:32" ht="18.75" customHeight="1">
      <c r="A67" s="11"/>
      <c r="B67" s="22"/>
      <c r="C67" s="31"/>
      <c r="D67" s="34"/>
      <c r="E67" s="50"/>
      <c r="F67" s="44"/>
      <c r="G67" s="32"/>
      <c r="H67" s="73" t="s">
        <v>582</v>
      </c>
      <c r="I67" s="120" t="s">
        <v>89</v>
      </c>
      <c r="J67" s="140" t="s">
        <v>167</v>
      </c>
      <c r="K67" s="140"/>
      <c r="L67" s="180" t="s">
        <v>89</v>
      </c>
      <c r="M67" s="140" t="s">
        <v>187</v>
      </c>
      <c r="N67" s="140"/>
      <c r="O67" s="134"/>
      <c r="P67" s="134"/>
      <c r="Q67" s="134"/>
      <c r="R67" s="134"/>
      <c r="S67" s="134"/>
      <c r="T67" s="134"/>
      <c r="U67" s="134"/>
      <c r="V67" s="134"/>
      <c r="W67" s="134"/>
      <c r="X67" s="215"/>
      <c r="Y67" s="238"/>
      <c r="Z67" s="242"/>
      <c r="AA67" s="242"/>
      <c r="AB67" s="249"/>
      <c r="AC67" s="238"/>
      <c r="AD67" s="242"/>
      <c r="AE67" s="242"/>
      <c r="AF67" s="249"/>
    </row>
    <row r="68" spans="1:32" ht="18.75" customHeight="1">
      <c r="A68" s="11"/>
      <c r="B68" s="22"/>
      <c r="C68" s="31"/>
      <c r="D68" s="34"/>
      <c r="E68" s="50"/>
      <c r="F68" s="44"/>
      <c r="G68" s="32"/>
      <c r="H68" s="69"/>
      <c r="I68" s="120"/>
      <c r="J68" s="140"/>
      <c r="K68" s="140"/>
      <c r="L68" s="180"/>
      <c r="M68" s="140"/>
      <c r="N68" s="140"/>
      <c r="O68" s="133"/>
      <c r="P68" s="133"/>
      <c r="Q68" s="133"/>
      <c r="R68" s="133"/>
      <c r="S68" s="133"/>
      <c r="T68" s="133"/>
      <c r="U68" s="133"/>
      <c r="V68" s="133"/>
      <c r="W68" s="133"/>
      <c r="X68" s="214"/>
      <c r="Y68" s="238"/>
      <c r="Z68" s="242"/>
      <c r="AA68" s="242"/>
      <c r="AB68" s="249"/>
      <c r="AC68" s="238"/>
      <c r="AD68" s="242"/>
      <c r="AE68" s="242"/>
      <c r="AF68" s="249"/>
    </row>
    <row r="69" spans="1:32" ht="18.75" customHeight="1">
      <c r="A69" s="11"/>
      <c r="B69" s="22"/>
      <c r="C69" s="31"/>
      <c r="D69" s="34"/>
      <c r="E69" s="50"/>
      <c r="F69" s="44"/>
      <c r="G69" s="32"/>
      <c r="H69" s="84" t="s">
        <v>476</v>
      </c>
      <c r="I69" s="105" t="s">
        <v>89</v>
      </c>
      <c r="J69" s="128" t="s">
        <v>167</v>
      </c>
      <c r="K69" s="150"/>
      <c r="L69" s="114" t="s">
        <v>89</v>
      </c>
      <c r="M69" s="128" t="s">
        <v>187</v>
      </c>
      <c r="N69" s="140"/>
      <c r="O69" s="156"/>
      <c r="P69" s="156"/>
      <c r="Q69" s="156"/>
      <c r="R69" s="156"/>
      <c r="S69" s="156"/>
      <c r="T69" s="156"/>
      <c r="U69" s="156"/>
      <c r="V69" s="156"/>
      <c r="W69" s="156"/>
      <c r="X69" s="210"/>
      <c r="Y69" s="238"/>
      <c r="Z69" s="242"/>
      <c r="AA69" s="242"/>
      <c r="AB69" s="249"/>
      <c r="AC69" s="238"/>
      <c r="AD69" s="242"/>
      <c r="AE69" s="242"/>
      <c r="AF69" s="249"/>
    </row>
    <row r="70" spans="1:32" ht="18.75" customHeight="1">
      <c r="A70" s="11"/>
      <c r="B70" s="22"/>
      <c r="C70" s="31"/>
      <c r="D70" s="34"/>
      <c r="E70" s="50"/>
      <c r="F70" s="44"/>
      <c r="G70" s="32"/>
      <c r="H70" s="84" t="s">
        <v>100</v>
      </c>
      <c r="I70" s="105" t="s">
        <v>89</v>
      </c>
      <c r="J70" s="128" t="s">
        <v>167</v>
      </c>
      <c r="K70" s="128"/>
      <c r="L70" s="114" t="s">
        <v>89</v>
      </c>
      <c r="M70" s="128" t="s">
        <v>313</v>
      </c>
      <c r="N70" s="128"/>
      <c r="O70" s="114" t="s">
        <v>89</v>
      </c>
      <c r="P70" s="128" t="s">
        <v>318</v>
      </c>
      <c r="Q70" s="140"/>
      <c r="R70" s="140"/>
      <c r="S70" s="140"/>
      <c r="T70" s="140"/>
      <c r="U70" s="140"/>
      <c r="V70" s="140"/>
      <c r="W70" s="140"/>
      <c r="X70" s="222"/>
      <c r="Y70" s="238"/>
      <c r="Z70" s="242"/>
      <c r="AA70" s="242"/>
      <c r="AB70" s="249"/>
      <c r="AC70" s="238"/>
      <c r="AD70" s="242"/>
      <c r="AE70" s="242"/>
      <c r="AF70" s="249"/>
    </row>
    <row r="71" spans="1:32" ht="18.75" customHeight="1">
      <c r="A71" s="11"/>
      <c r="B71" s="22"/>
      <c r="C71" s="31"/>
      <c r="D71" s="34"/>
      <c r="E71" s="50"/>
      <c r="F71" s="44"/>
      <c r="G71" s="32"/>
      <c r="H71" s="84" t="s">
        <v>587</v>
      </c>
      <c r="I71" s="105" t="s">
        <v>89</v>
      </c>
      <c r="J71" s="128" t="s">
        <v>167</v>
      </c>
      <c r="K71" s="150"/>
      <c r="L71" s="114" t="s">
        <v>89</v>
      </c>
      <c r="M71" s="128" t="s">
        <v>187</v>
      </c>
      <c r="N71" s="140"/>
      <c r="O71" s="156"/>
      <c r="P71" s="156"/>
      <c r="Q71" s="156"/>
      <c r="R71" s="156"/>
      <c r="S71" s="156"/>
      <c r="T71" s="156"/>
      <c r="U71" s="156"/>
      <c r="V71" s="156"/>
      <c r="W71" s="156"/>
      <c r="X71" s="210"/>
      <c r="Y71" s="238"/>
      <c r="Z71" s="242"/>
      <c r="AA71" s="242"/>
      <c r="AB71" s="249"/>
      <c r="AC71" s="238"/>
      <c r="AD71" s="242"/>
      <c r="AE71" s="242"/>
      <c r="AF71" s="249"/>
    </row>
    <row r="72" spans="1:32" ht="18.75" customHeight="1">
      <c r="A72" s="11"/>
      <c r="B72" s="22"/>
      <c r="C72" s="31"/>
      <c r="D72" s="34"/>
      <c r="E72" s="50"/>
      <c r="F72" s="44"/>
      <c r="G72" s="32"/>
      <c r="H72" s="84" t="s">
        <v>589</v>
      </c>
      <c r="I72" s="105" t="s">
        <v>89</v>
      </c>
      <c r="J72" s="128" t="s">
        <v>167</v>
      </c>
      <c r="K72" s="150"/>
      <c r="L72" s="114" t="s">
        <v>89</v>
      </c>
      <c r="M72" s="128" t="s">
        <v>187</v>
      </c>
      <c r="N72" s="140"/>
      <c r="O72" s="156"/>
      <c r="P72" s="156"/>
      <c r="Q72" s="156"/>
      <c r="R72" s="156"/>
      <c r="S72" s="156"/>
      <c r="T72" s="156"/>
      <c r="U72" s="156"/>
      <c r="V72" s="156"/>
      <c r="W72" s="156"/>
      <c r="X72" s="210"/>
      <c r="Y72" s="238"/>
      <c r="Z72" s="242"/>
      <c r="AA72" s="242"/>
      <c r="AB72" s="249"/>
      <c r="AC72" s="238"/>
      <c r="AD72" s="242"/>
      <c r="AE72" s="242"/>
      <c r="AF72" s="249"/>
    </row>
    <row r="73" spans="1:32" ht="18.75" customHeight="1">
      <c r="A73" s="11"/>
      <c r="B73" s="22"/>
      <c r="C73" s="31"/>
      <c r="D73" s="45" t="s">
        <v>89</v>
      </c>
      <c r="E73" s="50" t="s">
        <v>132</v>
      </c>
      <c r="F73" s="44"/>
      <c r="G73" s="32"/>
      <c r="H73" s="84" t="s">
        <v>493</v>
      </c>
      <c r="I73" s="105" t="s">
        <v>89</v>
      </c>
      <c r="J73" s="128" t="s">
        <v>167</v>
      </c>
      <c r="K73" s="150"/>
      <c r="L73" s="114" t="s">
        <v>89</v>
      </c>
      <c r="M73" s="128" t="s">
        <v>187</v>
      </c>
      <c r="N73" s="140"/>
      <c r="O73" s="150"/>
      <c r="P73" s="150"/>
      <c r="Q73" s="150"/>
      <c r="R73" s="150"/>
      <c r="S73" s="150"/>
      <c r="T73" s="150"/>
      <c r="U73" s="150"/>
      <c r="V73" s="150"/>
      <c r="W73" s="150"/>
      <c r="X73" s="213"/>
      <c r="Y73" s="238"/>
      <c r="Z73" s="242"/>
      <c r="AA73" s="242"/>
      <c r="AB73" s="249"/>
      <c r="AC73" s="238"/>
      <c r="AD73" s="242"/>
      <c r="AE73" s="242"/>
      <c r="AF73" s="249"/>
    </row>
    <row r="74" spans="1:32" ht="18.75" customHeight="1">
      <c r="A74" s="12" t="s">
        <v>89</v>
      </c>
      <c r="B74" s="22">
        <v>24</v>
      </c>
      <c r="C74" s="31" t="s">
        <v>192</v>
      </c>
      <c r="D74" s="45" t="s">
        <v>89</v>
      </c>
      <c r="E74" s="50" t="s">
        <v>78</v>
      </c>
      <c r="F74" s="44"/>
      <c r="G74" s="32"/>
      <c r="H74" s="84" t="s">
        <v>619</v>
      </c>
      <c r="I74" s="105" t="s">
        <v>89</v>
      </c>
      <c r="J74" s="128" t="s">
        <v>328</v>
      </c>
      <c r="K74" s="150"/>
      <c r="L74" s="163"/>
      <c r="M74" s="114" t="s">
        <v>89</v>
      </c>
      <c r="N74" s="128" t="s">
        <v>331</v>
      </c>
      <c r="O74" s="156"/>
      <c r="P74" s="150"/>
      <c r="Q74" s="150"/>
      <c r="R74" s="150"/>
      <c r="S74" s="150"/>
      <c r="T74" s="150"/>
      <c r="U74" s="150"/>
      <c r="V74" s="150"/>
      <c r="W74" s="150"/>
      <c r="X74" s="213"/>
      <c r="Y74" s="238"/>
      <c r="Z74" s="242"/>
      <c r="AA74" s="242"/>
      <c r="AB74" s="249"/>
      <c r="AC74" s="238"/>
      <c r="AD74" s="242"/>
      <c r="AE74" s="242"/>
      <c r="AF74" s="249"/>
    </row>
    <row r="75" spans="1:32" ht="19.5" customHeight="1">
      <c r="A75" s="11"/>
      <c r="B75" s="22"/>
      <c r="C75" s="31"/>
      <c r="D75" s="45" t="s">
        <v>89</v>
      </c>
      <c r="E75" s="50" t="s">
        <v>184</v>
      </c>
      <c r="F75" s="44"/>
      <c r="G75" s="32"/>
      <c r="H75" s="70" t="s">
        <v>31</v>
      </c>
      <c r="I75" s="105" t="s">
        <v>89</v>
      </c>
      <c r="J75" s="128" t="s">
        <v>167</v>
      </c>
      <c r="K75" s="128"/>
      <c r="L75" s="114" t="s">
        <v>89</v>
      </c>
      <c r="M75" s="128" t="s">
        <v>187</v>
      </c>
      <c r="N75" s="128"/>
      <c r="O75" s="156"/>
      <c r="P75" s="128"/>
      <c r="Q75" s="156"/>
      <c r="R75" s="156"/>
      <c r="S75" s="156"/>
      <c r="T75" s="156"/>
      <c r="U75" s="156"/>
      <c r="V75" s="156"/>
      <c r="W75" s="156"/>
      <c r="X75" s="210"/>
      <c r="Y75" s="242"/>
      <c r="Z75" s="242"/>
      <c r="AA75" s="242"/>
      <c r="AB75" s="249"/>
      <c r="AC75" s="238"/>
      <c r="AD75" s="242"/>
      <c r="AE75" s="242"/>
      <c r="AF75" s="249"/>
    </row>
    <row r="76" spans="1:32" ht="18.75" customHeight="1">
      <c r="A76" s="11"/>
      <c r="B76" s="22"/>
      <c r="C76" s="31"/>
      <c r="D76" s="45" t="s">
        <v>89</v>
      </c>
      <c r="E76" s="50" t="s">
        <v>620</v>
      </c>
      <c r="F76" s="44"/>
      <c r="G76" s="32"/>
      <c r="H76" s="84" t="s">
        <v>623</v>
      </c>
      <c r="I76" s="105" t="s">
        <v>89</v>
      </c>
      <c r="J76" s="128" t="s">
        <v>167</v>
      </c>
      <c r="K76" s="150"/>
      <c r="L76" s="114" t="s">
        <v>89</v>
      </c>
      <c r="M76" s="128" t="s">
        <v>187</v>
      </c>
      <c r="N76" s="140"/>
      <c r="O76" s="150"/>
      <c r="P76" s="150"/>
      <c r="Q76" s="150"/>
      <c r="R76" s="150"/>
      <c r="S76" s="150"/>
      <c r="T76" s="150"/>
      <c r="U76" s="150"/>
      <c r="V76" s="150"/>
      <c r="W76" s="150"/>
      <c r="X76" s="213"/>
      <c r="Y76" s="238"/>
      <c r="Z76" s="242"/>
      <c r="AA76" s="242"/>
      <c r="AB76" s="249"/>
      <c r="AC76" s="238"/>
      <c r="AD76" s="242"/>
      <c r="AE76" s="242"/>
      <c r="AF76" s="249"/>
    </row>
    <row r="77" spans="1:32" ht="18.75" customHeight="1">
      <c r="A77" s="11"/>
      <c r="B77" s="22"/>
      <c r="C77" s="31"/>
      <c r="D77" s="34"/>
      <c r="E77" s="50"/>
      <c r="F77" s="44"/>
      <c r="G77" s="32"/>
      <c r="H77" s="76" t="s">
        <v>204</v>
      </c>
      <c r="I77" s="105" t="s">
        <v>89</v>
      </c>
      <c r="J77" s="128" t="s">
        <v>167</v>
      </c>
      <c r="K77" s="128"/>
      <c r="L77" s="114" t="s">
        <v>89</v>
      </c>
      <c r="M77" s="128" t="s">
        <v>139</v>
      </c>
      <c r="N77" s="128"/>
      <c r="O77" s="114" t="s">
        <v>89</v>
      </c>
      <c r="P77" s="128" t="s">
        <v>177</v>
      </c>
      <c r="Q77" s="156"/>
      <c r="R77" s="156"/>
      <c r="S77" s="156"/>
      <c r="T77" s="156"/>
      <c r="U77" s="156"/>
      <c r="V77" s="156"/>
      <c r="W77" s="156"/>
      <c r="X77" s="210"/>
      <c r="Y77" s="238"/>
      <c r="Z77" s="242"/>
      <c r="AA77" s="242"/>
      <c r="AB77" s="249"/>
      <c r="AC77" s="238"/>
      <c r="AD77" s="242"/>
      <c r="AE77" s="242"/>
      <c r="AF77" s="249"/>
    </row>
    <row r="78" spans="1:32" ht="18.75" customHeight="1">
      <c r="A78" s="11"/>
      <c r="B78" s="22"/>
      <c r="C78" s="31"/>
      <c r="D78" s="34"/>
      <c r="E78" s="50"/>
      <c r="F78" s="44"/>
      <c r="G78" s="32"/>
      <c r="H78" s="89" t="s">
        <v>624</v>
      </c>
      <c r="I78" s="105" t="s">
        <v>89</v>
      </c>
      <c r="J78" s="128" t="s">
        <v>167</v>
      </c>
      <c r="K78" s="128"/>
      <c r="L78" s="114" t="s">
        <v>89</v>
      </c>
      <c r="M78" s="128" t="s">
        <v>139</v>
      </c>
      <c r="N78" s="128"/>
      <c r="O78" s="114" t="s">
        <v>89</v>
      </c>
      <c r="P78" s="128" t="s">
        <v>177</v>
      </c>
      <c r="Q78" s="156"/>
      <c r="R78" s="156"/>
      <c r="S78" s="156"/>
      <c r="T78" s="156"/>
      <c r="U78" s="179"/>
      <c r="V78" s="179"/>
      <c r="W78" s="179"/>
      <c r="X78" s="230"/>
      <c r="Y78" s="238"/>
      <c r="Z78" s="242"/>
      <c r="AA78" s="242"/>
      <c r="AB78" s="249"/>
      <c r="AC78" s="238"/>
      <c r="AD78" s="242"/>
      <c r="AE78" s="242"/>
      <c r="AF78" s="249"/>
    </row>
    <row r="79" spans="1:32" ht="18.75" customHeight="1">
      <c r="A79" s="11"/>
      <c r="B79" s="22"/>
      <c r="C79" s="31"/>
      <c r="D79" s="34"/>
      <c r="E79" s="50"/>
      <c r="F79" s="44"/>
      <c r="G79" s="32"/>
      <c r="H79" s="73" t="s">
        <v>626</v>
      </c>
      <c r="I79" s="120" t="s">
        <v>89</v>
      </c>
      <c r="J79" s="140" t="s">
        <v>167</v>
      </c>
      <c r="K79" s="140"/>
      <c r="L79" s="180" t="s">
        <v>89</v>
      </c>
      <c r="M79" s="140" t="s">
        <v>70</v>
      </c>
      <c r="N79" s="140"/>
      <c r="O79" s="180" t="s">
        <v>89</v>
      </c>
      <c r="P79" s="140" t="s">
        <v>630</v>
      </c>
      <c r="Q79" s="140"/>
      <c r="R79" s="180" t="s">
        <v>89</v>
      </c>
      <c r="S79" s="140" t="s">
        <v>635</v>
      </c>
      <c r="T79" s="140"/>
      <c r="U79" s="134"/>
      <c r="V79" s="134"/>
      <c r="W79" s="134"/>
      <c r="X79" s="215"/>
      <c r="Y79" s="238"/>
      <c r="Z79" s="242"/>
      <c r="AA79" s="242"/>
      <c r="AB79" s="249"/>
      <c r="AC79" s="238"/>
      <c r="AD79" s="242"/>
      <c r="AE79" s="242"/>
      <c r="AF79" s="249"/>
    </row>
    <row r="80" spans="1:32" ht="18.75" customHeight="1">
      <c r="A80" s="11"/>
      <c r="B80" s="22"/>
      <c r="C80" s="31"/>
      <c r="D80" s="34"/>
      <c r="E80" s="50"/>
      <c r="F80" s="44"/>
      <c r="G80" s="32"/>
      <c r="H80" s="69"/>
      <c r="I80" s="120"/>
      <c r="J80" s="140"/>
      <c r="K80" s="140"/>
      <c r="L80" s="180"/>
      <c r="M80" s="140"/>
      <c r="N80" s="140"/>
      <c r="O80" s="180"/>
      <c r="P80" s="140"/>
      <c r="Q80" s="140"/>
      <c r="R80" s="180"/>
      <c r="S80" s="140"/>
      <c r="T80" s="140"/>
      <c r="U80" s="133"/>
      <c r="V80" s="133"/>
      <c r="W80" s="133"/>
      <c r="X80" s="214"/>
      <c r="Y80" s="238"/>
      <c r="Z80" s="242"/>
      <c r="AA80" s="242"/>
      <c r="AB80" s="249"/>
      <c r="AC80" s="238"/>
      <c r="AD80" s="242"/>
      <c r="AE80" s="242"/>
      <c r="AF80" s="249"/>
    </row>
    <row r="81" spans="1:33" ht="18.75" customHeight="1">
      <c r="A81" s="11"/>
      <c r="B81" s="22"/>
      <c r="C81" s="31"/>
      <c r="D81" s="34"/>
      <c r="E81" s="50"/>
      <c r="F81" s="44"/>
      <c r="G81" s="32"/>
      <c r="H81" s="73" t="s">
        <v>591</v>
      </c>
      <c r="I81" s="120" t="s">
        <v>89</v>
      </c>
      <c r="J81" s="140" t="s">
        <v>167</v>
      </c>
      <c r="K81" s="140"/>
      <c r="L81" s="180" t="s">
        <v>89</v>
      </c>
      <c r="M81" s="140" t="s">
        <v>70</v>
      </c>
      <c r="N81" s="140"/>
      <c r="O81" s="180" t="s">
        <v>89</v>
      </c>
      <c r="P81" s="140" t="s">
        <v>630</v>
      </c>
      <c r="Q81" s="140"/>
      <c r="R81" s="180" t="s">
        <v>89</v>
      </c>
      <c r="S81" s="140" t="s">
        <v>635</v>
      </c>
      <c r="T81" s="140"/>
      <c r="U81" s="134"/>
      <c r="V81" s="134"/>
      <c r="W81" s="134"/>
      <c r="X81" s="215"/>
      <c r="Y81" s="238"/>
      <c r="Z81" s="242"/>
      <c r="AA81" s="242"/>
      <c r="AB81" s="249"/>
      <c r="AC81" s="238"/>
      <c r="AD81" s="242"/>
      <c r="AE81" s="242"/>
      <c r="AF81" s="249"/>
    </row>
    <row r="82" spans="1:33" ht="18.75" customHeight="1">
      <c r="A82" s="11"/>
      <c r="B82" s="22"/>
      <c r="C82" s="31"/>
      <c r="D82" s="34"/>
      <c r="E82" s="50"/>
      <c r="F82" s="44"/>
      <c r="G82" s="32"/>
      <c r="H82" s="69"/>
      <c r="I82" s="120"/>
      <c r="J82" s="140"/>
      <c r="K82" s="140"/>
      <c r="L82" s="180"/>
      <c r="M82" s="140"/>
      <c r="N82" s="140"/>
      <c r="O82" s="180"/>
      <c r="P82" s="140"/>
      <c r="Q82" s="140"/>
      <c r="R82" s="180"/>
      <c r="S82" s="140"/>
      <c r="T82" s="140"/>
      <c r="U82" s="133"/>
      <c r="V82" s="133"/>
      <c r="W82" s="133"/>
      <c r="X82" s="214"/>
      <c r="Y82" s="238"/>
      <c r="Z82" s="242"/>
      <c r="AA82" s="242"/>
      <c r="AB82" s="249"/>
      <c r="AC82" s="238"/>
      <c r="AD82" s="242"/>
      <c r="AE82" s="242"/>
      <c r="AF82" s="249"/>
    </row>
    <row r="83" spans="1:33" ht="18.75" customHeight="1">
      <c r="A83" s="11"/>
      <c r="B83" s="22"/>
      <c r="C83" s="31"/>
      <c r="D83" s="34"/>
      <c r="E83" s="50"/>
      <c r="F83" s="44"/>
      <c r="G83" s="32"/>
      <c r="H83" s="73" t="s">
        <v>647</v>
      </c>
      <c r="I83" s="120" t="s">
        <v>89</v>
      </c>
      <c r="J83" s="140" t="s">
        <v>167</v>
      </c>
      <c r="K83" s="140"/>
      <c r="L83" s="180" t="s">
        <v>89</v>
      </c>
      <c r="M83" s="140" t="s">
        <v>187</v>
      </c>
      <c r="N83" s="140"/>
      <c r="O83" s="134"/>
      <c r="P83" s="134"/>
      <c r="Q83" s="134"/>
      <c r="R83" s="134"/>
      <c r="S83" s="134"/>
      <c r="T83" s="134"/>
      <c r="U83" s="134"/>
      <c r="V83" s="134"/>
      <c r="W83" s="134"/>
      <c r="X83" s="215"/>
      <c r="Y83" s="238"/>
      <c r="Z83" s="242"/>
      <c r="AA83" s="242"/>
      <c r="AB83" s="249"/>
      <c r="AC83" s="238"/>
      <c r="AD83" s="242"/>
      <c r="AE83" s="242"/>
      <c r="AF83" s="249"/>
    </row>
    <row r="84" spans="1:33" ht="18.75" customHeight="1">
      <c r="A84" s="11"/>
      <c r="B84" s="22"/>
      <c r="C84" s="31"/>
      <c r="D84" s="34"/>
      <c r="E84" s="50"/>
      <c r="F84" s="44"/>
      <c r="G84" s="32"/>
      <c r="H84" s="69"/>
      <c r="I84" s="120"/>
      <c r="J84" s="140"/>
      <c r="K84" s="140"/>
      <c r="L84" s="180"/>
      <c r="M84" s="140"/>
      <c r="N84" s="140"/>
      <c r="O84" s="133"/>
      <c r="P84" s="133"/>
      <c r="Q84" s="133"/>
      <c r="R84" s="133"/>
      <c r="S84" s="133"/>
      <c r="T84" s="133"/>
      <c r="U84" s="133"/>
      <c r="V84" s="133"/>
      <c r="W84" s="133"/>
      <c r="X84" s="214"/>
      <c r="Y84" s="238"/>
      <c r="Z84" s="242"/>
      <c r="AA84" s="242"/>
      <c r="AB84" s="249"/>
      <c r="AC84" s="238"/>
      <c r="AD84" s="242"/>
      <c r="AE84" s="242"/>
      <c r="AF84" s="249"/>
    </row>
    <row r="85" spans="1:33" ht="18.75" customHeight="1">
      <c r="A85" s="13"/>
      <c r="B85" s="24"/>
      <c r="C85" s="33"/>
      <c r="D85" s="42"/>
      <c r="E85" s="51"/>
      <c r="F85" s="56"/>
      <c r="G85" s="61"/>
      <c r="H85" s="74" t="s">
        <v>217</v>
      </c>
      <c r="I85" s="110" t="s">
        <v>89</v>
      </c>
      <c r="J85" s="131" t="s">
        <v>167</v>
      </c>
      <c r="K85" s="131"/>
      <c r="L85" s="167" t="s">
        <v>89</v>
      </c>
      <c r="M85" s="131" t="s">
        <v>219</v>
      </c>
      <c r="N85" s="188"/>
      <c r="O85" s="167" t="s">
        <v>89</v>
      </c>
      <c r="P85" s="192" t="s">
        <v>118</v>
      </c>
      <c r="Q85" s="198"/>
      <c r="R85" s="167" t="s">
        <v>89</v>
      </c>
      <c r="S85" s="131" t="s">
        <v>149</v>
      </c>
      <c r="T85" s="198"/>
      <c r="U85" s="167" t="s">
        <v>89</v>
      </c>
      <c r="V85" s="131" t="s">
        <v>221</v>
      </c>
      <c r="W85" s="205"/>
      <c r="X85" s="220"/>
      <c r="Y85" s="240"/>
      <c r="Z85" s="240"/>
      <c r="AA85" s="240"/>
      <c r="AB85" s="250"/>
      <c r="AC85" s="241"/>
      <c r="AD85" s="240"/>
      <c r="AE85" s="240"/>
      <c r="AF85" s="250"/>
    </row>
    <row r="86" spans="1:33" ht="18.75" customHeight="1">
      <c r="A86" s="10"/>
      <c r="B86" s="21"/>
      <c r="C86" s="30"/>
      <c r="D86" s="40"/>
      <c r="E86" s="49"/>
      <c r="F86" s="43"/>
      <c r="G86" s="49"/>
      <c r="H86" s="79" t="s">
        <v>574</v>
      </c>
      <c r="I86" s="111" t="s">
        <v>89</v>
      </c>
      <c r="J86" s="132" t="s">
        <v>576</v>
      </c>
      <c r="K86" s="152"/>
      <c r="L86" s="168"/>
      <c r="M86" s="173" t="s">
        <v>89</v>
      </c>
      <c r="N86" s="132" t="s">
        <v>580</v>
      </c>
      <c r="O86" s="182"/>
      <c r="P86" s="152"/>
      <c r="Q86" s="152"/>
      <c r="R86" s="152"/>
      <c r="S86" s="152"/>
      <c r="T86" s="152"/>
      <c r="U86" s="152"/>
      <c r="V86" s="152"/>
      <c r="W86" s="152"/>
      <c r="X86" s="233"/>
      <c r="Y86" s="103" t="s">
        <v>89</v>
      </c>
      <c r="Z86" s="126" t="s">
        <v>126</v>
      </c>
      <c r="AA86" s="126"/>
      <c r="AB86" s="248"/>
      <c r="AC86" s="236"/>
      <c r="AD86" s="244"/>
      <c r="AE86" s="244"/>
      <c r="AF86" s="246"/>
      <c r="AG86" s="358"/>
    </row>
    <row r="87" spans="1:33" ht="18.75" customHeight="1">
      <c r="A87" s="11"/>
      <c r="B87" s="22"/>
      <c r="C87" s="31"/>
      <c r="D87" s="34"/>
      <c r="E87" s="50"/>
      <c r="F87" s="44"/>
      <c r="G87" s="50"/>
      <c r="H87" s="91" t="s">
        <v>418</v>
      </c>
      <c r="I87" s="45" t="s">
        <v>89</v>
      </c>
      <c r="J87" s="143" t="s">
        <v>167</v>
      </c>
      <c r="K87" s="143"/>
      <c r="L87" s="194"/>
      <c r="M87" s="45" t="s">
        <v>89</v>
      </c>
      <c r="N87" s="143" t="s">
        <v>504</v>
      </c>
      <c r="O87" s="143"/>
      <c r="P87" s="194"/>
      <c r="Q87" s="45" t="s">
        <v>89</v>
      </c>
      <c r="R87" s="46" t="s">
        <v>443</v>
      </c>
      <c r="S87" s="46"/>
      <c r="T87" s="46"/>
      <c r="U87" s="45" t="s">
        <v>89</v>
      </c>
      <c r="V87" s="46" t="s">
        <v>507</v>
      </c>
      <c r="W87" s="46"/>
      <c r="X87" s="23"/>
      <c r="Y87" s="45" t="s">
        <v>89</v>
      </c>
      <c r="Z87" s="143" t="s">
        <v>141</v>
      </c>
      <c r="AA87" s="242"/>
      <c r="AB87" s="249"/>
      <c r="AC87" s="237"/>
      <c r="AD87" s="245"/>
      <c r="AE87" s="245"/>
      <c r="AF87" s="247"/>
    </row>
    <row r="88" spans="1:33" ht="18.75" customHeight="1">
      <c r="A88" s="11"/>
      <c r="B88" s="22"/>
      <c r="C88" s="31"/>
      <c r="D88" s="34"/>
      <c r="E88" s="50"/>
      <c r="F88" s="44"/>
      <c r="G88" s="50"/>
      <c r="H88" s="80"/>
      <c r="I88" s="104" t="s">
        <v>89</v>
      </c>
      <c r="J88" s="133" t="s">
        <v>35</v>
      </c>
      <c r="K88" s="127"/>
      <c r="L88" s="127"/>
      <c r="M88" s="169" t="s">
        <v>89</v>
      </c>
      <c r="N88" s="133" t="s">
        <v>423</v>
      </c>
      <c r="O88" s="127"/>
      <c r="P88" s="127"/>
      <c r="Q88" s="169" t="s">
        <v>89</v>
      </c>
      <c r="R88" s="133" t="s">
        <v>512</v>
      </c>
      <c r="S88" s="127"/>
      <c r="T88" s="127"/>
      <c r="U88" s="127"/>
      <c r="V88" s="127"/>
      <c r="W88" s="127"/>
      <c r="X88" s="228"/>
      <c r="Y88" s="238"/>
      <c r="Z88" s="242"/>
      <c r="AA88" s="242"/>
      <c r="AB88" s="249"/>
      <c r="AC88" s="237"/>
      <c r="AD88" s="245"/>
      <c r="AE88" s="245"/>
      <c r="AF88" s="247"/>
    </row>
    <row r="89" spans="1:33" ht="18.75" customHeight="1">
      <c r="A89" s="11"/>
      <c r="B89" s="22"/>
      <c r="C89" s="31"/>
      <c r="D89" s="34"/>
      <c r="E89" s="50"/>
      <c r="F89" s="44"/>
      <c r="G89" s="50"/>
      <c r="H89" s="84" t="s">
        <v>524</v>
      </c>
      <c r="I89" s="105" t="s">
        <v>89</v>
      </c>
      <c r="J89" s="128" t="s">
        <v>328</v>
      </c>
      <c r="K89" s="150"/>
      <c r="L89" s="163"/>
      <c r="M89" s="114" t="s">
        <v>89</v>
      </c>
      <c r="N89" s="128" t="s">
        <v>331</v>
      </c>
      <c r="O89" s="156"/>
      <c r="P89" s="150"/>
      <c r="Q89" s="150"/>
      <c r="R89" s="150"/>
      <c r="S89" s="150"/>
      <c r="T89" s="150"/>
      <c r="U89" s="150"/>
      <c r="V89" s="150"/>
      <c r="W89" s="150"/>
      <c r="X89" s="213"/>
      <c r="Y89" s="238"/>
      <c r="Z89" s="242"/>
      <c r="AA89" s="242"/>
      <c r="AB89" s="249"/>
      <c r="AC89" s="237"/>
      <c r="AD89" s="245"/>
      <c r="AE89" s="245"/>
      <c r="AF89" s="247"/>
    </row>
    <row r="90" spans="1:33" ht="19.5" customHeight="1">
      <c r="A90" s="11"/>
      <c r="B90" s="22"/>
      <c r="C90" s="31"/>
      <c r="D90" s="34"/>
      <c r="E90" s="50"/>
      <c r="F90" s="44"/>
      <c r="G90" s="32"/>
      <c r="H90" s="71" t="s">
        <v>705</v>
      </c>
      <c r="I90" s="106" t="s">
        <v>89</v>
      </c>
      <c r="J90" s="129" t="s">
        <v>157</v>
      </c>
      <c r="K90" s="151"/>
      <c r="L90" s="164"/>
      <c r="M90" s="183" t="s">
        <v>89</v>
      </c>
      <c r="N90" s="129" t="s">
        <v>160</v>
      </c>
      <c r="O90" s="183"/>
      <c r="P90" s="129"/>
      <c r="Q90" s="197"/>
      <c r="R90" s="197"/>
      <c r="S90" s="197"/>
      <c r="T90" s="197"/>
      <c r="U90" s="197"/>
      <c r="V90" s="197"/>
      <c r="W90" s="197"/>
      <c r="X90" s="211"/>
      <c r="Y90" s="239"/>
      <c r="Z90" s="239"/>
      <c r="AA90" s="239"/>
      <c r="AB90" s="249"/>
      <c r="AC90" s="237"/>
      <c r="AD90" s="245"/>
      <c r="AE90" s="245"/>
      <c r="AF90" s="247"/>
    </row>
    <row r="91" spans="1:33" ht="19.5" customHeight="1">
      <c r="A91" s="11"/>
      <c r="B91" s="22"/>
      <c r="C91" s="31"/>
      <c r="D91" s="34"/>
      <c r="E91" s="50"/>
      <c r="F91" s="44"/>
      <c r="G91" s="32"/>
      <c r="H91" s="70" t="s">
        <v>147</v>
      </c>
      <c r="I91" s="105" t="s">
        <v>89</v>
      </c>
      <c r="J91" s="128" t="s">
        <v>157</v>
      </c>
      <c r="K91" s="150"/>
      <c r="L91" s="163"/>
      <c r="M91" s="114" t="s">
        <v>89</v>
      </c>
      <c r="N91" s="128" t="s">
        <v>160</v>
      </c>
      <c r="O91" s="114"/>
      <c r="P91" s="128"/>
      <c r="Q91" s="156"/>
      <c r="R91" s="156"/>
      <c r="S91" s="156"/>
      <c r="T91" s="156"/>
      <c r="U91" s="156"/>
      <c r="V91" s="156"/>
      <c r="W91" s="156"/>
      <c r="X91" s="210"/>
      <c r="Y91" s="242"/>
      <c r="Z91" s="242"/>
      <c r="AA91" s="242"/>
      <c r="AB91" s="249"/>
      <c r="AC91" s="237"/>
      <c r="AD91" s="245"/>
      <c r="AE91" s="245"/>
      <c r="AF91" s="247"/>
    </row>
    <row r="92" spans="1:33" s="2" customFormat="1" ht="19.5" customHeight="1">
      <c r="A92" s="11"/>
      <c r="B92" s="22"/>
      <c r="C92" s="31"/>
      <c r="D92" s="34"/>
      <c r="E92" s="50"/>
      <c r="F92" s="44"/>
      <c r="G92" s="32"/>
      <c r="H92" s="70" t="s">
        <v>436</v>
      </c>
      <c r="I92" s="104" t="s">
        <v>89</v>
      </c>
      <c r="J92" s="133" t="s">
        <v>157</v>
      </c>
      <c r="K92" s="153"/>
      <c r="L92" s="177"/>
      <c r="M92" s="169" t="s">
        <v>89</v>
      </c>
      <c r="N92" s="133" t="s">
        <v>160</v>
      </c>
      <c r="O92" s="169"/>
      <c r="P92" s="133"/>
      <c r="Q92" s="148"/>
      <c r="R92" s="148"/>
      <c r="S92" s="148"/>
      <c r="T92" s="148"/>
      <c r="U92" s="148"/>
      <c r="V92" s="148"/>
      <c r="W92" s="148"/>
      <c r="X92" s="209"/>
      <c r="Y92" s="45"/>
      <c r="Z92" s="143"/>
      <c r="AA92" s="242"/>
      <c r="AB92" s="249"/>
      <c r="AC92" s="237"/>
      <c r="AD92" s="245"/>
      <c r="AE92" s="245"/>
      <c r="AF92" s="247"/>
      <c r="AG92" s="2"/>
    </row>
    <row r="93" spans="1:33" s="2" customFormat="1" ht="19.5" customHeight="1">
      <c r="A93" s="11"/>
      <c r="B93" s="22"/>
      <c r="C93" s="31"/>
      <c r="D93" s="34"/>
      <c r="E93" s="50"/>
      <c r="F93" s="44"/>
      <c r="G93" s="32"/>
      <c r="H93" s="93" t="s">
        <v>2566</v>
      </c>
      <c r="I93" s="119" t="s">
        <v>89</v>
      </c>
      <c r="J93" s="139" t="s">
        <v>2567</v>
      </c>
      <c r="K93" s="157"/>
      <c r="L93" s="178"/>
      <c r="M93" s="185" t="s">
        <v>89</v>
      </c>
      <c r="N93" s="139" t="s">
        <v>32</v>
      </c>
      <c r="O93" s="185"/>
      <c r="P93" s="139"/>
      <c r="Q93" s="191"/>
      <c r="R93" s="191"/>
      <c r="S93" s="191"/>
      <c r="T93" s="191"/>
      <c r="U93" s="191"/>
      <c r="V93" s="191"/>
      <c r="W93" s="191"/>
      <c r="X93" s="231"/>
      <c r="Y93" s="41"/>
      <c r="Z93" s="39"/>
      <c r="AA93" s="239"/>
      <c r="AB93" s="249"/>
      <c r="AC93" s="237"/>
      <c r="AD93" s="245"/>
      <c r="AE93" s="245"/>
      <c r="AF93" s="247"/>
      <c r="AG93" s="2"/>
    </row>
    <row r="94" spans="1:33" ht="18.75" customHeight="1">
      <c r="A94" s="11"/>
      <c r="B94" s="22"/>
      <c r="C94" s="31"/>
      <c r="D94" s="34"/>
      <c r="E94" s="50"/>
      <c r="F94" s="44"/>
      <c r="G94" s="50"/>
      <c r="H94" s="84" t="s">
        <v>610</v>
      </c>
      <c r="I94" s="105" t="s">
        <v>89</v>
      </c>
      <c r="J94" s="128" t="s">
        <v>167</v>
      </c>
      <c r="K94" s="150"/>
      <c r="L94" s="114" t="s">
        <v>89</v>
      </c>
      <c r="M94" s="128" t="s">
        <v>187</v>
      </c>
      <c r="N94" s="140"/>
      <c r="O94" s="150"/>
      <c r="P94" s="150"/>
      <c r="Q94" s="150"/>
      <c r="R94" s="150"/>
      <c r="S94" s="150"/>
      <c r="T94" s="150"/>
      <c r="U94" s="150"/>
      <c r="V94" s="150"/>
      <c r="W94" s="150"/>
      <c r="X94" s="213"/>
      <c r="Y94" s="238"/>
      <c r="Z94" s="242"/>
      <c r="AA94" s="242"/>
      <c r="AB94" s="249"/>
      <c r="AC94" s="237"/>
      <c r="AD94" s="245"/>
      <c r="AE94" s="245"/>
      <c r="AF94" s="247"/>
    </row>
    <row r="95" spans="1:33" ht="18.75" customHeight="1">
      <c r="A95" s="11"/>
      <c r="B95" s="22"/>
      <c r="C95" s="31"/>
      <c r="D95" s="34"/>
      <c r="E95" s="50"/>
      <c r="F95" s="44"/>
      <c r="G95" s="50"/>
      <c r="H95" s="84" t="s">
        <v>493</v>
      </c>
      <c r="I95" s="105" t="s">
        <v>89</v>
      </c>
      <c r="J95" s="128" t="s">
        <v>167</v>
      </c>
      <c r="K95" s="150"/>
      <c r="L95" s="114" t="s">
        <v>89</v>
      </c>
      <c r="M95" s="128" t="s">
        <v>187</v>
      </c>
      <c r="N95" s="140"/>
      <c r="O95" s="150"/>
      <c r="P95" s="150"/>
      <c r="Q95" s="150"/>
      <c r="R95" s="150"/>
      <c r="S95" s="150"/>
      <c r="T95" s="150"/>
      <c r="U95" s="150"/>
      <c r="V95" s="150"/>
      <c r="W95" s="150"/>
      <c r="X95" s="213"/>
      <c r="Y95" s="238"/>
      <c r="Z95" s="242"/>
      <c r="AA95" s="242"/>
      <c r="AB95" s="249"/>
      <c r="AC95" s="237"/>
      <c r="AD95" s="245"/>
      <c r="AE95" s="245"/>
      <c r="AF95" s="247"/>
    </row>
    <row r="96" spans="1:33" ht="18.75" customHeight="1">
      <c r="A96" s="11"/>
      <c r="B96" s="22"/>
      <c r="C96" s="31"/>
      <c r="D96" s="12"/>
      <c r="E96" s="50"/>
      <c r="F96" s="12"/>
      <c r="G96" s="50"/>
      <c r="H96" s="84" t="s">
        <v>651</v>
      </c>
      <c r="I96" s="105" t="s">
        <v>89</v>
      </c>
      <c r="J96" s="128" t="s">
        <v>167</v>
      </c>
      <c r="K96" s="128"/>
      <c r="L96" s="169" t="s">
        <v>89</v>
      </c>
      <c r="M96" s="128" t="s">
        <v>139</v>
      </c>
      <c r="N96" s="128"/>
      <c r="O96" s="114" t="s">
        <v>89</v>
      </c>
      <c r="P96" s="128" t="s">
        <v>177</v>
      </c>
      <c r="Q96" s="156"/>
      <c r="R96" s="128"/>
      <c r="S96" s="128"/>
      <c r="T96" s="128"/>
      <c r="U96" s="128"/>
      <c r="V96" s="128"/>
      <c r="W96" s="128"/>
      <c r="X96" s="212"/>
      <c r="Y96" s="238"/>
      <c r="Z96" s="242"/>
      <c r="AA96" s="242"/>
      <c r="AB96" s="249"/>
      <c r="AC96" s="237"/>
      <c r="AD96" s="245"/>
      <c r="AE96" s="245"/>
      <c r="AF96" s="247"/>
    </row>
    <row r="97" spans="1:33" ht="18.75" customHeight="1">
      <c r="A97" s="12" t="s">
        <v>89</v>
      </c>
      <c r="B97" s="22">
        <v>25</v>
      </c>
      <c r="C97" s="31" t="s">
        <v>83</v>
      </c>
      <c r="D97" s="12" t="s">
        <v>89</v>
      </c>
      <c r="E97" s="50" t="s">
        <v>96</v>
      </c>
      <c r="F97" s="12" t="s">
        <v>89</v>
      </c>
      <c r="G97" s="50" t="s">
        <v>666</v>
      </c>
      <c r="H97" s="84" t="s">
        <v>619</v>
      </c>
      <c r="I97" s="105" t="s">
        <v>89</v>
      </c>
      <c r="J97" s="128" t="s">
        <v>328</v>
      </c>
      <c r="K97" s="150"/>
      <c r="L97" s="163"/>
      <c r="M97" s="114" t="s">
        <v>89</v>
      </c>
      <c r="N97" s="128" t="s">
        <v>331</v>
      </c>
      <c r="O97" s="156"/>
      <c r="P97" s="150"/>
      <c r="Q97" s="150"/>
      <c r="R97" s="150"/>
      <c r="S97" s="150"/>
      <c r="T97" s="150"/>
      <c r="U97" s="150"/>
      <c r="V97" s="150"/>
      <c r="W97" s="150"/>
      <c r="X97" s="213"/>
      <c r="Y97" s="238"/>
      <c r="Z97" s="242"/>
      <c r="AA97" s="242"/>
      <c r="AB97" s="249"/>
      <c r="AC97" s="237"/>
      <c r="AD97" s="245"/>
      <c r="AE97" s="245"/>
      <c r="AF97" s="247"/>
    </row>
    <row r="98" spans="1:33" ht="19.5" customHeight="1">
      <c r="A98" s="11"/>
      <c r="B98" s="22"/>
      <c r="C98" s="31"/>
      <c r="D98" s="12"/>
      <c r="E98" s="50"/>
      <c r="F98" s="12" t="s">
        <v>89</v>
      </c>
      <c r="G98" s="50" t="s">
        <v>240</v>
      </c>
      <c r="H98" s="70" t="s">
        <v>31</v>
      </c>
      <c r="I98" s="105" t="s">
        <v>89</v>
      </c>
      <c r="J98" s="128" t="s">
        <v>167</v>
      </c>
      <c r="K98" s="128"/>
      <c r="L98" s="114" t="s">
        <v>89</v>
      </c>
      <c r="M98" s="128" t="s">
        <v>187</v>
      </c>
      <c r="N98" s="128"/>
      <c r="O98" s="156"/>
      <c r="P98" s="128"/>
      <c r="Q98" s="156"/>
      <c r="R98" s="156"/>
      <c r="S98" s="156"/>
      <c r="T98" s="156"/>
      <c r="U98" s="156"/>
      <c r="V98" s="156"/>
      <c r="W98" s="156"/>
      <c r="X98" s="210"/>
      <c r="Y98" s="242"/>
      <c r="Z98" s="242"/>
      <c r="AA98" s="242"/>
      <c r="AB98" s="249"/>
      <c r="AC98" s="237"/>
      <c r="AD98" s="245"/>
      <c r="AE98" s="245"/>
      <c r="AF98" s="247"/>
    </row>
    <row r="99" spans="1:33" ht="18.75" customHeight="1">
      <c r="A99" s="11"/>
      <c r="B99" s="22"/>
      <c r="C99" s="31"/>
      <c r="D99" s="34"/>
      <c r="E99" s="50"/>
      <c r="F99" s="44"/>
      <c r="G99" s="50"/>
      <c r="H99" s="84" t="s">
        <v>623</v>
      </c>
      <c r="I99" s="105" t="s">
        <v>89</v>
      </c>
      <c r="J99" s="128" t="s">
        <v>167</v>
      </c>
      <c r="K99" s="150"/>
      <c r="L99" s="114" t="s">
        <v>89</v>
      </c>
      <c r="M99" s="128" t="s">
        <v>187</v>
      </c>
      <c r="N99" s="140"/>
      <c r="O99" s="150"/>
      <c r="P99" s="150"/>
      <c r="Q99" s="150"/>
      <c r="R99" s="150"/>
      <c r="S99" s="150"/>
      <c r="T99" s="150"/>
      <c r="U99" s="150"/>
      <c r="V99" s="150"/>
      <c r="W99" s="150"/>
      <c r="X99" s="213"/>
      <c r="Y99" s="238"/>
      <c r="Z99" s="242"/>
      <c r="AA99" s="242"/>
      <c r="AB99" s="249"/>
      <c r="AC99" s="237"/>
      <c r="AD99" s="245"/>
      <c r="AE99" s="245"/>
      <c r="AF99" s="247"/>
    </row>
    <row r="100" spans="1:33" ht="18.75" customHeight="1">
      <c r="A100" s="11"/>
      <c r="B100" s="22"/>
      <c r="C100" s="31"/>
      <c r="D100" s="34"/>
      <c r="E100" s="50"/>
      <c r="F100" s="44"/>
      <c r="G100" s="50"/>
      <c r="H100" s="84" t="s">
        <v>667</v>
      </c>
      <c r="I100" s="105" t="s">
        <v>89</v>
      </c>
      <c r="J100" s="128" t="s">
        <v>167</v>
      </c>
      <c r="K100" s="128"/>
      <c r="L100" s="114" t="s">
        <v>89</v>
      </c>
      <c r="M100" s="128" t="s">
        <v>139</v>
      </c>
      <c r="N100" s="128"/>
      <c r="O100" s="114" t="s">
        <v>89</v>
      </c>
      <c r="P100" s="128" t="s">
        <v>177</v>
      </c>
      <c r="Q100" s="156"/>
      <c r="R100" s="150"/>
      <c r="S100" s="150"/>
      <c r="T100" s="150"/>
      <c r="U100" s="150"/>
      <c r="V100" s="150"/>
      <c r="W100" s="150"/>
      <c r="X100" s="213"/>
      <c r="Y100" s="238"/>
      <c r="Z100" s="242"/>
      <c r="AA100" s="242"/>
      <c r="AB100" s="249"/>
      <c r="AC100" s="237"/>
      <c r="AD100" s="245"/>
      <c r="AE100" s="245"/>
      <c r="AF100" s="247"/>
    </row>
    <row r="101" spans="1:33" ht="18.75" customHeight="1">
      <c r="A101" s="11"/>
      <c r="B101" s="22"/>
      <c r="C101" s="31"/>
      <c r="D101" s="34"/>
      <c r="E101" s="50"/>
      <c r="F101" s="44"/>
      <c r="G101" s="50"/>
      <c r="H101" s="89" t="s">
        <v>624</v>
      </c>
      <c r="I101" s="105" t="s">
        <v>89</v>
      </c>
      <c r="J101" s="128" t="s">
        <v>167</v>
      </c>
      <c r="K101" s="128"/>
      <c r="L101" s="114" t="s">
        <v>89</v>
      </c>
      <c r="M101" s="128" t="s">
        <v>139</v>
      </c>
      <c r="N101" s="128"/>
      <c r="O101" s="114" t="s">
        <v>89</v>
      </c>
      <c r="P101" s="128" t="s">
        <v>177</v>
      </c>
      <c r="Q101" s="156"/>
      <c r="R101" s="156"/>
      <c r="S101" s="156"/>
      <c r="T101" s="156"/>
      <c r="U101" s="179"/>
      <c r="V101" s="179"/>
      <c r="W101" s="179"/>
      <c r="X101" s="230"/>
      <c r="Y101" s="238"/>
      <c r="Z101" s="242"/>
      <c r="AA101" s="242"/>
      <c r="AB101" s="249"/>
      <c r="AC101" s="237"/>
      <c r="AD101" s="245"/>
      <c r="AE101" s="245"/>
      <c r="AF101" s="247"/>
    </row>
    <row r="102" spans="1:33" ht="18.75" customHeight="1">
      <c r="A102" s="11"/>
      <c r="B102" s="22"/>
      <c r="C102" s="31"/>
      <c r="D102" s="34"/>
      <c r="E102" s="50"/>
      <c r="F102" s="44"/>
      <c r="G102" s="50"/>
      <c r="H102" s="83" t="s">
        <v>0</v>
      </c>
      <c r="I102" s="105" t="s">
        <v>89</v>
      </c>
      <c r="J102" s="128" t="s">
        <v>167</v>
      </c>
      <c r="K102" s="128"/>
      <c r="L102" s="114" t="s">
        <v>89</v>
      </c>
      <c r="M102" s="128" t="s">
        <v>499</v>
      </c>
      <c r="N102" s="128"/>
      <c r="O102" s="114" t="s">
        <v>89</v>
      </c>
      <c r="P102" s="128" t="s">
        <v>64</v>
      </c>
      <c r="Q102" s="140"/>
      <c r="R102" s="114" t="s">
        <v>89</v>
      </c>
      <c r="S102" s="128" t="s">
        <v>172</v>
      </c>
      <c r="T102" s="128"/>
      <c r="U102" s="128"/>
      <c r="V102" s="128"/>
      <c r="W102" s="128"/>
      <c r="X102" s="212"/>
      <c r="Y102" s="238"/>
      <c r="Z102" s="242"/>
      <c r="AA102" s="242"/>
      <c r="AB102" s="249"/>
      <c r="AC102" s="237"/>
      <c r="AD102" s="245"/>
      <c r="AE102" s="245"/>
      <c r="AF102" s="247"/>
    </row>
    <row r="103" spans="1:33" ht="18.75" customHeight="1">
      <c r="A103" s="11"/>
      <c r="B103" s="22"/>
      <c r="C103" s="31"/>
      <c r="D103" s="34"/>
      <c r="E103" s="50"/>
      <c r="F103" s="44"/>
      <c r="G103" s="50"/>
      <c r="H103" s="73" t="s">
        <v>647</v>
      </c>
      <c r="I103" s="120" t="s">
        <v>89</v>
      </c>
      <c r="J103" s="140" t="s">
        <v>167</v>
      </c>
      <c r="K103" s="140"/>
      <c r="L103" s="180" t="s">
        <v>89</v>
      </c>
      <c r="M103" s="140" t="s">
        <v>187</v>
      </c>
      <c r="N103" s="140"/>
      <c r="O103" s="134"/>
      <c r="P103" s="134"/>
      <c r="Q103" s="134"/>
      <c r="R103" s="134"/>
      <c r="S103" s="134"/>
      <c r="T103" s="134"/>
      <c r="U103" s="134"/>
      <c r="V103" s="134"/>
      <c r="W103" s="134"/>
      <c r="X103" s="215"/>
      <c r="Y103" s="238"/>
      <c r="Z103" s="242"/>
      <c r="AA103" s="242"/>
      <c r="AB103" s="249"/>
      <c r="AC103" s="237"/>
      <c r="AD103" s="245"/>
      <c r="AE103" s="245"/>
      <c r="AF103" s="247"/>
    </row>
    <row r="104" spans="1:33" ht="18.75" customHeight="1">
      <c r="A104" s="11"/>
      <c r="B104" s="22"/>
      <c r="C104" s="31"/>
      <c r="D104" s="34"/>
      <c r="E104" s="50"/>
      <c r="F104" s="44"/>
      <c r="G104" s="50"/>
      <c r="H104" s="69"/>
      <c r="I104" s="120"/>
      <c r="J104" s="140"/>
      <c r="K104" s="140"/>
      <c r="L104" s="180"/>
      <c r="M104" s="140"/>
      <c r="N104" s="140"/>
      <c r="O104" s="133"/>
      <c r="P104" s="133"/>
      <c r="Q104" s="133"/>
      <c r="R104" s="133"/>
      <c r="S104" s="133"/>
      <c r="T104" s="133"/>
      <c r="U104" s="133"/>
      <c r="V104" s="133"/>
      <c r="W104" s="133"/>
      <c r="X104" s="214"/>
      <c r="Y104" s="238"/>
      <c r="Z104" s="242"/>
      <c r="AA104" s="242"/>
      <c r="AB104" s="249"/>
      <c r="AC104" s="237"/>
      <c r="AD104" s="245"/>
      <c r="AE104" s="245"/>
      <c r="AF104" s="247"/>
    </row>
    <row r="105" spans="1:33" ht="18.75" customHeight="1">
      <c r="A105" s="13"/>
      <c r="B105" s="24"/>
      <c r="C105" s="33"/>
      <c r="D105" s="42"/>
      <c r="E105" s="51"/>
      <c r="F105" s="56"/>
      <c r="G105" s="61"/>
      <c r="H105" s="74" t="s">
        <v>217</v>
      </c>
      <c r="I105" s="110" t="s">
        <v>89</v>
      </c>
      <c r="J105" s="131" t="s">
        <v>167</v>
      </c>
      <c r="K105" s="131"/>
      <c r="L105" s="167" t="s">
        <v>89</v>
      </c>
      <c r="M105" s="131" t="s">
        <v>219</v>
      </c>
      <c r="N105" s="188"/>
      <c r="O105" s="167" t="s">
        <v>89</v>
      </c>
      <c r="P105" s="192" t="s">
        <v>118</v>
      </c>
      <c r="Q105" s="198"/>
      <c r="R105" s="167" t="s">
        <v>89</v>
      </c>
      <c r="S105" s="131" t="s">
        <v>149</v>
      </c>
      <c r="T105" s="198"/>
      <c r="U105" s="167" t="s">
        <v>89</v>
      </c>
      <c r="V105" s="131" t="s">
        <v>221</v>
      </c>
      <c r="W105" s="205"/>
      <c r="X105" s="220"/>
      <c r="Y105" s="240"/>
      <c r="Z105" s="240"/>
      <c r="AA105" s="240"/>
      <c r="AB105" s="250"/>
      <c r="AC105" s="251"/>
      <c r="AD105" s="259"/>
      <c r="AE105" s="259"/>
      <c r="AF105" s="263"/>
    </row>
    <row r="106" spans="1:33" ht="18.75" customHeight="1">
      <c r="A106" s="10"/>
      <c r="B106" s="21"/>
      <c r="C106" s="30"/>
      <c r="D106" s="40"/>
      <c r="E106" s="49"/>
      <c r="F106" s="43"/>
      <c r="G106" s="49"/>
      <c r="H106" s="79" t="s">
        <v>574</v>
      </c>
      <c r="I106" s="111" t="s">
        <v>89</v>
      </c>
      <c r="J106" s="132" t="s">
        <v>576</v>
      </c>
      <c r="K106" s="152"/>
      <c r="L106" s="168"/>
      <c r="M106" s="173" t="s">
        <v>89</v>
      </c>
      <c r="N106" s="132" t="s">
        <v>580</v>
      </c>
      <c r="O106" s="182"/>
      <c r="P106" s="152"/>
      <c r="Q106" s="152"/>
      <c r="R106" s="152"/>
      <c r="S106" s="152"/>
      <c r="T106" s="152"/>
      <c r="U106" s="152"/>
      <c r="V106" s="152"/>
      <c r="W106" s="152"/>
      <c r="X106" s="233"/>
      <c r="Y106" s="103" t="s">
        <v>89</v>
      </c>
      <c r="Z106" s="126" t="s">
        <v>126</v>
      </c>
      <c r="AA106" s="126"/>
      <c r="AB106" s="248"/>
      <c r="AC106" s="236"/>
      <c r="AD106" s="244"/>
      <c r="AE106" s="244"/>
      <c r="AF106" s="246"/>
      <c r="AG106" s="358"/>
    </row>
    <row r="107" spans="1:33" ht="18.75" customHeight="1">
      <c r="A107" s="11"/>
      <c r="B107" s="22"/>
      <c r="C107" s="31"/>
      <c r="D107" s="34"/>
      <c r="E107" s="50"/>
      <c r="F107" s="44"/>
      <c r="G107" s="50"/>
      <c r="H107" s="91" t="s">
        <v>418</v>
      </c>
      <c r="I107" s="45" t="s">
        <v>89</v>
      </c>
      <c r="J107" s="143" t="s">
        <v>167</v>
      </c>
      <c r="K107" s="143"/>
      <c r="L107" s="194"/>
      <c r="M107" s="45" t="s">
        <v>89</v>
      </c>
      <c r="N107" s="143" t="s">
        <v>504</v>
      </c>
      <c r="O107" s="143"/>
      <c r="P107" s="194"/>
      <c r="Q107" s="45" t="s">
        <v>89</v>
      </c>
      <c r="R107" s="46" t="s">
        <v>443</v>
      </c>
      <c r="S107" s="46"/>
      <c r="T107" s="46"/>
      <c r="U107" s="45" t="s">
        <v>89</v>
      </c>
      <c r="V107" s="46" t="s">
        <v>507</v>
      </c>
      <c r="W107" s="46"/>
      <c r="X107" s="23"/>
      <c r="Y107" s="45" t="s">
        <v>89</v>
      </c>
      <c r="Z107" s="143" t="s">
        <v>141</v>
      </c>
      <c r="AA107" s="242"/>
      <c r="AB107" s="249"/>
      <c r="AC107" s="237"/>
      <c r="AD107" s="245"/>
      <c r="AE107" s="245"/>
      <c r="AF107" s="247"/>
    </row>
    <row r="108" spans="1:33" ht="18.75" customHeight="1">
      <c r="A108" s="11"/>
      <c r="B108" s="22"/>
      <c r="C108" s="31"/>
      <c r="D108" s="34"/>
      <c r="E108" s="50"/>
      <c r="F108" s="44"/>
      <c r="G108" s="50"/>
      <c r="H108" s="80"/>
      <c r="I108" s="104" t="s">
        <v>89</v>
      </c>
      <c r="J108" s="133" t="s">
        <v>35</v>
      </c>
      <c r="K108" s="127"/>
      <c r="L108" s="127"/>
      <c r="M108" s="169" t="s">
        <v>89</v>
      </c>
      <c r="N108" s="133" t="s">
        <v>423</v>
      </c>
      <c r="O108" s="127"/>
      <c r="P108" s="127"/>
      <c r="Q108" s="169" t="s">
        <v>89</v>
      </c>
      <c r="R108" s="133" t="s">
        <v>512</v>
      </c>
      <c r="S108" s="127"/>
      <c r="T108" s="127"/>
      <c r="U108" s="127"/>
      <c r="V108" s="127"/>
      <c r="W108" s="127"/>
      <c r="X108" s="228"/>
      <c r="Y108" s="238"/>
      <c r="Z108" s="242"/>
      <c r="AA108" s="242"/>
      <c r="AB108" s="249"/>
      <c r="AC108" s="237"/>
      <c r="AD108" s="245"/>
      <c r="AE108" s="245"/>
      <c r="AF108" s="247"/>
    </row>
    <row r="109" spans="1:33" ht="18.75" customHeight="1">
      <c r="A109" s="11"/>
      <c r="B109" s="22"/>
      <c r="C109" s="31"/>
      <c r="D109" s="34"/>
      <c r="E109" s="50"/>
      <c r="F109" s="44"/>
      <c r="G109" s="50"/>
      <c r="H109" s="84" t="s">
        <v>524</v>
      </c>
      <c r="I109" s="105" t="s">
        <v>89</v>
      </c>
      <c r="J109" s="128" t="s">
        <v>328</v>
      </c>
      <c r="K109" s="150"/>
      <c r="L109" s="163"/>
      <c r="M109" s="114" t="s">
        <v>89</v>
      </c>
      <c r="N109" s="128" t="s">
        <v>331</v>
      </c>
      <c r="O109" s="156"/>
      <c r="P109" s="150"/>
      <c r="Q109" s="150"/>
      <c r="R109" s="150"/>
      <c r="S109" s="150"/>
      <c r="T109" s="150"/>
      <c r="U109" s="150"/>
      <c r="V109" s="150"/>
      <c r="W109" s="150"/>
      <c r="X109" s="213"/>
      <c r="Y109" s="238"/>
      <c r="Z109" s="242"/>
      <c r="AA109" s="242"/>
      <c r="AB109" s="249"/>
      <c r="AC109" s="237"/>
      <c r="AD109" s="245"/>
      <c r="AE109" s="245"/>
      <c r="AF109" s="247"/>
    </row>
    <row r="110" spans="1:33" ht="19.5" customHeight="1">
      <c r="A110" s="11"/>
      <c r="B110" s="22"/>
      <c r="C110" s="31"/>
      <c r="D110" s="34"/>
      <c r="E110" s="50"/>
      <c r="F110" s="44"/>
      <c r="G110" s="32"/>
      <c r="H110" s="71" t="s">
        <v>705</v>
      </c>
      <c r="I110" s="106" t="s">
        <v>89</v>
      </c>
      <c r="J110" s="129" t="s">
        <v>157</v>
      </c>
      <c r="K110" s="151"/>
      <c r="L110" s="164"/>
      <c r="M110" s="183" t="s">
        <v>89</v>
      </c>
      <c r="N110" s="129" t="s">
        <v>160</v>
      </c>
      <c r="O110" s="183"/>
      <c r="P110" s="129"/>
      <c r="Q110" s="197"/>
      <c r="R110" s="197"/>
      <c r="S110" s="197"/>
      <c r="T110" s="197"/>
      <c r="U110" s="197"/>
      <c r="V110" s="197"/>
      <c r="W110" s="197"/>
      <c r="X110" s="211"/>
      <c r="Y110" s="239"/>
      <c r="Z110" s="239"/>
      <c r="AA110" s="239"/>
      <c r="AB110" s="249"/>
      <c r="AC110" s="237"/>
      <c r="AD110" s="245"/>
      <c r="AE110" s="245"/>
      <c r="AF110" s="247"/>
    </row>
    <row r="111" spans="1:33" ht="19.5" customHeight="1">
      <c r="A111" s="11"/>
      <c r="B111" s="22"/>
      <c r="C111" s="31"/>
      <c r="D111" s="34"/>
      <c r="E111" s="50"/>
      <c r="F111" s="44"/>
      <c r="G111" s="32"/>
      <c r="H111" s="70" t="s">
        <v>147</v>
      </c>
      <c r="I111" s="105" t="s">
        <v>89</v>
      </c>
      <c r="J111" s="128" t="s">
        <v>157</v>
      </c>
      <c r="K111" s="150"/>
      <c r="L111" s="163"/>
      <c r="M111" s="114" t="s">
        <v>89</v>
      </c>
      <c r="N111" s="128" t="s">
        <v>160</v>
      </c>
      <c r="O111" s="114"/>
      <c r="P111" s="128"/>
      <c r="Q111" s="156"/>
      <c r="R111" s="156"/>
      <c r="S111" s="156"/>
      <c r="T111" s="156"/>
      <c r="U111" s="156"/>
      <c r="V111" s="156"/>
      <c r="W111" s="156"/>
      <c r="X111" s="210"/>
      <c r="Y111" s="242"/>
      <c r="Z111" s="242"/>
      <c r="AA111" s="242"/>
      <c r="AB111" s="249"/>
      <c r="AC111" s="237"/>
      <c r="AD111" s="245"/>
      <c r="AE111" s="245"/>
      <c r="AF111" s="247"/>
    </row>
    <row r="112" spans="1:33" s="2" customFormat="1" ht="19.5" customHeight="1">
      <c r="A112" s="11"/>
      <c r="B112" s="22"/>
      <c r="C112" s="31"/>
      <c r="D112" s="34"/>
      <c r="E112" s="50"/>
      <c r="F112" s="44"/>
      <c r="G112" s="32"/>
      <c r="H112" s="70" t="s">
        <v>436</v>
      </c>
      <c r="I112" s="104" t="s">
        <v>89</v>
      </c>
      <c r="J112" s="133" t="s">
        <v>157</v>
      </c>
      <c r="K112" s="153"/>
      <c r="L112" s="177"/>
      <c r="M112" s="169" t="s">
        <v>89</v>
      </c>
      <c r="N112" s="133" t="s">
        <v>160</v>
      </c>
      <c r="O112" s="169"/>
      <c r="P112" s="133"/>
      <c r="Q112" s="148"/>
      <c r="R112" s="148"/>
      <c r="S112" s="148"/>
      <c r="T112" s="148"/>
      <c r="U112" s="148"/>
      <c r="V112" s="148"/>
      <c r="W112" s="148"/>
      <c r="X112" s="209"/>
      <c r="Y112" s="45"/>
      <c r="Z112" s="143"/>
      <c r="AA112" s="242"/>
      <c r="AB112" s="249"/>
      <c r="AC112" s="237"/>
      <c r="AD112" s="245"/>
      <c r="AE112" s="245"/>
      <c r="AF112" s="247"/>
      <c r="AG112" s="2"/>
    </row>
    <row r="113" spans="1:32" ht="18.75" customHeight="1">
      <c r="A113" s="11"/>
      <c r="B113" s="22"/>
      <c r="C113" s="31"/>
      <c r="D113" s="34"/>
      <c r="E113" s="50"/>
      <c r="F113" s="44"/>
      <c r="G113" s="50"/>
      <c r="H113" s="84" t="s">
        <v>610</v>
      </c>
      <c r="I113" s="105" t="s">
        <v>89</v>
      </c>
      <c r="J113" s="128" t="s">
        <v>167</v>
      </c>
      <c r="K113" s="150"/>
      <c r="L113" s="114" t="s">
        <v>89</v>
      </c>
      <c r="M113" s="128" t="s">
        <v>187</v>
      </c>
      <c r="N113" s="140"/>
      <c r="O113" s="150"/>
      <c r="P113" s="150"/>
      <c r="Q113" s="150"/>
      <c r="R113" s="150"/>
      <c r="S113" s="150"/>
      <c r="T113" s="150"/>
      <c r="U113" s="150"/>
      <c r="V113" s="150"/>
      <c r="W113" s="150"/>
      <c r="X113" s="213"/>
      <c r="Y113" s="238"/>
      <c r="Z113" s="242"/>
      <c r="AA113" s="242"/>
      <c r="AB113" s="249"/>
      <c r="AC113" s="237"/>
      <c r="AD113" s="245"/>
      <c r="AE113" s="245"/>
      <c r="AF113" s="247"/>
    </row>
    <row r="114" spans="1:32" ht="18.75" customHeight="1">
      <c r="A114" s="11"/>
      <c r="B114" s="22"/>
      <c r="C114" s="31"/>
      <c r="D114" s="34"/>
      <c r="E114" s="50"/>
      <c r="F114" s="44"/>
      <c r="G114" s="50"/>
      <c r="H114" s="84" t="s">
        <v>493</v>
      </c>
      <c r="I114" s="105" t="s">
        <v>89</v>
      </c>
      <c r="J114" s="128" t="s">
        <v>167</v>
      </c>
      <c r="K114" s="150"/>
      <c r="L114" s="114" t="s">
        <v>89</v>
      </c>
      <c r="M114" s="128" t="s">
        <v>187</v>
      </c>
      <c r="N114" s="140"/>
      <c r="O114" s="150"/>
      <c r="P114" s="150"/>
      <c r="Q114" s="150"/>
      <c r="R114" s="150"/>
      <c r="S114" s="150"/>
      <c r="T114" s="150"/>
      <c r="U114" s="150"/>
      <c r="V114" s="150"/>
      <c r="W114" s="150"/>
      <c r="X114" s="213"/>
      <c r="Y114" s="238"/>
      <c r="Z114" s="242"/>
      <c r="AA114" s="242"/>
      <c r="AB114" s="249"/>
      <c r="AC114" s="237"/>
      <c r="AD114" s="245"/>
      <c r="AE114" s="245"/>
      <c r="AF114" s="247"/>
    </row>
    <row r="115" spans="1:32" ht="18.75" customHeight="1">
      <c r="A115" s="11"/>
      <c r="B115" s="22"/>
      <c r="C115" s="31"/>
      <c r="D115" s="12"/>
      <c r="E115" s="50"/>
      <c r="F115" s="12"/>
      <c r="G115" s="50"/>
      <c r="H115" s="84" t="s">
        <v>651</v>
      </c>
      <c r="I115" s="105" t="s">
        <v>89</v>
      </c>
      <c r="J115" s="128" t="s">
        <v>167</v>
      </c>
      <c r="K115" s="128"/>
      <c r="L115" s="169" t="s">
        <v>89</v>
      </c>
      <c r="M115" s="128" t="s">
        <v>139</v>
      </c>
      <c r="N115" s="128"/>
      <c r="O115" s="114" t="s">
        <v>89</v>
      </c>
      <c r="P115" s="128" t="s">
        <v>177</v>
      </c>
      <c r="Q115" s="156"/>
      <c r="R115" s="128"/>
      <c r="S115" s="128"/>
      <c r="T115" s="128"/>
      <c r="U115" s="128"/>
      <c r="V115" s="128"/>
      <c r="W115" s="128"/>
      <c r="X115" s="212"/>
      <c r="Y115" s="238"/>
      <c r="Z115" s="242"/>
      <c r="AA115" s="242"/>
      <c r="AB115" s="249"/>
      <c r="AC115" s="237"/>
      <c r="AD115" s="245"/>
      <c r="AE115" s="245"/>
      <c r="AF115" s="247"/>
    </row>
    <row r="116" spans="1:32" ht="18.75" customHeight="1">
      <c r="A116" s="12" t="s">
        <v>89</v>
      </c>
      <c r="B116" s="22">
        <v>25</v>
      </c>
      <c r="C116" s="31" t="s">
        <v>83</v>
      </c>
      <c r="D116" s="12" t="s">
        <v>89</v>
      </c>
      <c r="E116" s="50" t="s">
        <v>669</v>
      </c>
      <c r="F116" s="12" t="s">
        <v>89</v>
      </c>
      <c r="G116" s="50" t="s">
        <v>666</v>
      </c>
      <c r="H116" s="84" t="s">
        <v>619</v>
      </c>
      <c r="I116" s="105" t="s">
        <v>89</v>
      </c>
      <c r="J116" s="128" t="s">
        <v>328</v>
      </c>
      <c r="K116" s="150"/>
      <c r="L116" s="163"/>
      <c r="M116" s="114" t="s">
        <v>89</v>
      </c>
      <c r="N116" s="128" t="s">
        <v>331</v>
      </c>
      <c r="O116" s="156"/>
      <c r="P116" s="150"/>
      <c r="Q116" s="150"/>
      <c r="R116" s="150"/>
      <c r="S116" s="150"/>
      <c r="T116" s="150"/>
      <c r="U116" s="150"/>
      <c r="V116" s="150"/>
      <c r="W116" s="150"/>
      <c r="X116" s="213"/>
      <c r="Y116" s="238"/>
      <c r="Z116" s="242"/>
      <c r="AA116" s="242"/>
      <c r="AB116" s="249"/>
      <c r="AC116" s="237"/>
      <c r="AD116" s="245"/>
      <c r="AE116" s="245"/>
      <c r="AF116" s="247"/>
    </row>
    <row r="117" spans="1:32" ht="19.5" customHeight="1">
      <c r="A117" s="11"/>
      <c r="B117" s="22"/>
      <c r="C117" s="31"/>
      <c r="D117" s="12"/>
      <c r="E117" s="50"/>
      <c r="F117" s="12" t="s">
        <v>89</v>
      </c>
      <c r="G117" s="50" t="s">
        <v>240</v>
      </c>
      <c r="H117" s="70" t="s">
        <v>31</v>
      </c>
      <c r="I117" s="105" t="s">
        <v>89</v>
      </c>
      <c r="J117" s="128" t="s">
        <v>167</v>
      </c>
      <c r="K117" s="128"/>
      <c r="L117" s="114" t="s">
        <v>89</v>
      </c>
      <c r="M117" s="128" t="s">
        <v>187</v>
      </c>
      <c r="N117" s="128"/>
      <c r="O117" s="156"/>
      <c r="P117" s="128"/>
      <c r="Q117" s="156"/>
      <c r="R117" s="156"/>
      <c r="S117" s="156"/>
      <c r="T117" s="156"/>
      <c r="U117" s="156"/>
      <c r="V117" s="156"/>
      <c r="W117" s="156"/>
      <c r="X117" s="210"/>
      <c r="Y117" s="242"/>
      <c r="Z117" s="242"/>
      <c r="AA117" s="242"/>
      <c r="AB117" s="249"/>
      <c r="AC117" s="237"/>
      <c r="AD117" s="245"/>
      <c r="AE117" s="245"/>
      <c r="AF117" s="247"/>
    </row>
    <row r="118" spans="1:32" ht="18.75" customHeight="1">
      <c r="A118" s="11"/>
      <c r="B118" s="22"/>
      <c r="C118" s="31"/>
      <c r="D118" s="34"/>
      <c r="E118" s="50"/>
      <c r="F118" s="44"/>
      <c r="G118" s="50"/>
      <c r="H118" s="84" t="s">
        <v>623</v>
      </c>
      <c r="I118" s="105" t="s">
        <v>89</v>
      </c>
      <c r="J118" s="128" t="s">
        <v>167</v>
      </c>
      <c r="K118" s="150"/>
      <c r="L118" s="114" t="s">
        <v>89</v>
      </c>
      <c r="M118" s="128" t="s">
        <v>187</v>
      </c>
      <c r="N118" s="140"/>
      <c r="O118" s="150"/>
      <c r="P118" s="150"/>
      <c r="Q118" s="150"/>
      <c r="R118" s="150"/>
      <c r="S118" s="150"/>
      <c r="T118" s="150"/>
      <c r="U118" s="150"/>
      <c r="V118" s="150"/>
      <c r="W118" s="150"/>
      <c r="X118" s="213"/>
      <c r="Y118" s="238"/>
      <c r="Z118" s="242"/>
      <c r="AA118" s="242"/>
      <c r="AB118" s="249"/>
      <c r="AC118" s="237"/>
      <c r="AD118" s="245"/>
      <c r="AE118" s="245"/>
      <c r="AF118" s="247"/>
    </row>
    <row r="119" spans="1:32" ht="18.75" customHeight="1">
      <c r="A119" s="11"/>
      <c r="B119" s="22"/>
      <c r="C119" s="31"/>
      <c r="D119" s="34"/>
      <c r="E119" s="50"/>
      <c r="F119" s="44"/>
      <c r="G119" s="50"/>
      <c r="H119" s="84" t="s">
        <v>667</v>
      </c>
      <c r="I119" s="105" t="s">
        <v>89</v>
      </c>
      <c r="J119" s="128" t="s">
        <v>167</v>
      </c>
      <c r="K119" s="128"/>
      <c r="L119" s="114" t="s">
        <v>89</v>
      </c>
      <c r="M119" s="128" t="s">
        <v>139</v>
      </c>
      <c r="N119" s="128"/>
      <c r="O119" s="114" t="s">
        <v>89</v>
      </c>
      <c r="P119" s="128" t="s">
        <v>177</v>
      </c>
      <c r="Q119" s="156"/>
      <c r="R119" s="150"/>
      <c r="S119" s="150"/>
      <c r="T119" s="150"/>
      <c r="U119" s="150"/>
      <c r="V119" s="150"/>
      <c r="W119" s="150"/>
      <c r="X119" s="213"/>
      <c r="Y119" s="238"/>
      <c r="Z119" s="242"/>
      <c r="AA119" s="242"/>
      <c r="AB119" s="249"/>
      <c r="AC119" s="237"/>
      <c r="AD119" s="245"/>
      <c r="AE119" s="245"/>
      <c r="AF119" s="247"/>
    </row>
    <row r="120" spans="1:32" ht="18.75" customHeight="1">
      <c r="A120" s="11"/>
      <c r="B120" s="22"/>
      <c r="C120" s="31"/>
      <c r="D120" s="34"/>
      <c r="E120" s="50"/>
      <c r="F120" s="44"/>
      <c r="G120" s="50"/>
      <c r="H120" s="89" t="s">
        <v>624</v>
      </c>
      <c r="I120" s="105" t="s">
        <v>89</v>
      </c>
      <c r="J120" s="128" t="s">
        <v>167</v>
      </c>
      <c r="K120" s="128"/>
      <c r="L120" s="114" t="s">
        <v>89</v>
      </c>
      <c r="M120" s="128" t="s">
        <v>139</v>
      </c>
      <c r="N120" s="128"/>
      <c r="O120" s="114" t="s">
        <v>89</v>
      </c>
      <c r="P120" s="128" t="s">
        <v>177</v>
      </c>
      <c r="Q120" s="156"/>
      <c r="R120" s="156"/>
      <c r="S120" s="156"/>
      <c r="T120" s="156"/>
      <c r="U120" s="179"/>
      <c r="V120" s="179"/>
      <c r="W120" s="179"/>
      <c r="X120" s="230"/>
      <c r="Y120" s="238"/>
      <c r="Z120" s="242"/>
      <c r="AA120" s="242"/>
      <c r="AB120" s="249"/>
      <c r="AC120" s="237"/>
      <c r="AD120" s="245"/>
      <c r="AE120" s="245"/>
      <c r="AF120" s="247"/>
    </row>
    <row r="121" spans="1:32" ht="18.75" customHeight="1">
      <c r="A121" s="11"/>
      <c r="B121" s="22"/>
      <c r="C121" s="31"/>
      <c r="D121" s="34"/>
      <c r="E121" s="50"/>
      <c r="F121" s="44"/>
      <c r="G121" s="50"/>
      <c r="H121" s="83" t="s">
        <v>0</v>
      </c>
      <c r="I121" s="105" t="s">
        <v>89</v>
      </c>
      <c r="J121" s="128" t="s">
        <v>167</v>
      </c>
      <c r="K121" s="128"/>
      <c r="L121" s="114" t="s">
        <v>89</v>
      </c>
      <c r="M121" s="128" t="s">
        <v>499</v>
      </c>
      <c r="N121" s="128"/>
      <c r="O121" s="114" t="s">
        <v>89</v>
      </c>
      <c r="P121" s="128" t="s">
        <v>64</v>
      </c>
      <c r="Q121" s="140"/>
      <c r="R121" s="114" t="s">
        <v>89</v>
      </c>
      <c r="S121" s="128" t="s">
        <v>172</v>
      </c>
      <c r="T121" s="128"/>
      <c r="U121" s="128"/>
      <c r="V121" s="128"/>
      <c r="W121" s="128"/>
      <c r="X121" s="212"/>
      <c r="Y121" s="238"/>
      <c r="Z121" s="242"/>
      <c r="AA121" s="242"/>
      <c r="AB121" s="249"/>
      <c r="AC121" s="237"/>
      <c r="AD121" s="245"/>
      <c r="AE121" s="245"/>
      <c r="AF121" s="247"/>
    </row>
    <row r="122" spans="1:32" ht="18.75" customHeight="1">
      <c r="A122" s="11"/>
      <c r="B122" s="22"/>
      <c r="C122" s="31"/>
      <c r="D122" s="34"/>
      <c r="E122" s="50"/>
      <c r="F122" s="44"/>
      <c r="G122" s="50"/>
      <c r="H122" s="73" t="s">
        <v>647</v>
      </c>
      <c r="I122" s="120" t="s">
        <v>89</v>
      </c>
      <c r="J122" s="140" t="s">
        <v>167</v>
      </c>
      <c r="K122" s="140"/>
      <c r="L122" s="180" t="s">
        <v>89</v>
      </c>
      <c r="M122" s="140" t="s">
        <v>187</v>
      </c>
      <c r="N122" s="140"/>
      <c r="O122" s="134"/>
      <c r="P122" s="134"/>
      <c r="Q122" s="134"/>
      <c r="R122" s="134"/>
      <c r="S122" s="134"/>
      <c r="T122" s="134"/>
      <c r="U122" s="134"/>
      <c r="V122" s="134"/>
      <c r="W122" s="134"/>
      <c r="X122" s="215"/>
      <c r="Y122" s="238"/>
      <c r="Z122" s="242"/>
      <c r="AA122" s="242"/>
      <c r="AB122" s="249"/>
      <c r="AC122" s="237"/>
      <c r="AD122" s="245"/>
      <c r="AE122" s="245"/>
      <c r="AF122" s="247"/>
    </row>
    <row r="123" spans="1:32" ht="18.75" customHeight="1">
      <c r="A123" s="11"/>
      <c r="B123" s="22"/>
      <c r="C123" s="31"/>
      <c r="D123" s="34"/>
      <c r="E123" s="50"/>
      <c r="F123" s="44"/>
      <c r="G123" s="50"/>
      <c r="H123" s="69"/>
      <c r="I123" s="120"/>
      <c r="J123" s="140"/>
      <c r="K123" s="140"/>
      <c r="L123" s="180"/>
      <c r="M123" s="140"/>
      <c r="N123" s="140"/>
      <c r="O123" s="133"/>
      <c r="P123" s="133"/>
      <c r="Q123" s="133"/>
      <c r="R123" s="133"/>
      <c r="S123" s="133"/>
      <c r="T123" s="133"/>
      <c r="U123" s="133"/>
      <c r="V123" s="133"/>
      <c r="W123" s="133"/>
      <c r="X123" s="214"/>
      <c r="Y123" s="238"/>
      <c r="Z123" s="242"/>
      <c r="AA123" s="242"/>
      <c r="AB123" s="249"/>
      <c r="AC123" s="237"/>
      <c r="AD123" s="245"/>
      <c r="AE123" s="245"/>
      <c r="AF123" s="247"/>
    </row>
    <row r="124" spans="1:32" ht="18.75" customHeight="1">
      <c r="A124" s="13"/>
      <c r="B124" s="24"/>
      <c r="C124" s="33"/>
      <c r="D124" s="42"/>
      <c r="E124" s="51"/>
      <c r="F124" s="56"/>
      <c r="G124" s="61"/>
      <c r="H124" s="74" t="s">
        <v>217</v>
      </c>
      <c r="I124" s="110" t="s">
        <v>89</v>
      </c>
      <c r="J124" s="131" t="s">
        <v>167</v>
      </c>
      <c r="K124" s="131"/>
      <c r="L124" s="167" t="s">
        <v>89</v>
      </c>
      <c r="M124" s="131" t="s">
        <v>219</v>
      </c>
      <c r="N124" s="188"/>
      <c r="O124" s="167" t="s">
        <v>89</v>
      </c>
      <c r="P124" s="192" t="s">
        <v>118</v>
      </c>
      <c r="Q124" s="198"/>
      <c r="R124" s="167" t="s">
        <v>89</v>
      </c>
      <c r="S124" s="131" t="s">
        <v>149</v>
      </c>
      <c r="T124" s="198"/>
      <c r="U124" s="167" t="s">
        <v>89</v>
      </c>
      <c r="V124" s="131" t="s">
        <v>221</v>
      </c>
      <c r="W124" s="205"/>
      <c r="X124" s="220"/>
      <c r="Y124" s="240"/>
      <c r="Z124" s="240"/>
      <c r="AA124" s="240"/>
      <c r="AB124" s="250"/>
      <c r="AC124" s="251"/>
      <c r="AD124" s="259"/>
      <c r="AE124" s="259"/>
      <c r="AF124" s="263"/>
    </row>
    <row r="125" spans="1:32" ht="18.75" customHeight="1">
      <c r="A125" s="10"/>
      <c r="B125" s="21"/>
      <c r="C125" s="30"/>
      <c r="D125" s="40"/>
      <c r="E125" s="49"/>
      <c r="F125" s="43"/>
      <c r="G125" s="49"/>
      <c r="H125" s="79" t="s">
        <v>574</v>
      </c>
      <c r="I125" s="111" t="s">
        <v>89</v>
      </c>
      <c r="J125" s="132" t="s">
        <v>576</v>
      </c>
      <c r="K125" s="152"/>
      <c r="L125" s="168"/>
      <c r="M125" s="173" t="s">
        <v>89</v>
      </c>
      <c r="N125" s="132" t="s">
        <v>580</v>
      </c>
      <c r="O125" s="182"/>
      <c r="P125" s="152"/>
      <c r="Q125" s="152"/>
      <c r="R125" s="152"/>
      <c r="S125" s="152"/>
      <c r="T125" s="152"/>
      <c r="U125" s="152"/>
      <c r="V125" s="152"/>
      <c r="W125" s="152"/>
      <c r="X125" s="233"/>
      <c r="Y125" s="103" t="s">
        <v>89</v>
      </c>
      <c r="Z125" s="126" t="s">
        <v>126</v>
      </c>
      <c r="AA125" s="126"/>
      <c r="AB125" s="248"/>
      <c r="AC125" s="236"/>
      <c r="AD125" s="244"/>
      <c r="AE125" s="244"/>
      <c r="AF125" s="246"/>
    </row>
    <row r="126" spans="1:32" ht="18.75" customHeight="1">
      <c r="A126" s="11"/>
      <c r="B126" s="22"/>
      <c r="C126" s="31"/>
      <c r="D126" s="34"/>
      <c r="E126" s="50"/>
      <c r="F126" s="44"/>
      <c r="G126" s="50"/>
      <c r="H126" s="91" t="s">
        <v>418</v>
      </c>
      <c r="I126" s="45" t="s">
        <v>89</v>
      </c>
      <c r="J126" s="143" t="s">
        <v>167</v>
      </c>
      <c r="K126" s="143"/>
      <c r="L126" s="194"/>
      <c r="M126" s="45" t="s">
        <v>89</v>
      </c>
      <c r="N126" s="143" t="s">
        <v>504</v>
      </c>
      <c r="O126" s="143"/>
      <c r="P126" s="194"/>
      <c r="Q126" s="45" t="s">
        <v>89</v>
      </c>
      <c r="R126" s="46" t="s">
        <v>443</v>
      </c>
      <c r="S126" s="46"/>
      <c r="T126" s="46"/>
      <c r="U126" s="45" t="s">
        <v>89</v>
      </c>
      <c r="V126" s="46" t="s">
        <v>507</v>
      </c>
      <c r="W126" s="46"/>
      <c r="X126" s="23"/>
      <c r="Y126" s="45" t="s">
        <v>89</v>
      </c>
      <c r="Z126" s="143" t="s">
        <v>141</v>
      </c>
      <c r="AA126" s="242"/>
      <c r="AB126" s="249"/>
      <c r="AC126" s="237"/>
      <c r="AD126" s="245"/>
      <c r="AE126" s="245"/>
      <c r="AF126" s="247"/>
    </row>
    <row r="127" spans="1:32" ht="18.75" customHeight="1">
      <c r="A127" s="11"/>
      <c r="B127" s="22"/>
      <c r="C127" s="31"/>
      <c r="D127" s="34"/>
      <c r="E127" s="50"/>
      <c r="F127" s="44"/>
      <c r="G127" s="50"/>
      <c r="H127" s="80"/>
      <c r="I127" s="104" t="s">
        <v>89</v>
      </c>
      <c r="J127" s="133" t="s">
        <v>35</v>
      </c>
      <c r="K127" s="127"/>
      <c r="L127" s="127"/>
      <c r="M127" s="169" t="s">
        <v>89</v>
      </c>
      <c r="N127" s="133" t="s">
        <v>423</v>
      </c>
      <c r="O127" s="127"/>
      <c r="P127" s="127"/>
      <c r="Q127" s="169" t="s">
        <v>89</v>
      </c>
      <c r="R127" s="133" t="s">
        <v>512</v>
      </c>
      <c r="S127" s="127"/>
      <c r="T127" s="127"/>
      <c r="U127" s="127"/>
      <c r="V127" s="127"/>
      <c r="W127" s="127"/>
      <c r="X127" s="228"/>
      <c r="Y127" s="238"/>
      <c r="Z127" s="242"/>
      <c r="AA127" s="242"/>
      <c r="AB127" s="249"/>
      <c r="AC127" s="237"/>
      <c r="AD127" s="245"/>
      <c r="AE127" s="245"/>
      <c r="AF127" s="247"/>
    </row>
    <row r="128" spans="1:32" ht="18.75" customHeight="1">
      <c r="A128" s="11"/>
      <c r="B128" s="22"/>
      <c r="C128" s="31"/>
      <c r="D128" s="34"/>
      <c r="E128" s="50"/>
      <c r="F128" s="44"/>
      <c r="G128" s="50"/>
      <c r="H128" s="84" t="s">
        <v>524</v>
      </c>
      <c r="I128" s="105" t="s">
        <v>89</v>
      </c>
      <c r="J128" s="128" t="s">
        <v>328</v>
      </c>
      <c r="K128" s="150"/>
      <c r="L128" s="163"/>
      <c r="M128" s="114" t="s">
        <v>89</v>
      </c>
      <c r="N128" s="128" t="s">
        <v>331</v>
      </c>
      <c r="O128" s="156"/>
      <c r="P128" s="150"/>
      <c r="Q128" s="150"/>
      <c r="R128" s="150"/>
      <c r="S128" s="150"/>
      <c r="T128" s="150"/>
      <c r="U128" s="150"/>
      <c r="V128" s="150"/>
      <c r="W128" s="150"/>
      <c r="X128" s="213"/>
      <c r="Y128" s="238"/>
      <c r="Z128" s="242"/>
      <c r="AA128" s="242"/>
      <c r="AB128" s="249"/>
      <c r="AC128" s="237"/>
      <c r="AD128" s="245"/>
      <c r="AE128" s="245"/>
      <c r="AF128" s="247"/>
    </row>
    <row r="129" spans="1:32" ht="19.5" customHeight="1">
      <c r="A129" s="11"/>
      <c r="B129" s="22"/>
      <c r="C129" s="31"/>
      <c r="D129" s="34"/>
      <c r="E129" s="50"/>
      <c r="F129" s="44"/>
      <c r="G129" s="32"/>
      <c r="H129" s="71" t="s">
        <v>705</v>
      </c>
      <c r="I129" s="106" t="s">
        <v>89</v>
      </c>
      <c r="J129" s="129" t="s">
        <v>157</v>
      </c>
      <c r="K129" s="151"/>
      <c r="L129" s="164"/>
      <c r="M129" s="183" t="s">
        <v>89</v>
      </c>
      <c r="N129" s="129" t="s">
        <v>160</v>
      </c>
      <c r="O129" s="183"/>
      <c r="P129" s="129"/>
      <c r="Q129" s="197"/>
      <c r="R129" s="197"/>
      <c r="S129" s="197"/>
      <c r="T129" s="197"/>
      <c r="U129" s="197"/>
      <c r="V129" s="197"/>
      <c r="W129" s="197"/>
      <c r="X129" s="211"/>
      <c r="Y129" s="239"/>
      <c r="Z129" s="239"/>
      <c r="AA129" s="239"/>
      <c r="AB129" s="249"/>
      <c r="AC129" s="237"/>
      <c r="AD129" s="245"/>
      <c r="AE129" s="245"/>
      <c r="AF129" s="247"/>
    </row>
    <row r="130" spans="1:32" ht="19.5" customHeight="1">
      <c r="A130" s="11"/>
      <c r="B130" s="22"/>
      <c r="C130" s="31"/>
      <c r="D130" s="34"/>
      <c r="E130" s="50"/>
      <c r="F130" s="44"/>
      <c r="G130" s="32"/>
      <c r="H130" s="70" t="s">
        <v>147</v>
      </c>
      <c r="I130" s="105" t="s">
        <v>89</v>
      </c>
      <c r="J130" s="128" t="s">
        <v>157</v>
      </c>
      <c r="K130" s="150"/>
      <c r="L130" s="163"/>
      <c r="M130" s="114" t="s">
        <v>89</v>
      </c>
      <c r="N130" s="128" t="s">
        <v>160</v>
      </c>
      <c r="O130" s="114"/>
      <c r="P130" s="128"/>
      <c r="Q130" s="156"/>
      <c r="R130" s="156"/>
      <c r="S130" s="156"/>
      <c r="T130" s="156"/>
      <c r="U130" s="156"/>
      <c r="V130" s="156"/>
      <c r="W130" s="156"/>
      <c r="X130" s="210"/>
      <c r="Y130" s="242"/>
      <c r="Z130" s="242"/>
      <c r="AA130" s="242"/>
      <c r="AB130" s="249"/>
      <c r="AC130" s="237"/>
      <c r="AD130" s="245"/>
      <c r="AE130" s="245"/>
      <c r="AF130" s="247"/>
    </row>
    <row r="131" spans="1:32" s="2" customFormat="1" ht="19.5" customHeight="1">
      <c r="A131" s="11"/>
      <c r="B131" s="22"/>
      <c r="C131" s="31"/>
      <c r="D131" s="34"/>
      <c r="E131" s="50"/>
      <c r="F131" s="44"/>
      <c r="G131" s="32"/>
      <c r="H131" s="70" t="s">
        <v>436</v>
      </c>
      <c r="I131" s="104" t="s">
        <v>89</v>
      </c>
      <c r="J131" s="133" t="s">
        <v>157</v>
      </c>
      <c r="K131" s="153"/>
      <c r="L131" s="177"/>
      <c r="M131" s="169" t="s">
        <v>89</v>
      </c>
      <c r="N131" s="133" t="s">
        <v>160</v>
      </c>
      <c r="O131" s="169"/>
      <c r="P131" s="133"/>
      <c r="Q131" s="148"/>
      <c r="R131" s="148"/>
      <c r="S131" s="148"/>
      <c r="T131" s="148"/>
      <c r="U131" s="148"/>
      <c r="V131" s="148"/>
      <c r="W131" s="148"/>
      <c r="X131" s="209"/>
      <c r="Y131" s="45"/>
      <c r="Z131" s="143"/>
      <c r="AA131" s="242"/>
      <c r="AB131" s="249"/>
      <c r="AC131" s="237"/>
      <c r="AD131" s="245"/>
      <c r="AE131" s="245"/>
      <c r="AF131" s="247"/>
    </row>
    <row r="132" spans="1:32" s="2" customFormat="1" ht="19.5" customHeight="1">
      <c r="A132" s="11"/>
      <c r="B132" s="22"/>
      <c r="C132" s="31"/>
      <c r="D132" s="34"/>
      <c r="E132" s="50"/>
      <c r="F132" s="44"/>
      <c r="G132" s="32"/>
      <c r="H132" s="93" t="s">
        <v>2566</v>
      </c>
      <c r="I132" s="119" t="s">
        <v>89</v>
      </c>
      <c r="J132" s="139" t="s">
        <v>2567</v>
      </c>
      <c r="K132" s="157"/>
      <c r="L132" s="178"/>
      <c r="M132" s="185" t="s">
        <v>89</v>
      </c>
      <c r="N132" s="139" t="s">
        <v>32</v>
      </c>
      <c r="O132" s="185"/>
      <c r="P132" s="139"/>
      <c r="Q132" s="191"/>
      <c r="R132" s="191"/>
      <c r="S132" s="191"/>
      <c r="T132" s="191"/>
      <c r="U132" s="191"/>
      <c r="V132" s="191"/>
      <c r="W132" s="191"/>
      <c r="X132" s="231"/>
      <c r="Y132" s="41"/>
      <c r="Z132" s="39"/>
      <c r="AA132" s="239"/>
      <c r="AB132" s="249"/>
      <c r="AC132" s="237"/>
      <c r="AD132" s="237"/>
      <c r="AE132" s="237"/>
      <c r="AF132" s="237"/>
    </row>
    <row r="133" spans="1:32" ht="18.75" customHeight="1">
      <c r="A133" s="11"/>
      <c r="B133" s="22"/>
      <c r="C133" s="31"/>
      <c r="D133" s="34"/>
      <c r="E133" s="50"/>
      <c r="F133" s="44"/>
      <c r="G133" s="50"/>
      <c r="H133" s="84" t="s">
        <v>610</v>
      </c>
      <c r="I133" s="105" t="s">
        <v>89</v>
      </c>
      <c r="J133" s="128" t="s">
        <v>167</v>
      </c>
      <c r="K133" s="150"/>
      <c r="L133" s="114" t="s">
        <v>89</v>
      </c>
      <c r="M133" s="128" t="s">
        <v>187</v>
      </c>
      <c r="N133" s="140"/>
      <c r="O133" s="156"/>
      <c r="P133" s="156"/>
      <c r="Q133" s="156"/>
      <c r="R133" s="156"/>
      <c r="S133" s="156"/>
      <c r="T133" s="156"/>
      <c r="U133" s="156"/>
      <c r="V133" s="156"/>
      <c r="W133" s="156"/>
      <c r="X133" s="210"/>
      <c r="Y133" s="238"/>
      <c r="Z133" s="242"/>
      <c r="AA133" s="242"/>
      <c r="AB133" s="249"/>
      <c r="AC133" s="237"/>
      <c r="AD133" s="245"/>
      <c r="AE133" s="245"/>
      <c r="AF133" s="247"/>
    </row>
    <row r="134" spans="1:32" ht="18.75" customHeight="1">
      <c r="A134" s="11"/>
      <c r="B134" s="22"/>
      <c r="C134" s="31"/>
      <c r="D134" s="34"/>
      <c r="E134" s="50"/>
      <c r="F134" s="44"/>
      <c r="G134" s="50"/>
      <c r="H134" s="84" t="s">
        <v>493</v>
      </c>
      <c r="I134" s="105" t="s">
        <v>89</v>
      </c>
      <c r="J134" s="128" t="s">
        <v>167</v>
      </c>
      <c r="K134" s="150"/>
      <c r="L134" s="114" t="s">
        <v>89</v>
      </c>
      <c r="M134" s="128" t="s">
        <v>187</v>
      </c>
      <c r="N134" s="140"/>
      <c r="O134" s="156"/>
      <c r="P134" s="156"/>
      <c r="Q134" s="156"/>
      <c r="R134" s="156"/>
      <c r="S134" s="156"/>
      <c r="T134" s="156"/>
      <c r="U134" s="156"/>
      <c r="V134" s="156"/>
      <c r="W134" s="156"/>
      <c r="X134" s="210"/>
      <c r="Y134" s="238"/>
      <c r="Z134" s="242"/>
      <c r="AA134" s="242"/>
      <c r="AB134" s="249"/>
      <c r="AC134" s="237"/>
      <c r="AD134" s="245"/>
      <c r="AE134" s="245"/>
      <c r="AF134" s="247"/>
    </row>
    <row r="135" spans="1:32" ht="18.75" customHeight="1">
      <c r="A135" s="11"/>
      <c r="B135" s="22"/>
      <c r="C135" s="31"/>
      <c r="D135" s="34"/>
      <c r="E135" s="50"/>
      <c r="F135" s="44"/>
      <c r="G135" s="50"/>
      <c r="H135" s="84" t="s">
        <v>619</v>
      </c>
      <c r="I135" s="105" t="s">
        <v>89</v>
      </c>
      <c r="J135" s="128" t="s">
        <v>328</v>
      </c>
      <c r="K135" s="150"/>
      <c r="L135" s="163"/>
      <c r="M135" s="114" t="s">
        <v>89</v>
      </c>
      <c r="N135" s="128" t="s">
        <v>331</v>
      </c>
      <c r="O135" s="156"/>
      <c r="P135" s="156"/>
      <c r="Q135" s="156"/>
      <c r="R135" s="156"/>
      <c r="S135" s="156"/>
      <c r="T135" s="156"/>
      <c r="U135" s="156"/>
      <c r="V135" s="156"/>
      <c r="W135" s="156"/>
      <c r="X135" s="210"/>
      <c r="Y135" s="238"/>
      <c r="Z135" s="242"/>
      <c r="AA135" s="242"/>
      <c r="AB135" s="249"/>
      <c r="AC135" s="237"/>
      <c r="AD135" s="245"/>
      <c r="AE135" s="245"/>
      <c r="AF135" s="247"/>
    </row>
    <row r="136" spans="1:32" ht="18.75" customHeight="1">
      <c r="A136" s="11"/>
      <c r="B136" s="22"/>
      <c r="C136" s="31"/>
      <c r="D136" s="12"/>
      <c r="E136" s="50"/>
      <c r="F136" s="44"/>
      <c r="G136" s="50"/>
      <c r="H136" s="84" t="s">
        <v>676</v>
      </c>
      <c r="I136" s="105" t="s">
        <v>89</v>
      </c>
      <c r="J136" s="128" t="s">
        <v>145</v>
      </c>
      <c r="K136" s="156"/>
      <c r="L136" s="156"/>
      <c r="M136" s="156"/>
      <c r="N136" s="156"/>
      <c r="O136" s="156"/>
      <c r="P136" s="114" t="s">
        <v>89</v>
      </c>
      <c r="Q136" s="128" t="s">
        <v>682</v>
      </c>
      <c r="R136" s="156"/>
      <c r="S136" s="156"/>
      <c r="T136" s="156"/>
      <c r="U136" s="156"/>
      <c r="V136" s="156"/>
      <c r="W136" s="156"/>
      <c r="X136" s="210"/>
      <c r="Y136" s="238"/>
      <c r="Z136" s="242"/>
      <c r="AA136" s="242"/>
      <c r="AB136" s="249"/>
      <c r="AC136" s="237"/>
      <c r="AD136" s="245"/>
      <c r="AE136" s="245"/>
      <c r="AF136" s="247"/>
    </row>
    <row r="137" spans="1:32" ht="18.75" customHeight="1">
      <c r="A137" s="11"/>
      <c r="B137" s="22"/>
      <c r="C137" s="31"/>
      <c r="D137" s="12" t="s">
        <v>89</v>
      </c>
      <c r="E137" s="50" t="s">
        <v>668</v>
      </c>
      <c r="F137" s="44"/>
      <c r="G137" s="50"/>
      <c r="H137" s="84" t="s">
        <v>565</v>
      </c>
      <c r="I137" s="105" t="s">
        <v>89</v>
      </c>
      <c r="J137" s="128" t="s">
        <v>167</v>
      </c>
      <c r="K137" s="150"/>
      <c r="L137" s="114" t="s">
        <v>89</v>
      </c>
      <c r="M137" s="128" t="s">
        <v>187</v>
      </c>
      <c r="N137" s="140"/>
      <c r="O137" s="140"/>
      <c r="P137" s="140"/>
      <c r="Q137" s="140"/>
      <c r="R137" s="140"/>
      <c r="S137" s="140"/>
      <c r="T137" s="140"/>
      <c r="U137" s="140"/>
      <c r="V137" s="140"/>
      <c r="W137" s="140"/>
      <c r="X137" s="222"/>
      <c r="Y137" s="238"/>
      <c r="Z137" s="242"/>
      <c r="AA137" s="242"/>
      <c r="AB137" s="249"/>
      <c r="AC137" s="237"/>
      <c r="AD137" s="245"/>
      <c r="AE137" s="245"/>
      <c r="AF137" s="247"/>
    </row>
    <row r="138" spans="1:32" ht="18.75" customHeight="1">
      <c r="A138" s="12" t="s">
        <v>89</v>
      </c>
      <c r="B138" s="22">
        <v>25</v>
      </c>
      <c r="C138" s="31" t="s">
        <v>83</v>
      </c>
      <c r="D138" s="12" t="s">
        <v>89</v>
      </c>
      <c r="E138" s="50" t="s">
        <v>199</v>
      </c>
      <c r="F138" s="44"/>
      <c r="G138" s="50"/>
      <c r="H138" s="84" t="s">
        <v>927</v>
      </c>
      <c r="I138" s="105" t="s">
        <v>89</v>
      </c>
      <c r="J138" s="128" t="s">
        <v>167</v>
      </c>
      <c r="K138" s="150"/>
      <c r="L138" s="114" t="s">
        <v>89</v>
      </c>
      <c r="M138" s="128" t="s">
        <v>187</v>
      </c>
      <c r="N138" s="140"/>
      <c r="O138" s="140"/>
      <c r="P138" s="140"/>
      <c r="Q138" s="140"/>
      <c r="R138" s="140"/>
      <c r="S138" s="140"/>
      <c r="T138" s="140"/>
      <c r="U138" s="140"/>
      <c r="V138" s="140"/>
      <c r="W138" s="140"/>
      <c r="X138" s="222"/>
      <c r="Y138" s="238"/>
      <c r="Z138" s="242"/>
      <c r="AA138" s="242"/>
      <c r="AB138" s="249"/>
      <c r="AC138" s="237"/>
      <c r="AD138" s="245"/>
      <c r="AE138" s="245"/>
      <c r="AF138" s="247"/>
    </row>
    <row r="139" spans="1:32" ht="19.5" customHeight="1">
      <c r="A139" s="11"/>
      <c r="B139" s="22"/>
      <c r="C139" s="31"/>
      <c r="D139" s="12"/>
      <c r="E139" s="50"/>
      <c r="F139" s="44"/>
      <c r="G139" s="32"/>
      <c r="H139" s="70" t="s">
        <v>31</v>
      </c>
      <c r="I139" s="105" t="s">
        <v>89</v>
      </c>
      <c r="J139" s="128" t="s">
        <v>167</v>
      </c>
      <c r="K139" s="128"/>
      <c r="L139" s="114" t="s">
        <v>89</v>
      </c>
      <c r="M139" s="128" t="s">
        <v>187</v>
      </c>
      <c r="N139" s="128"/>
      <c r="O139" s="156"/>
      <c r="P139" s="128"/>
      <c r="Q139" s="156"/>
      <c r="R139" s="156"/>
      <c r="S139" s="156"/>
      <c r="T139" s="156"/>
      <c r="U139" s="156"/>
      <c r="V139" s="156"/>
      <c r="W139" s="156"/>
      <c r="X139" s="210"/>
      <c r="Y139" s="242"/>
      <c r="Z139" s="242"/>
      <c r="AA139" s="242"/>
      <c r="AB139" s="249"/>
      <c r="AC139" s="237"/>
      <c r="AD139" s="245"/>
      <c r="AE139" s="245"/>
      <c r="AF139" s="247"/>
    </row>
    <row r="140" spans="1:32" ht="18.75" customHeight="1">
      <c r="A140" s="11"/>
      <c r="B140" s="22"/>
      <c r="C140" s="31"/>
      <c r="D140" s="12"/>
      <c r="E140" s="50"/>
      <c r="F140" s="44"/>
      <c r="G140" s="50"/>
      <c r="H140" s="84" t="s">
        <v>623</v>
      </c>
      <c r="I140" s="105" t="s">
        <v>89</v>
      </c>
      <c r="J140" s="128" t="s">
        <v>167</v>
      </c>
      <c r="K140" s="150"/>
      <c r="L140" s="114" t="s">
        <v>89</v>
      </c>
      <c r="M140" s="128" t="s">
        <v>187</v>
      </c>
      <c r="N140" s="140"/>
      <c r="O140" s="156"/>
      <c r="P140" s="156"/>
      <c r="Q140" s="156"/>
      <c r="R140" s="156"/>
      <c r="S140" s="156"/>
      <c r="T140" s="156"/>
      <c r="U140" s="156"/>
      <c r="V140" s="156"/>
      <c r="W140" s="156"/>
      <c r="X140" s="210"/>
      <c r="Y140" s="238"/>
      <c r="Z140" s="242"/>
      <c r="AA140" s="242"/>
      <c r="AB140" s="249"/>
      <c r="AC140" s="237"/>
      <c r="AD140" s="245"/>
      <c r="AE140" s="245"/>
      <c r="AF140" s="247"/>
    </row>
    <row r="141" spans="1:32" ht="18.75" customHeight="1">
      <c r="A141" s="11"/>
      <c r="B141" s="22"/>
      <c r="C141" s="31"/>
      <c r="D141" s="12"/>
      <c r="E141" s="50"/>
      <c r="F141" s="44"/>
      <c r="G141" s="50"/>
      <c r="H141" s="84" t="s">
        <v>667</v>
      </c>
      <c r="I141" s="105" t="s">
        <v>89</v>
      </c>
      <c r="J141" s="128" t="s">
        <v>167</v>
      </c>
      <c r="K141" s="128"/>
      <c r="L141" s="114" t="s">
        <v>89</v>
      </c>
      <c r="M141" s="128" t="s">
        <v>139</v>
      </c>
      <c r="N141" s="128"/>
      <c r="O141" s="114" t="s">
        <v>89</v>
      </c>
      <c r="P141" s="128" t="s">
        <v>177</v>
      </c>
      <c r="Q141" s="156"/>
      <c r="R141" s="156"/>
      <c r="S141" s="156"/>
      <c r="T141" s="156"/>
      <c r="U141" s="156"/>
      <c r="V141" s="156"/>
      <c r="W141" s="156"/>
      <c r="X141" s="210"/>
      <c r="Y141" s="238"/>
      <c r="Z141" s="242"/>
      <c r="AA141" s="242"/>
      <c r="AB141" s="249"/>
      <c r="AC141" s="237"/>
      <c r="AD141" s="245"/>
      <c r="AE141" s="245"/>
      <c r="AF141" s="247"/>
    </row>
    <row r="142" spans="1:32" ht="18.75" customHeight="1">
      <c r="A142" s="11"/>
      <c r="B142" s="22"/>
      <c r="C142" s="31"/>
      <c r="D142" s="12"/>
      <c r="E142" s="50"/>
      <c r="F142" s="44"/>
      <c r="G142" s="50"/>
      <c r="H142" s="84" t="s">
        <v>243</v>
      </c>
      <c r="I142" s="105" t="s">
        <v>89</v>
      </c>
      <c r="J142" s="128" t="s">
        <v>329</v>
      </c>
      <c r="K142" s="128"/>
      <c r="L142" s="163"/>
      <c r="M142" s="163"/>
      <c r="N142" s="114" t="s">
        <v>89</v>
      </c>
      <c r="O142" s="128" t="s">
        <v>673</v>
      </c>
      <c r="P142" s="156"/>
      <c r="Q142" s="156"/>
      <c r="R142" s="156"/>
      <c r="S142" s="114" t="s">
        <v>89</v>
      </c>
      <c r="T142" s="128" t="s">
        <v>674</v>
      </c>
      <c r="U142" s="156"/>
      <c r="V142" s="156"/>
      <c r="W142" s="156"/>
      <c r="X142" s="210"/>
      <c r="Y142" s="238"/>
      <c r="Z142" s="242"/>
      <c r="AA142" s="242"/>
      <c r="AB142" s="249"/>
      <c r="AC142" s="237"/>
      <c r="AD142" s="245"/>
      <c r="AE142" s="245"/>
      <c r="AF142" s="247"/>
    </row>
    <row r="143" spans="1:32" ht="18.75" customHeight="1">
      <c r="A143" s="11"/>
      <c r="B143" s="22"/>
      <c r="C143" s="31"/>
      <c r="D143" s="34"/>
      <c r="E143" s="50"/>
      <c r="F143" s="44"/>
      <c r="G143" s="50"/>
      <c r="H143" s="89" t="s">
        <v>624</v>
      </c>
      <c r="I143" s="105" t="s">
        <v>89</v>
      </c>
      <c r="J143" s="128" t="s">
        <v>167</v>
      </c>
      <c r="K143" s="128"/>
      <c r="L143" s="114" t="s">
        <v>89</v>
      </c>
      <c r="M143" s="128" t="s">
        <v>139</v>
      </c>
      <c r="N143" s="128"/>
      <c r="O143" s="114" t="s">
        <v>89</v>
      </c>
      <c r="P143" s="128" t="s">
        <v>177</v>
      </c>
      <c r="Q143" s="156"/>
      <c r="R143" s="156"/>
      <c r="S143" s="156"/>
      <c r="T143" s="156"/>
      <c r="U143" s="179"/>
      <c r="V143" s="179"/>
      <c r="W143" s="179"/>
      <c r="X143" s="230"/>
      <c r="Y143" s="238"/>
      <c r="Z143" s="242"/>
      <c r="AA143" s="242"/>
      <c r="AB143" s="249"/>
      <c r="AC143" s="237"/>
      <c r="AD143" s="245"/>
      <c r="AE143" s="245"/>
      <c r="AF143" s="247"/>
    </row>
    <row r="144" spans="1:32" ht="18.75" customHeight="1">
      <c r="A144" s="11"/>
      <c r="B144" s="22"/>
      <c r="C144" s="31"/>
      <c r="D144" s="34"/>
      <c r="E144" s="50"/>
      <c r="F144" s="44"/>
      <c r="G144" s="50"/>
      <c r="H144" s="84" t="s">
        <v>0</v>
      </c>
      <c r="I144" s="105" t="s">
        <v>89</v>
      </c>
      <c r="J144" s="128" t="s">
        <v>167</v>
      </c>
      <c r="K144" s="128"/>
      <c r="L144" s="114" t="s">
        <v>89</v>
      </c>
      <c r="M144" s="128" t="s">
        <v>499</v>
      </c>
      <c r="N144" s="128"/>
      <c r="O144" s="114" t="s">
        <v>89</v>
      </c>
      <c r="P144" s="128" t="s">
        <v>64</v>
      </c>
      <c r="Q144" s="140"/>
      <c r="R144" s="114" t="s">
        <v>89</v>
      </c>
      <c r="S144" s="128" t="s">
        <v>172</v>
      </c>
      <c r="T144" s="128"/>
      <c r="U144" s="128"/>
      <c r="V144" s="128"/>
      <c r="W144" s="128"/>
      <c r="X144" s="212"/>
      <c r="Y144" s="238"/>
      <c r="Z144" s="242"/>
      <c r="AA144" s="242"/>
      <c r="AB144" s="249"/>
      <c r="AC144" s="237"/>
      <c r="AD144" s="245"/>
      <c r="AE144" s="245"/>
      <c r="AF144" s="247"/>
    </row>
    <row r="145" spans="1:32" ht="18.75" customHeight="1">
      <c r="A145" s="11"/>
      <c r="B145" s="22"/>
      <c r="C145" s="31"/>
      <c r="D145" s="34"/>
      <c r="E145" s="50"/>
      <c r="F145" s="44"/>
      <c r="G145" s="50"/>
      <c r="H145" s="73" t="s">
        <v>647</v>
      </c>
      <c r="I145" s="120" t="s">
        <v>89</v>
      </c>
      <c r="J145" s="140" t="s">
        <v>167</v>
      </c>
      <c r="K145" s="140"/>
      <c r="L145" s="180" t="s">
        <v>89</v>
      </c>
      <c r="M145" s="140" t="s">
        <v>187</v>
      </c>
      <c r="N145" s="140"/>
      <c r="O145" s="134"/>
      <c r="P145" s="134"/>
      <c r="Q145" s="134"/>
      <c r="R145" s="134"/>
      <c r="S145" s="134"/>
      <c r="T145" s="134"/>
      <c r="U145" s="134"/>
      <c r="V145" s="134"/>
      <c r="W145" s="134"/>
      <c r="X145" s="215"/>
      <c r="Y145" s="238"/>
      <c r="Z145" s="242"/>
      <c r="AA145" s="242"/>
      <c r="AB145" s="249"/>
      <c r="AC145" s="237"/>
      <c r="AD145" s="245"/>
      <c r="AE145" s="245"/>
      <c r="AF145" s="247"/>
    </row>
    <row r="146" spans="1:32" ht="18.75" customHeight="1">
      <c r="A146" s="11"/>
      <c r="B146" s="22"/>
      <c r="C146" s="31"/>
      <c r="D146" s="34"/>
      <c r="E146" s="50"/>
      <c r="F146" s="44"/>
      <c r="G146" s="50"/>
      <c r="H146" s="69"/>
      <c r="I146" s="120"/>
      <c r="J146" s="140"/>
      <c r="K146" s="140"/>
      <c r="L146" s="180"/>
      <c r="M146" s="140"/>
      <c r="N146" s="140"/>
      <c r="O146" s="133"/>
      <c r="P146" s="133"/>
      <c r="Q146" s="133"/>
      <c r="R146" s="133"/>
      <c r="S146" s="133"/>
      <c r="T146" s="133"/>
      <c r="U146" s="133"/>
      <c r="V146" s="133"/>
      <c r="W146" s="133"/>
      <c r="X146" s="214"/>
      <c r="Y146" s="238"/>
      <c r="Z146" s="242"/>
      <c r="AA146" s="242"/>
      <c r="AB146" s="249"/>
      <c r="AC146" s="237"/>
      <c r="AD146" s="245"/>
      <c r="AE146" s="245"/>
      <c r="AF146" s="247"/>
    </row>
    <row r="147" spans="1:32" ht="18.75" customHeight="1">
      <c r="A147" s="13"/>
      <c r="B147" s="24"/>
      <c r="C147" s="33"/>
      <c r="D147" s="42"/>
      <c r="E147" s="51"/>
      <c r="F147" s="56"/>
      <c r="G147" s="61"/>
      <c r="H147" s="74" t="s">
        <v>217</v>
      </c>
      <c r="I147" s="110" t="s">
        <v>89</v>
      </c>
      <c r="J147" s="131" t="s">
        <v>167</v>
      </c>
      <c r="K147" s="131"/>
      <c r="L147" s="167" t="s">
        <v>89</v>
      </c>
      <c r="M147" s="131" t="s">
        <v>219</v>
      </c>
      <c r="N147" s="188"/>
      <c r="O147" s="167" t="s">
        <v>89</v>
      </c>
      <c r="P147" s="192" t="s">
        <v>118</v>
      </c>
      <c r="Q147" s="198"/>
      <c r="R147" s="167" t="s">
        <v>89</v>
      </c>
      <c r="S147" s="131" t="s">
        <v>149</v>
      </c>
      <c r="T147" s="198"/>
      <c r="U147" s="167" t="s">
        <v>89</v>
      </c>
      <c r="V147" s="131" t="s">
        <v>221</v>
      </c>
      <c r="W147" s="205"/>
      <c r="X147" s="220"/>
      <c r="Y147" s="240"/>
      <c r="Z147" s="240"/>
      <c r="AA147" s="240"/>
      <c r="AB147" s="250"/>
      <c r="AC147" s="251"/>
      <c r="AD147" s="259"/>
      <c r="AE147" s="259"/>
      <c r="AF147" s="263"/>
    </row>
    <row r="148" spans="1:32" ht="18.75" customHeight="1">
      <c r="A148" s="10"/>
      <c r="B148" s="21"/>
      <c r="C148" s="30"/>
      <c r="D148" s="40"/>
      <c r="E148" s="49"/>
      <c r="F148" s="43"/>
      <c r="G148" s="49"/>
      <c r="H148" s="79" t="s">
        <v>574</v>
      </c>
      <c r="I148" s="111" t="s">
        <v>89</v>
      </c>
      <c r="J148" s="132" t="s">
        <v>576</v>
      </c>
      <c r="K148" s="152"/>
      <c r="L148" s="168"/>
      <c r="M148" s="173" t="s">
        <v>89</v>
      </c>
      <c r="N148" s="132" t="s">
        <v>580</v>
      </c>
      <c r="O148" s="182"/>
      <c r="P148" s="152"/>
      <c r="Q148" s="152"/>
      <c r="R148" s="152"/>
      <c r="S148" s="152"/>
      <c r="T148" s="152"/>
      <c r="U148" s="152"/>
      <c r="V148" s="152"/>
      <c r="W148" s="152"/>
      <c r="X148" s="233"/>
      <c r="Y148" s="103" t="s">
        <v>89</v>
      </c>
      <c r="Z148" s="126" t="s">
        <v>126</v>
      </c>
      <c r="AA148" s="126"/>
      <c r="AB148" s="248"/>
      <c r="AC148" s="236"/>
      <c r="AD148" s="244"/>
      <c r="AE148" s="244"/>
      <c r="AF148" s="246"/>
    </row>
    <row r="149" spans="1:32" ht="18.75" customHeight="1">
      <c r="A149" s="11"/>
      <c r="B149" s="22"/>
      <c r="C149" s="31"/>
      <c r="D149" s="34"/>
      <c r="E149" s="50"/>
      <c r="F149" s="44"/>
      <c r="G149" s="50"/>
      <c r="H149" s="91" t="s">
        <v>418</v>
      </c>
      <c r="I149" s="45" t="s">
        <v>89</v>
      </c>
      <c r="J149" s="143" t="s">
        <v>167</v>
      </c>
      <c r="K149" s="143"/>
      <c r="L149" s="194"/>
      <c r="M149" s="45" t="s">
        <v>89</v>
      </c>
      <c r="N149" s="143" t="s">
        <v>504</v>
      </c>
      <c r="O149" s="143"/>
      <c r="P149" s="194"/>
      <c r="Q149" s="45" t="s">
        <v>89</v>
      </c>
      <c r="R149" s="46" t="s">
        <v>443</v>
      </c>
      <c r="S149" s="46"/>
      <c r="T149" s="46"/>
      <c r="U149" s="45" t="s">
        <v>89</v>
      </c>
      <c r="V149" s="46" t="s">
        <v>507</v>
      </c>
      <c r="W149" s="46"/>
      <c r="X149" s="23"/>
      <c r="Y149" s="45" t="s">
        <v>89</v>
      </c>
      <c r="Z149" s="143" t="s">
        <v>141</v>
      </c>
      <c r="AA149" s="242"/>
      <c r="AB149" s="249"/>
      <c r="AC149" s="237"/>
      <c r="AD149" s="245"/>
      <c r="AE149" s="245"/>
      <c r="AF149" s="247"/>
    </row>
    <row r="150" spans="1:32" ht="18.75" customHeight="1">
      <c r="A150" s="11"/>
      <c r="B150" s="22"/>
      <c r="C150" s="31"/>
      <c r="D150" s="34"/>
      <c r="E150" s="50"/>
      <c r="F150" s="44"/>
      <c r="G150" s="50"/>
      <c r="H150" s="80"/>
      <c r="I150" s="104" t="s">
        <v>89</v>
      </c>
      <c r="J150" s="133" t="s">
        <v>35</v>
      </c>
      <c r="K150" s="127"/>
      <c r="L150" s="127"/>
      <c r="M150" s="169" t="s">
        <v>89</v>
      </c>
      <c r="N150" s="133" t="s">
        <v>423</v>
      </c>
      <c r="O150" s="127"/>
      <c r="P150" s="127"/>
      <c r="Q150" s="169" t="s">
        <v>89</v>
      </c>
      <c r="R150" s="133" t="s">
        <v>512</v>
      </c>
      <c r="S150" s="127"/>
      <c r="T150" s="127"/>
      <c r="U150" s="127"/>
      <c r="V150" s="127"/>
      <c r="W150" s="127"/>
      <c r="X150" s="228"/>
      <c r="Y150" s="238"/>
      <c r="Z150" s="242"/>
      <c r="AA150" s="242"/>
      <c r="AB150" s="249"/>
      <c r="AC150" s="237"/>
      <c r="AD150" s="245"/>
      <c r="AE150" s="245"/>
      <c r="AF150" s="247"/>
    </row>
    <row r="151" spans="1:32" ht="18.75" customHeight="1">
      <c r="A151" s="11"/>
      <c r="B151" s="22"/>
      <c r="C151" s="31"/>
      <c r="D151" s="34"/>
      <c r="E151" s="50"/>
      <c r="F151" s="44"/>
      <c r="G151" s="50"/>
      <c r="H151" s="84" t="s">
        <v>524</v>
      </c>
      <c r="I151" s="105" t="s">
        <v>89</v>
      </c>
      <c r="J151" s="128" t="s">
        <v>328</v>
      </c>
      <c r="K151" s="150"/>
      <c r="L151" s="163"/>
      <c r="M151" s="114" t="s">
        <v>89</v>
      </c>
      <c r="N151" s="128" t="s">
        <v>331</v>
      </c>
      <c r="O151" s="156"/>
      <c r="P151" s="150"/>
      <c r="Q151" s="150"/>
      <c r="R151" s="150"/>
      <c r="S151" s="150"/>
      <c r="T151" s="150"/>
      <c r="U151" s="150"/>
      <c r="V151" s="150"/>
      <c r="W151" s="150"/>
      <c r="X151" s="213"/>
      <c r="Y151" s="238"/>
      <c r="Z151" s="242"/>
      <c r="AA151" s="242"/>
      <c r="AB151" s="249"/>
      <c r="AC151" s="237"/>
      <c r="AD151" s="245"/>
      <c r="AE151" s="245"/>
      <c r="AF151" s="247"/>
    </row>
    <row r="152" spans="1:32" ht="19.5" customHeight="1">
      <c r="A152" s="11"/>
      <c r="B152" s="22"/>
      <c r="C152" s="31"/>
      <c r="D152" s="34"/>
      <c r="E152" s="50"/>
      <c r="F152" s="44"/>
      <c r="G152" s="32"/>
      <c r="H152" s="71" t="s">
        <v>705</v>
      </c>
      <c r="I152" s="106" t="s">
        <v>89</v>
      </c>
      <c r="J152" s="129" t="s">
        <v>157</v>
      </c>
      <c r="K152" s="151"/>
      <c r="L152" s="164"/>
      <c r="M152" s="183" t="s">
        <v>89</v>
      </c>
      <c r="N152" s="129" t="s">
        <v>160</v>
      </c>
      <c r="O152" s="183"/>
      <c r="P152" s="129"/>
      <c r="Q152" s="197"/>
      <c r="R152" s="197"/>
      <c r="S152" s="197"/>
      <c r="T152" s="197"/>
      <c r="U152" s="197"/>
      <c r="V152" s="197"/>
      <c r="W152" s="197"/>
      <c r="X152" s="211"/>
      <c r="Y152" s="239"/>
      <c r="Z152" s="239"/>
      <c r="AA152" s="239"/>
      <c r="AB152" s="249"/>
      <c r="AC152" s="237"/>
      <c r="AD152" s="245"/>
      <c r="AE152" s="245"/>
      <c r="AF152" s="247"/>
    </row>
    <row r="153" spans="1:32" ht="19.5" customHeight="1">
      <c r="A153" s="11"/>
      <c r="B153" s="22"/>
      <c r="C153" s="31"/>
      <c r="D153" s="34"/>
      <c r="E153" s="50"/>
      <c r="F153" s="44"/>
      <c r="G153" s="32"/>
      <c r="H153" s="70" t="s">
        <v>147</v>
      </c>
      <c r="I153" s="105" t="s">
        <v>89</v>
      </c>
      <c r="J153" s="128" t="s">
        <v>157</v>
      </c>
      <c r="K153" s="150"/>
      <c r="L153" s="163"/>
      <c r="M153" s="114" t="s">
        <v>89</v>
      </c>
      <c r="N153" s="128" t="s">
        <v>160</v>
      </c>
      <c r="O153" s="114"/>
      <c r="P153" s="128"/>
      <c r="Q153" s="156"/>
      <c r="R153" s="156"/>
      <c r="S153" s="156"/>
      <c r="T153" s="156"/>
      <c r="U153" s="156"/>
      <c r="V153" s="156"/>
      <c r="W153" s="156"/>
      <c r="X153" s="210"/>
      <c r="Y153" s="242"/>
      <c r="Z153" s="242"/>
      <c r="AA153" s="242"/>
      <c r="AB153" s="249"/>
      <c r="AC153" s="237"/>
      <c r="AD153" s="245"/>
      <c r="AE153" s="245"/>
      <c r="AF153" s="247"/>
    </row>
    <row r="154" spans="1:32" s="2" customFormat="1" ht="19.5" customHeight="1">
      <c r="A154" s="11"/>
      <c r="B154" s="22"/>
      <c r="C154" s="31"/>
      <c r="D154" s="34"/>
      <c r="E154" s="50"/>
      <c r="F154" s="44"/>
      <c r="G154" s="32"/>
      <c r="H154" s="70" t="s">
        <v>436</v>
      </c>
      <c r="I154" s="104" t="s">
        <v>89</v>
      </c>
      <c r="J154" s="133" t="s">
        <v>157</v>
      </c>
      <c r="K154" s="153"/>
      <c r="L154" s="177"/>
      <c r="M154" s="169" t="s">
        <v>89</v>
      </c>
      <c r="N154" s="133" t="s">
        <v>160</v>
      </c>
      <c r="O154" s="169"/>
      <c r="P154" s="133"/>
      <c r="Q154" s="148"/>
      <c r="R154" s="148"/>
      <c r="S154" s="148"/>
      <c r="T154" s="148"/>
      <c r="U154" s="148"/>
      <c r="V154" s="148"/>
      <c r="W154" s="148"/>
      <c r="X154" s="209"/>
      <c r="Y154" s="45"/>
      <c r="Z154" s="143"/>
      <c r="AA154" s="242"/>
      <c r="AB154" s="249"/>
      <c r="AC154" s="237"/>
      <c r="AD154" s="245"/>
      <c r="AE154" s="245"/>
      <c r="AF154" s="247"/>
    </row>
    <row r="155" spans="1:32" ht="18.75" customHeight="1">
      <c r="A155" s="11"/>
      <c r="B155" s="22"/>
      <c r="C155" s="31"/>
      <c r="D155" s="34"/>
      <c r="E155" s="50"/>
      <c r="F155" s="44"/>
      <c r="G155" s="50"/>
      <c r="H155" s="84" t="s">
        <v>610</v>
      </c>
      <c r="I155" s="105" t="s">
        <v>89</v>
      </c>
      <c r="J155" s="128" t="s">
        <v>167</v>
      </c>
      <c r="K155" s="150"/>
      <c r="L155" s="114" t="s">
        <v>89</v>
      </c>
      <c r="M155" s="128" t="s">
        <v>187</v>
      </c>
      <c r="N155" s="140"/>
      <c r="O155" s="156"/>
      <c r="P155" s="156"/>
      <c r="Q155" s="156"/>
      <c r="R155" s="156"/>
      <c r="S155" s="156"/>
      <c r="T155" s="156"/>
      <c r="U155" s="156"/>
      <c r="V155" s="156"/>
      <c r="W155" s="156"/>
      <c r="X155" s="210"/>
      <c r="Y155" s="238"/>
      <c r="Z155" s="242"/>
      <c r="AA155" s="242"/>
      <c r="AB155" s="249"/>
      <c r="AC155" s="237"/>
      <c r="AD155" s="245"/>
      <c r="AE155" s="245"/>
      <c r="AF155" s="247"/>
    </row>
    <row r="156" spans="1:32" ht="18.75" customHeight="1">
      <c r="A156" s="11"/>
      <c r="B156" s="22"/>
      <c r="C156" s="31"/>
      <c r="D156" s="34"/>
      <c r="E156" s="50"/>
      <c r="F156" s="44"/>
      <c r="G156" s="50"/>
      <c r="H156" s="84" t="s">
        <v>493</v>
      </c>
      <c r="I156" s="105" t="s">
        <v>89</v>
      </c>
      <c r="J156" s="128" t="s">
        <v>167</v>
      </c>
      <c r="K156" s="150"/>
      <c r="L156" s="114" t="s">
        <v>89</v>
      </c>
      <c r="M156" s="128" t="s">
        <v>187</v>
      </c>
      <c r="N156" s="140"/>
      <c r="O156" s="156"/>
      <c r="P156" s="156"/>
      <c r="Q156" s="156"/>
      <c r="R156" s="156"/>
      <c r="S156" s="156"/>
      <c r="T156" s="156"/>
      <c r="U156" s="156"/>
      <c r="V156" s="156"/>
      <c r="W156" s="156"/>
      <c r="X156" s="210"/>
      <c r="Y156" s="238"/>
      <c r="Z156" s="242"/>
      <c r="AA156" s="242"/>
      <c r="AB156" s="249"/>
      <c r="AC156" s="237"/>
      <c r="AD156" s="245"/>
      <c r="AE156" s="245"/>
      <c r="AF156" s="247"/>
    </row>
    <row r="157" spans="1:32" ht="18.75" customHeight="1">
      <c r="A157" s="11"/>
      <c r="B157" s="22"/>
      <c r="C157" s="31"/>
      <c r="D157" s="34"/>
      <c r="E157" s="50"/>
      <c r="F157" s="44"/>
      <c r="G157" s="50"/>
      <c r="H157" s="84" t="s">
        <v>619</v>
      </c>
      <c r="I157" s="105" t="s">
        <v>89</v>
      </c>
      <c r="J157" s="128" t="s">
        <v>328</v>
      </c>
      <c r="K157" s="150"/>
      <c r="L157" s="163"/>
      <c r="M157" s="114" t="s">
        <v>89</v>
      </c>
      <c r="N157" s="128" t="s">
        <v>331</v>
      </c>
      <c r="O157" s="156"/>
      <c r="P157" s="156"/>
      <c r="Q157" s="156"/>
      <c r="R157" s="156"/>
      <c r="S157" s="156"/>
      <c r="T157" s="156"/>
      <c r="U157" s="156"/>
      <c r="V157" s="156"/>
      <c r="W157" s="156"/>
      <c r="X157" s="210"/>
      <c r="Y157" s="238"/>
      <c r="Z157" s="242"/>
      <c r="AA157" s="242"/>
      <c r="AB157" s="249"/>
      <c r="AC157" s="237"/>
      <c r="AD157" s="245"/>
      <c r="AE157" s="245"/>
      <c r="AF157" s="247"/>
    </row>
    <row r="158" spans="1:32" ht="18.75" customHeight="1">
      <c r="A158" s="11"/>
      <c r="B158" s="22"/>
      <c r="C158" s="31"/>
      <c r="D158" s="12"/>
      <c r="E158" s="50"/>
      <c r="F158" s="44"/>
      <c r="G158" s="50"/>
      <c r="H158" s="84" t="s">
        <v>676</v>
      </c>
      <c r="I158" s="105" t="s">
        <v>89</v>
      </c>
      <c r="J158" s="128" t="s">
        <v>145</v>
      </c>
      <c r="K158" s="156"/>
      <c r="L158" s="156"/>
      <c r="M158" s="156"/>
      <c r="N158" s="156"/>
      <c r="O158" s="156"/>
      <c r="P158" s="114" t="s">
        <v>89</v>
      </c>
      <c r="Q158" s="128" t="s">
        <v>682</v>
      </c>
      <c r="R158" s="156"/>
      <c r="S158" s="156"/>
      <c r="T158" s="156"/>
      <c r="U158" s="156"/>
      <c r="V158" s="156"/>
      <c r="W158" s="156"/>
      <c r="X158" s="210"/>
      <c r="Y158" s="238"/>
      <c r="Z158" s="242"/>
      <c r="AA158" s="242"/>
      <c r="AB158" s="249"/>
      <c r="AC158" s="237"/>
      <c r="AD158" s="245"/>
      <c r="AE158" s="245"/>
      <c r="AF158" s="247"/>
    </row>
    <row r="159" spans="1:32" ht="18.75" customHeight="1">
      <c r="A159" s="11"/>
      <c r="B159" s="22"/>
      <c r="C159" s="31"/>
      <c r="D159" s="12"/>
      <c r="E159" s="50"/>
      <c r="F159" s="44"/>
      <c r="G159" s="50"/>
      <c r="H159" s="84" t="s">
        <v>565</v>
      </c>
      <c r="I159" s="105" t="s">
        <v>89</v>
      </c>
      <c r="J159" s="128" t="s">
        <v>167</v>
      </c>
      <c r="K159" s="150"/>
      <c r="L159" s="114" t="s">
        <v>89</v>
      </c>
      <c r="M159" s="128" t="s">
        <v>187</v>
      </c>
      <c r="N159" s="140"/>
      <c r="O159" s="140"/>
      <c r="P159" s="140"/>
      <c r="Q159" s="140"/>
      <c r="R159" s="140"/>
      <c r="S159" s="140"/>
      <c r="T159" s="140"/>
      <c r="U159" s="140"/>
      <c r="V159" s="140"/>
      <c r="W159" s="140"/>
      <c r="X159" s="222"/>
      <c r="Y159" s="238"/>
      <c r="Z159" s="242"/>
      <c r="AA159" s="242"/>
      <c r="AB159" s="249"/>
      <c r="AC159" s="237"/>
      <c r="AD159" s="245"/>
      <c r="AE159" s="245"/>
      <c r="AF159" s="247"/>
    </row>
    <row r="160" spans="1:32" ht="18.75" customHeight="1">
      <c r="A160" s="12" t="s">
        <v>89</v>
      </c>
      <c r="B160" s="22">
        <v>25</v>
      </c>
      <c r="C160" s="31" t="s">
        <v>83</v>
      </c>
      <c r="D160" s="12" t="s">
        <v>89</v>
      </c>
      <c r="E160" s="50" t="s">
        <v>685</v>
      </c>
      <c r="F160" s="44"/>
      <c r="G160" s="50"/>
      <c r="H160" s="84" t="s">
        <v>927</v>
      </c>
      <c r="I160" s="105" t="s">
        <v>89</v>
      </c>
      <c r="J160" s="128" t="s">
        <v>167</v>
      </c>
      <c r="K160" s="150"/>
      <c r="L160" s="114" t="s">
        <v>89</v>
      </c>
      <c r="M160" s="128" t="s">
        <v>187</v>
      </c>
      <c r="N160" s="140"/>
      <c r="O160" s="140"/>
      <c r="P160" s="140"/>
      <c r="Q160" s="140"/>
      <c r="R160" s="140"/>
      <c r="S160" s="140"/>
      <c r="T160" s="140"/>
      <c r="U160" s="140"/>
      <c r="V160" s="140"/>
      <c r="W160" s="140"/>
      <c r="X160" s="222"/>
      <c r="Y160" s="238"/>
      <c r="Z160" s="242"/>
      <c r="AA160" s="242"/>
      <c r="AB160" s="249"/>
      <c r="AC160" s="237"/>
      <c r="AD160" s="245"/>
      <c r="AE160" s="245"/>
      <c r="AF160" s="247"/>
    </row>
    <row r="161" spans="1:32" ht="19.5" customHeight="1">
      <c r="A161" s="11"/>
      <c r="B161" s="22"/>
      <c r="C161" s="31"/>
      <c r="D161" s="12" t="s">
        <v>89</v>
      </c>
      <c r="E161" s="50" t="s">
        <v>689</v>
      </c>
      <c r="F161" s="44"/>
      <c r="G161" s="32"/>
      <c r="H161" s="70" t="s">
        <v>31</v>
      </c>
      <c r="I161" s="105" t="s">
        <v>89</v>
      </c>
      <c r="J161" s="128" t="s">
        <v>167</v>
      </c>
      <c r="K161" s="128"/>
      <c r="L161" s="114" t="s">
        <v>89</v>
      </c>
      <c r="M161" s="128" t="s">
        <v>187</v>
      </c>
      <c r="N161" s="128"/>
      <c r="O161" s="156"/>
      <c r="P161" s="128"/>
      <c r="Q161" s="156"/>
      <c r="R161" s="156"/>
      <c r="S161" s="156"/>
      <c r="T161" s="156"/>
      <c r="U161" s="156"/>
      <c r="V161" s="156"/>
      <c r="W161" s="156"/>
      <c r="X161" s="210"/>
      <c r="Y161" s="242"/>
      <c r="Z161" s="242"/>
      <c r="AA161" s="242"/>
      <c r="AB161" s="249"/>
      <c r="AC161" s="237"/>
      <c r="AD161" s="245"/>
      <c r="AE161" s="245"/>
      <c r="AF161" s="247"/>
    </row>
    <row r="162" spans="1:32" ht="18.75" customHeight="1">
      <c r="A162" s="11"/>
      <c r="B162" s="22"/>
      <c r="C162" s="31"/>
      <c r="D162" s="12"/>
      <c r="E162" s="50"/>
      <c r="F162" s="44"/>
      <c r="G162" s="50"/>
      <c r="H162" s="84" t="s">
        <v>623</v>
      </c>
      <c r="I162" s="105" t="s">
        <v>89</v>
      </c>
      <c r="J162" s="128" t="s">
        <v>167</v>
      </c>
      <c r="K162" s="150"/>
      <c r="L162" s="114" t="s">
        <v>89</v>
      </c>
      <c r="M162" s="128" t="s">
        <v>187</v>
      </c>
      <c r="N162" s="140"/>
      <c r="O162" s="156"/>
      <c r="P162" s="156"/>
      <c r="Q162" s="156"/>
      <c r="R162" s="156"/>
      <c r="S162" s="156"/>
      <c r="T162" s="156"/>
      <c r="U162" s="156"/>
      <c r="V162" s="156"/>
      <c r="W162" s="156"/>
      <c r="X162" s="210"/>
      <c r="Y162" s="238"/>
      <c r="Z162" s="242"/>
      <c r="AA162" s="242"/>
      <c r="AB162" s="249"/>
      <c r="AC162" s="237"/>
      <c r="AD162" s="245"/>
      <c r="AE162" s="245"/>
      <c r="AF162" s="247"/>
    </row>
    <row r="163" spans="1:32" ht="18.75" customHeight="1">
      <c r="A163" s="11"/>
      <c r="B163" s="22"/>
      <c r="C163" s="31"/>
      <c r="D163" s="12"/>
      <c r="E163" s="50"/>
      <c r="F163" s="44"/>
      <c r="G163" s="50"/>
      <c r="H163" s="84" t="s">
        <v>667</v>
      </c>
      <c r="I163" s="105" t="s">
        <v>89</v>
      </c>
      <c r="J163" s="128" t="s">
        <v>167</v>
      </c>
      <c r="K163" s="128"/>
      <c r="L163" s="114" t="s">
        <v>89</v>
      </c>
      <c r="M163" s="128" t="s">
        <v>139</v>
      </c>
      <c r="N163" s="128"/>
      <c r="O163" s="114" t="s">
        <v>89</v>
      </c>
      <c r="P163" s="128" t="s">
        <v>177</v>
      </c>
      <c r="Q163" s="156"/>
      <c r="R163" s="156"/>
      <c r="S163" s="156"/>
      <c r="T163" s="156"/>
      <c r="U163" s="156"/>
      <c r="V163" s="156"/>
      <c r="W163" s="156"/>
      <c r="X163" s="210"/>
      <c r="Y163" s="238"/>
      <c r="Z163" s="242"/>
      <c r="AA163" s="242"/>
      <c r="AB163" s="249"/>
      <c r="AC163" s="237"/>
      <c r="AD163" s="245"/>
      <c r="AE163" s="245"/>
      <c r="AF163" s="247"/>
    </row>
    <row r="164" spans="1:32" ht="18.75" customHeight="1">
      <c r="A164" s="11"/>
      <c r="B164" s="22"/>
      <c r="C164" s="31"/>
      <c r="D164" s="12"/>
      <c r="E164" s="50"/>
      <c r="F164" s="44"/>
      <c r="G164" s="50"/>
      <c r="H164" s="84" t="s">
        <v>243</v>
      </c>
      <c r="I164" s="105" t="s">
        <v>89</v>
      </c>
      <c r="J164" s="128" t="s">
        <v>329</v>
      </c>
      <c r="K164" s="128"/>
      <c r="L164" s="163"/>
      <c r="M164" s="163"/>
      <c r="N164" s="114" t="s">
        <v>89</v>
      </c>
      <c r="O164" s="128" t="s">
        <v>673</v>
      </c>
      <c r="P164" s="156"/>
      <c r="Q164" s="156"/>
      <c r="R164" s="156"/>
      <c r="S164" s="114" t="s">
        <v>89</v>
      </c>
      <c r="T164" s="128" t="s">
        <v>674</v>
      </c>
      <c r="U164" s="156"/>
      <c r="V164" s="156"/>
      <c r="W164" s="156"/>
      <c r="X164" s="210"/>
      <c r="Y164" s="238"/>
      <c r="Z164" s="242"/>
      <c r="AA164" s="242"/>
      <c r="AB164" s="249"/>
      <c r="AC164" s="237"/>
      <c r="AD164" s="245"/>
      <c r="AE164" s="245"/>
      <c r="AF164" s="247"/>
    </row>
    <row r="165" spans="1:32" ht="18.75" customHeight="1">
      <c r="A165" s="11"/>
      <c r="B165" s="22"/>
      <c r="C165" s="31"/>
      <c r="D165" s="34"/>
      <c r="E165" s="50"/>
      <c r="F165" s="44"/>
      <c r="G165" s="50"/>
      <c r="H165" s="89" t="s">
        <v>624</v>
      </c>
      <c r="I165" s="105" t="s">
        <v>89</v>
      </c>
      <c r="J165" s="128" t="s">
        <v>167</v>
      </c>
      <c r="K165" s="128"/>
      <c r="L165" s="114" t="s">
        <v>89</v>
      </c>
      <c r="M165" s="128" t="s">
        <v>139</v>
      </c>
      <c r="N165" s="128"/>
      <c r="O165" s="114" t="s">
        <v>89</v>
      </c>
      <c r="P165" s="128" t="s">
        <v>177</v>
      </c>
      <c r="Q165" s="156"/>
      <c r="R165" s="156"/>
      <c r="S165" s="156"/>
      <c r="T165" s="156"/>
      <c r="U165" s="179"/>
      <c r="V165" s="179"/>
      <c r="W165" s="179"/>
      <c r="X165" s="230"/>
      <c r="Y165" s="238"/>
      <c r="Z165" s="242"/>
      <c r="AA165" s="242"/>
      <c r="AB165" s="249"/>
      <c r="AC165" s="237"/>
      <c r="AD165" s="245"/>
      <c r="AE165" s="245"/>
      <c r="AF165" s="247"/>
    </row>
    <row r="166" spans="1:32" ht="18.75" customHeight="1">
      <c r="A166" s="11"/>
      <c r="B166" s="22"/>
      <c r="C166" s="31"/>
      <c r="D166" s="34"/>
      <c r="E166" s="50"/>
      <c r="F166" s="44"/>
      <c r="G166" s="50"/>
      <c r="H166" s="84" t="s">
        <v>0</v>
      </c>
      <c r="I166" s="105" t="s">
        <v>89</v>
      </c>
      <c r="J166" s="128" t="s">
        <v>167</v>
      </c>
      <c r="K166" s="128"/>
      <c r="L166" s="114" t="s">
        <v>89</v>
      </c>
      <c r="M166" s="128" t="s">
        <v>499</v>
      </c>
      <c r="N166" s="128"/>
      <c r="O166" s="114" t="s">
        <v>89</v>
      </c>
      <c r="P166" s="128" t="s">
        <v>64</v>
      </c>
      <c r="Q166" s="140"/>
      <c r="R166" s="114" t="s">
        <v>89</v>
      </c>
      <c r="S166" s="128" t="s">
        <v>172</v>
      </c>
      <c r="T166" s="128"/>
      <c r="U166" s="128"/>
      <c r="V166" s="128"/>
      <c r="W166" s="128"/>
      <c r="X166" s="212"/>
      <c r="Y166" s="238"/>
      <c r="Z166" s="242"/>
      <c r="AA166" s="242"/>
      <c r="AB166" s="249"/>
      <c r="AC166" s="237"/>
      <c r="AD166" s="245"/>
      <c r="AE166" s="245"/>
      <c r="AF166" s="247"/>
    </row>
    <row r="167" spans="1:32" ht="18.75" customHeight="1">
      <c r="A167" s="11"/>
      <c r="B167" s="22"/>
      <c r="C167" s="31"/>
      <c r="D167" s="34"/>
      <c r="E167" s="50"/>
      <c r="F167" s="44"/>
      <c r="G167" s="50"/>
      <c r="H167" s="73" t="s">
        <v>647</v>
      </c>
      <c r="I167" s="120" t="s">
        <v>89</v>
      </c>
      <c r="J167" s="140" t="s">
        <v>167</v>
      </c>
      <c r="K167" s="140"/>
      <c r="L167" s="180" t="s">
        <v>89</v>
      </c>
      <c r="M167" s="140" t="s">
        <v>187</v>
      </c>
      <c r="N167" s="140"/>
      <c r="O167" s="134"/>
      <c r="P167" s="134"/>
      <c r="Q167" s="134"/>
      <c r="R167" s="134"/>
      <c r="S167" s="134"/>
      <c r="T167" s="134"/>
      <c r="U167" s="134"/>
      <c r="V167" s="134"/>
      <c r="W167" s="134"/>
      <c r="X167" s="215"/>
      <c r="Y167" s="238"/>
      <c r="Z167" s="242"/>
      <c r="AA167" s="242"/>
      <c r="AB167" s="249"/>
      <c r="AC167" s="237"/>
      <c r="AD167" s="245"/>
      <c r="AE167" s="245"/>
      <c r="AF167" s="247"/>
    </row>
    <row r="168" spans="1:32" ht="18.75" customHeight="1">
      <c r="A168" s="11"/>
      <c r="B168" s="22"/>
      <c r="C168" s="31"/>
      <c r="D168" s="34"/>
      <c r="E168" s="50"/>
      <c r="F168" s="44"/>
      <c r="G168" s="50"/>
      <c r="H168" s="69"/>
      <c r="I168" s="120"/>
      <c r="J168" s="140"/>
      <c r="K168" s="140"/>
      <c r="L168" s="180"/>
      <c r="M168" s="140"/>
      <c r="N168" s="140"/>
      <c r="O168" s="133"/>
      <c r="P168" s="133"/>
      <c r="Q168" s="133"/>
      <c r="R168" s="133"/>
      <c r="S168" s="133"/>
      <c r="T168" s="133"/>
      <c r="U168" s="133"/>
      <c r="V168" s="133"/>
      <c r="W168" s="133"/>
      <c r="X168" s="214"/>
      <c r="Y168" s="238"/>
      <c r="Z168" s="242"/>
      <c r="AA168" s="242"/>
      <c r="AB168" s="249"/>
      <c r="AC168" s="237"/>
      <c r="AD168" s="245"/>
      <c r="AE168" s="245"/>
      <c r="AF168" s="247"/>
    </row>
    <row r="169" spans="1:32" ht="18.75" customHeight="1">
      <c r="A169" s="13"/>
      <c r="B169" s="24"/>
      <c r="C169" s="33"/>
      <c r="D169" s="42"/>
      <c r="E169" s="51"/>
      <c r="F169" s="56"/>
      <c r="G169" s="61"/>
      <c r="H169" s="74" t="s">
        <v>217</v>
      </c>
      <c r="I169" s="110" t="s">
        <v>89</v>
      </c>
      <c r="J169" s="131" t="s">
        <v>167</v>
      </c>
      <c r="K169" s="131"/>
      <c r="L169" s="167" t="s">
        <v>89</v>
      </c>
      <c r="M169" s="131" t="s">
        <v>219</v>
      </c>
      <c r="N169" s="188"/>
      <c r="O169" s="167" t="s">
        <v>89</v>
      </c>
      <c r="P169" s="192" t="s">
        <v>118</v>
      </c>
      <c r="Q169" s="198"/>
      <c r="R169" s="167" t="s">
        <v>89</v>
      </c>
      <c r="S169" s="131" t="s">
        <v>149</v>
      </c>
      <c r="T169" s="198"/>
      <c r="U169" s="167" t="s">
        <v>89</v>
      </c>
      <c r="V169" s="131" t="s">
        <v>221</v>
      </c>
      <c r="W169" s="205"/>
      <c r="X169" s="220"/>
      <c r="Y169" s="240"/>
      <c r="Z169" s="240"/>
      <c r="AA169" s="240"/>
      <c r="AB169" s="250"/>
      <c r="AC169" s="251"/>
      <c r="AD169" s="259"/>
      <c r="AE169" s="259"/>
      <c r="AF169" s="263"/>
    </row>
    <row r="170" spans="1:32" ht="18.75" customHeight="1">
      <c r="A170" s="10"/>
      <c r="B170" s="21"/>
      <c r="C170" s="30"/>
      <c r="D170" s="40"/>
      <c r="E170" s="49"/>
      <c r="F170" s="43"/>
      <c r="G170" s="49"/>
      <c r="H170" s="79" t="s">
        <v>574</v>
      </c>
      <c r="I170" s="111" t="s">
        <v>89</v>
      </c>
      <c r="J170" s="132" t="s">
        <v>576</v>
      </c>
      <c r="K170" s="152"/>
      <c r="L170" s="168"/>
      <c r="M170" s="173" t="s">
        <v>89</v>
      </c>
      <c r="N170" s="132" t="s">
        <v>580</v>
      </c>
      <c r="O170" s="182"/>
      <c r="P170" s="152"/>
      <c r="Q170" s="152"/>
      <c r="R170" s="152"/>
      <c r="S170" s="152"/>
      <c r="T170" s="152"/>
      <c r="U170" s="152"/>
      <c r="V170" s="152"/>
      <c r="W170" s="152"/>
      <c r="X170" s="233"/>
      <c r="Y170" s="103" t="s">
        <v>89</v>
      </c>
      <c r="Z170" s="126" t="s">
        <v>126</v>
      </c>
      <c r="AA170" s="126"/>
      <c r="AB170" s="248"/>
      <c r="AC170" s="236"/>
      <c r="AD170" s="244"/>
      <c r="AE170" s="244"/>
      <c r="AF170" s="246"/>
    </row>
    <row r="171" spans="1:32" ht="18.75" customHeight="1">
      <c r="A171" s="11"/>
      <c r="B171" s="22"/>
      <c r="C171" s="31"/>
      <c r="D171" s="34"/>
      <c r="E171" s="50"/>
      <c r="F171" s="44"/>
      <c r="G171" s="50"/>
      <c r="H171" s="91" t="s">
        <v>418</v>
      </c>
      <c r="I171" s="45" t="s">
        <v>89</v>
      </c>
      <c r="J171" s="143" t="s">
        <v>167</v>
      </c>
      <c r="K171" s="143"/>
      <c r="L171" s="194"/>
      <c r="M171" s="45" t="s">
        <v>89</v>
      </c>
      <c r="N171" s="143" t="s">
        <v>504</v>
      </c>
      <c r="O171" s="143"/>
      <c r="P171" s="194"/>
      <c r="Q171" s="45" t="s">
        <v>89</v>
      </c>
      <c r="R171" s="46" t="s">
        <v>443</v>
      </c>
      <c r="S171" s="46"/>
      <c r="T171" s="46"/>
      <c r="U171" s="45" t="s">
        <v>89</v>
      </c>
      <c r="V171" s="46" t="s">
        <v>507</v>
      </c>
      <c r="W171" s="46"/>
      <c r="X171" s="23"/>
      <c r="Y171" s="45" t="s">
        <v>89</v>
      </c>
      <c r="Z171" s="143" t="s">
        <v>141</v>
      </c>
      <c r="AA171" s="242"/>
      <c r="AB171" s="249"/>
      <c r="AC171" s="237"/>
      <c r="AD171" s="245"/>
      <c r="AE171" s="245"/>
      <c r="AF171" s="247"/>
    </row>
    <row r="172" spans="1:32" ht="18.75" customHeight="1">
      <c r="A172" s="11"/>
      <c r="B172" s="22"/>
      <c r="C172" s="31"/>
      <c r="D172" s="34"/>
      <c r="E172" s="50"/>
      <c r="F172" s="44"/>
      <c r="G172" s="50"/>
      <c r="H172" s="80"/>
      <c r="I172" s="104" t="s">
        <v>89</v>
      </c>
      <c r="J172" s="133" t="s">
        <v>35</v>
      </c>
      <c r="K172" s="127"/>
      <c r="L172" s="127"/>
      <c r="M172" s="169" t="s">
        <v>89</v>
      </c>
      <c r="N172" s="133" t="s">
        <v>423</v>
      </c>
      <c r="O172" s="127"/>
      <c r="P172" s="127"/>
      <c r="Q172" s="169" t="s">
        <v>89</v>
      </c>
      <c r="R172" s="133" t="s">
        <v>512</v>
      </c>
      <c r="S172" s="127"/>
      <c r="T172" s="127"/>
      <c r="U172" s="127"/>
      <c r="V172" s="127"/>
      <c r="W172" s="127"/>
      <c r="X172" s="228"/>
      <c r="Y172" s="238"/>
      <c r="Z172" s="242"/>
      <c r="AA172" s="242"/>
      <c r="AB172" s="249"/>
      <c r="AC172" s="237"/>
      <c r="AD172" s="245"/>
      <c r="AE172" s="245"/>
      <c r="AF172" s="247"/>
    </row>
    <row r="173" spans="1:32" ht="18.75" customHeight="1">
      <c r="A173" s="11"/>
      <c r="B173" s="22"/>
      <c r="C173" s="31"/>
      <c r="D173" s="34"/>
      <c r="E173" s="50"/>
      <c r="F173" s="44"/>
      <c r="G173" s="50"/>
      <c r="H173" s="84" t="s">
        <v>524</v>
      </c>
      <c r="I173" s="105" t="s">
        <v>89</v>
      </c>
      <c r="J173" s="128" t="s">
        <v>328</v>
      </c>
      <c r="K173" s="150"/>
      <c r="L173" s="163"/>
      <c r="M173" s="114" t="s">
        <v>89</v>
      </c>
      <c r="N173" s="128" t="s">
        <v>331</v>
      </c>
      <c r="O173" s="156"/>
      <c r="P173" s="150"/>
      <c r="Q173" s="156"/>
      <c r="R173" s="156"/>
      <c r="S173" s="156"/>
      <c r="T173" s="156"/>
      <c r="U173" s="156"/>
      <c r="V173" s="156"/>
      <c r="W173" s="156"/>
      <c r="X173" s="210"/>
      <c r="Y173" s="238"/>
      <c r="Z173" s="242"/>
      <c r="AA173" s="242"/>
      <c r="AB173" s="249"/>
      <c r="AC173" s="237"/>
      <c r="AD173" s="245"/>
      <c r="AE173" s="245"/>
      <c r="AF173" s="247"/>
    </row>
    <row r="174" spans="1:32" ht="19.5" customHeight="1">
      <c r="A174" s="11"/>
      <c r="B174" s="22"/>
      <c r="C174" s="31"/>
      <c r="D174" s="34"/>
      <c r="E174" s="50"/>
      <c r="F174" s="44"/>
      <c r="G174" s="32"/>
      <c r="H174" s="71" t="s">
        <v>705</v>
      </c>
      <c r="I174" s="106" t="s">
        <v>89</v>
      </c>
      <c r="J174" s="129" t="s">
        <v>157</v>
      </c>
      <c r="K174" s="151"/>
      <c r="L174" s="164"/>
      <c r="M174" s="183" t="s">
        <v>89</v>
      </c>
      <c r="N174" s="129" t="s">
        <v>160</v>
      </c>
      <c r="O174" s="183"/>
      <c r="P174" s="129"/>
      <c r="Q174" s="197"/>
      <c r="R174" s="197"/>
      <c r="S174" s="197"/>
      <c r="T174" s="197"/>
      <c r="U174" s="197"/>
      <c r="V174" s="197"/>
      <c r="W174" s="197"/>
      <c r="X174" s="211"/>
      <c r="Y174" s="239"/>
      <c r="Z174" s="239"/>
      <c r="AA174" s="239"/>
      <c r="AB174" s="249"/>
      <c r="AC174" s="237"/>
      <c r="AD174" s="245"/>
      <c r="AE174" s="245"/>
      <c r="AF174" s="247"/>
    </row>
    <row r="175" spans="1:32" ht="19.5" customHeight="1">
      <c r="A175" s="11"/>
      <c r="B175" s="22"/>
      <c r="C175" s="31"/>
      <c r="D175" s="34"/>
      <c r="E175" s="50"/>
      <c r="F175" s="44"/>
      <c r="G175" s="32"/>
      <c r="H175" s="70" t="s">
        <v>147</v>
      </c>
      <c r="I175" s="105" t="s">
        <v>89</v>
      </c>
      <c r="J175" s="128" t="s">
        <v>157</v>
      </c>
      <c r="K175" s="150"/>
      <c r="L175" s="163"/>
      <c r="M175" s="114" t="s">
        <v>89</v>
      </c>
      <c r="N175" s="128" t="s">
        <v>160</v>
      </c>
      <c r="O175" s="114"/>
      <c r="P175" s="128"/>
      <c r="Q175" s="156"/>
      <c r="R175" s="156"/>
      <c r="S175" s="156"/>
      <c r="T175" s="156"/>
      <c r="U175" s="156"/>
      <c r="V175" s="156"/>
      <c r="W175" s="156"/>
      <c r="X175" s="210"/>
      <c r="Y175" s="242"/>
      <c r="Z175" s="242"/>
      <c r="AA175" s="242"/>
      <c r="AB175" s="249"/>
      <c r="AC175" s="237"/>
      <c r="AD175" s="245"/>
      <c r="AE175" s="245"/>
      <c r="AF175" s="247"/>
    </row>
    <row r="176" spans="1:32" s="2" customFormat="1" ht="19.5" customHeight="1">
      <c r="A176" s="11"/>
      <c r="B176" s="22"/>
      <c r="C176" s="31"/>
      <c r="D176" s="34"/>
      <c r="E176" s="50"/>
      <c r="F176" s="44"/>
      <c r="G176" s="32"/>
      <c r="H176" s="70" t="s">
        <v>436</v>
      </c>
      <c r="I176" s="104" t="s">
        <v>89</v>
      </c>
      <c r="J176" s="133" t="s">
        <v>157</v>
      </c>
      <c r="K176" s="153"/>
      <c r="L176" s="177"/>
      <c r="M176" s="169" t="s">
        <v>89</v>
      </c>
      <c r="N176" s="133" t="s">
        <v>160</v>
      </c>
      <c r="O176" s="169"/>
      <c r="P176" s="133"/>
      <c r="Q176" s="148"/>
      <c r="R176" s="148"/>
      <c r="S176" s="148"/>
      <c r="T176" s="148"/>
      <c r="U176" s="148"/>
      <c r="V176" s="148"/>
      <c r="W176" s="148"/>
      <c r="X176" s="209"/>
      <c r="Y176" s="45"/>
      <c r="Z176" s="143"/>
      <c r="AA176" s="242"/>
      <c r="AB176" s="249"/>
      <c r="AC176" s="237"/>
      <c r="AD176" s="245"/>
      <c r="AE176" s="245"/>
      <c r="AF176" s="247"/>
    </row>
    <row r="177" spans="1:32" s="2" customFormat="1" ht="19.5" customHeight="1">
      <c r="A177" s="11"/>
      <c r="B177" s="22"/>
      <c r="C177" s="31"/>
      <c r="D177" s="34"/>
      <c r="E177" s="50"/>
      <c r="F177" s="44"/>
      <c r="G177" s="32"/>
      <c r="H177" s="93" t="s">
        <v>2566</v>
      </c>
      <c r="I177" s="119" t="s">
        <v>89</v>
      </c>
      <c r="J177" s="139" t="s">
        <v>2567</v>
      </c>
      <c r="K177" s="157"/>
      <c r="L177" s="178"/>
      <c r="M177" s="185" t="s">
        <v>89</v>
      </c>
      <c r="N177" s="139" t="s">
        <v>32</v>
      </c>
      <c r="O177" s="185"/>
      <c r="P177" s="139"/>
      <c r="Q177" s="191"/>
      <c r="R177" s="191"/>
      <c r="S177" s="191"/>
      <c r="T177" s="191"/>
      <c r="U177" s="191"/>
      <c r="V177" s="191"/>
      <c r="W177" s="191"/>
      <c r="X177" s="231"/>
      <c r="Y177" s="41"/>
      <c r="Z177" s="39"/>
      <c r="AA177" s="239"/>
      <c r="AB177" s="249"/>
      <c r="AC177" s="237"/>
      <c r="AD177" s="237"/>
      <c r="AE177" s="237"/>
      <c r="AF177" s="237"/>
    </row>
    <row r="178" spans="1:32" ht="18.75" customHeight="1">
      <c r="A178" s="11"/>
      <c r="B178" s="22"/>
      <c r="C178" s="31"/>
      <c r="D178" s="34"/>
      <c r="E178" s="50"/>
      <c r="F178" s="44"/>
      <c r="G178" s="50"/>
      <c r="H178" s="84" t="s">
        <v>610</v>
      </c>
      <c r="I178" s="105" t="s">
        <v>89</v>
      </c>
      <c r="J178" s="128" t="s">
        <v>167</v>
      </c>
      <c r="K178" s="150"/>
      <c r="L178" s="114" t="s">
        <v>89</v>
      </c>
      <c r="M178" s="128" t="s">
        <v>187</v>
      </c>
      <c r="N178" s="140"/>
      <c r="O178" s="156"/>
      <c r="P178" s="156"/>
      <c r="Q178" s="156"/>
      <c r="R178" s="156"/>
      <c r="S178" s="156"/>
      <c r="T178" s="156"/>
      <c r="U178" s="156"/>
      <c r="V178" s="156"/>
      <c r="W178" s="156"/>
      <c r="X178" s="210"/>
      <c r="Y178" s="238"/>
      <c r="Z178" s="242"/>
      <c r="AA178" s="242"/>
      <c r="AB178" s="249"/>
      <c r="AC178" s="237"/>
      <c r="AD178" s="245"/>
      <c r="AE178" s="245"/>
      <c r="AF178" s="247"/>
    </row>
    <row r="179" spans="1:32" ht="18.75" customHeight="1">
      <c r="A179" s="11"/>
      <c r="B179" s="22"/>
      <c r="C179" s="31"/>
      <c r="D179" s="34"/>
      <c r="E179" s="50"/>
      <c r="F179" s="44"/>
      <c r="G179" s="50"/>
      <c r="H179" s="84" t="s">
        <v>493</v>
      </c>
      <c r="I179" s="105" t="s">
        <v>89</v>
      </c>
      <c r="J179" s="128" t="s">
        <v>167</v>
      </c>
      <c r="K179" s="150"/>
      <c r="L179" s="114" t="s">
        <v>89</v>
      </c>
      <c r="M179" s="128" t="s">
        <v>187</v>
      </c>
      <c r="N179" s="140"/>
      <c r="O179" s="156"/>
      <c r="P179" s="156"/>
      <c r="Q179" s="156"/>
      <c r="R179" s="156"/>
      <c r="S179" s="156"/>
      <c r="T179" s="156"/>
      <c r="U179" s="156"/>
      <c r="V179" s="156"/>
      <c r="W179" s="156"/>
      <c r="X179" s="210"/>
      <c r="Y179" s="238"/>
      <c r="Z179" s="242"/>
      <c r="AA179" s="242"/>
      <c r="AB179" s="249"/>
      <c r="AC179" s="237"/>
      <c r="AD179" s="245"/>
      <c r="AE179" s="245"/>
      <c r="AF179" s="247"/>
    </row>
    <row r="180" spans="1:32" ht="18.75" customHeight="1">
      <c r="A180" s="12" t="s">
        <v>89</v>
      </c>
      <c r="B180" s="22">
        <v>25</v>
      </c>
      <c r="C180" s="31" t="s">
        <v>210</v>
      </c>
      <c r="D180" s="12" t="s">
        <v>89</v>
      </c>
      <c r="E180" s="50" t="s">
        <v>392</v>
      </c>
      <c r="F180" s="44"/>
      <c r="G180" s="50"/>
      <c r="H180" s="84" t="s">
        <v>619</v>
      </c>
      <c r="I180" s="105" t="s">
        <v>89</v>
      </c>
      <c r="J180" s="128" t="s">
        <v>328</v>
      </c>
      <c r="K180" s="150"/>
      <c r="L180" s="163"/>
      <c r="M180" s="114" t="s">
        <v>89</v>
      </c>
      <c r="N180" s="128" t="s">
        <v>331</v>
      </c>
      <c r="O180" s="156"/>
      <c r="P180" s="156"/>
      <c r="Q180" s="156"/>
      <c r="R180" s="156"/>
      <c r="S180" s="156"/>
      <c r="T180" s="156"/>
      <c r="U180" s="156"/>
      <c r="V180" s="156"/>
      <c r="W180" s="156"/>
      <c r="X180" s="210"/>
      <c r="Y180" s="238"/>
      <c r="Z180" s="242"/>
      <c r="AA180" s="242"/>
      <c r="AB180" s="249"/>
      <c r="AC180" s="237"/>
      <c r="AD180" s="245"/>
      <c r="AE180" s="245"/>
      <c r="AF180" s="247"/>
    </row>
    <row r="181" spans="1:32" ht="19.5" customHeight="1">
      <c r="A181" s="11"/>
      <c r="B181" s="22"/>
      <c r="C181" s="31"/>
      <c r="D181" s="12"/>
      <c r="E181" s="50"/>
      <c r="F181" s="44"/>
      <c r="G181" s="32"/>
      <c r="H181" s="70" t="s">
        <v>31</v>
      </c>
      <c r="I181" s="105" t="s">
        <v>89</v>
      </c>
      <c r="J181" s="128" t="s">
        <v>167</v>
      </c>
      <c r="K181" s="128"/>
      <c r="L181" s="114" t="s">
        <v>89</v>
      </c>
      <c r="M181" s="128" t="s">
        <v>187</v>
      </c>
      <c r="N181" s="128"/>
      <c r="O181" s="156"/>
      <c r="P181" s="128"/>
      <c r="Q181" s="156"/>
      <c r="R181" s="156"/>
      <c r="S181" s="156"/>
      <c r="T181" s="156"/>
      <c r="U181" s="156"/>
      <c r="V181" s="156"/>
      <c r="W181" s="156"/>
      <c r="X181" s="210"/>
      <c r="Y181" s="242"/>
      <c r="Z181" s="242"/>
      <c r="AA181" s="242"/>
      <c r="AB181" s="249"/>
      <c r="AC181" s="237"/>
      <c r="AD181" s="245"/>
      <c r="AE181" s="245"/>
      <c r="AF181" s="247"/>
    </row>
    <row r="182" spans="1:32" ht="18.75" customHeight="1">
      <c r="A182" s="11"/>
      <c r="B182" s="22"/>
      <c r="C182" s="31"/>
      <c r="D182" s="34"/>
      <c r="E182" s="50"/>
      <c r="F182" s="44"/>
      <c r="G182" s="50"/>
      <c r="H182" s="84" t="s">
        <v>623</v>
      </c>
      <c r="I182" s="105" t="s">
        <v>89</v>
      </c>
      <c r="J182" s="128" t="s">
        <v>167</v>
      </c>
      <c r="K182" s="150"/>
      <c r="L182" s="114" t="s">
        <v>89</v>
      </c>
      <c r="M182" s="128" t="s">
        <v>187</v>
      </c>
      <c r="N182" s="140"/>
      <c r="O182" s="156"/>
      <c r="P182" s="156"/>
      <c r="Q182" s="156"/>
      <c r="R182" s="156"/>
      <c r="S182" s="156"/>
      <c r="T182" s="156"/>
      <c r="U182" s="156"/>
      <c r="V182" s="156"/>
      <c r="W182" s="156"/>
      <c r="X182" s="210"/>
      <c r="Y182" s="238"/>
      <c r="Z182" s="242"/>
      <c r="AA182" s="242"/>
      <c r="AB182" s="249"/>
      <c r="AC182" s="237"/>
      <c r="AD182" s="245"/>
      <c r="AE182" s="245"/>
      <c r="AF182" s="247"/>
    </row>
    <row r="183" spans="1:32" ht="18.75" customHeight="1">
      <c r="A183" s="11"/>
      <c r="B183" s="22"/>
      <c r="C183" s="31"/>
      <c r="D183" s="34"/>
      <c r="E183" s="50"/>
      <c r="F183" s="44"/>
      <c r="G183" s="50"/>
      <c r="H183" s="84" t="s">
        <v>667</v>
      </c>
      <c r="I183" s="105" t="s">
        <v>89</v>
      </c>
      <c r="J183" s="128" t="s">
        <v>167</v>
      </c>
      <c r="K183" s="128"/>
      <c r="L183" s="114" t="s">
        <v>89</v>
      </c>
      <c r="M183" s="128" t="s">
        <v>139</v>
      </c>
      <c r="N183" s="128"/>
      <c r="O183" s="114" t="s">
        <v>89</v>
      </c>
      <c r="P183" s="128" t="s">
        <v>177</v>
      </c>
      <c r="Q183" s="156"/>
      <c r="R183" s="156"/>
      <c r="S183" s="156"/>
      <c r="T183" s="156"/>
      <c r="U183" s="156"/>
      <c r="V183" s="156"/>
      <c r="W183" s="156"/>
      <c r="X183" s="210"/>
      <c r="Y183" s="238"/>
      <c r="Z183" s="242"/>
      <c r="AA183" s="242"/>
      <c r="AB183" s="249"/>
      <c r="AC183" s="237"/>
      <c r="AD183" s="245"/>
      <c r="AE183" s="245"/>
      <c r="AF183" s="247"/>
    </row>
    <row r="184" spans="1:32" ht="18.75" customHeight="1">
      <c r="A184" s="11"/>
      <c r="B184" s="22"/>
      <c r="C184" s="31"/>
      <c r="D184" s="34"/>
      <c r="E184" s="50"/>
      <c r="F184" s="44"/>
      <c r="G184" s="50"/>
      <c r="H184" s="89" t="s">
        <v>624</v>
      </c>
      <c r="I184" s="105" t="s">
        <v>89</v>
      </c>
      <c r="J184" s="128" t="s">
        <v>167</v>
      </c>
      <c r="K184" s="128"/>
      <c r="L184" s="114" t="s">
        <v>89</v>
      </c>
      <c r="M184" s="128" t="s">
        <v>139</v>
      </c>
      <c r="N184" s="128"/>
      <c r="O184" s="114" t="s">
        <v>89</v>
      </c>
      <c r="P184" s="128" t="s">
        <v>177</v>
      </c>
      <c r="Q184" s="156"/>
      <c r="R184" s="156"/>
      <c r="S184" s="156"/>
      <c r="T184" s="156"/>
      <c r="U184" s="179"/>
      <c r="V184" s="179"/>
      <c r="W184" s="179"/>
      <c r="X184" s="230"/>
      <c r="Y184" s="238"/>
      <c r="Z184" s="242"/>
      <c r="AA184" s="242"/>
      <c r="AB184" s="249"/>
      <c r="AC184" s="237"/>
      <c r="AD184" s="245"/>
      <c r="AE184" s="245"/>
      <c r="AF184" s="247"/>
    </row>
    <row r="185" spans="1:32" ht="18.75" customHeight="1">
      <c r="A185" s="11"/>
      <c r="B185" s="22"/>
      <c r="C185" s="31"/>
      <c r="D185" s="34"/>
      <c r="E185" s="50"/>
      <c r="F185" s="44"/>
      <c r="G185" s="50"/>
      <c r="H185" s="84" t="s">
        <v>0</v>
      </c>
      <c r="I185" s="105" t="s">
        <v>89</v>
      </c>
      <c r="J185" s="128" t="s">
        <v>167</v>
      </c>
      <c r="K185" s="128"/>
      <c r="L185" s="114" t="s">
        <v>89</v>
      </c>
      <c r="M185" s="128" t="s">
        <v>499</v>
      </c>
      <c r="N185" s="128"/>
      <c r="O185" s="114" t="s">
        <v>89</v>
      </c>
      <c r="P185" s="128" t="s">
        <v>64</v>
      </c>
      <c r="Q185" s="140"/>
      <c r="R185" s="114" t="s">
        <v>89</v>
      </c>
      <c r="S185" s="128" t="s">
        <v>172</v>
      </c>
      <c r="T185" s="128"/>
      <c r="U185" s="140"/>
      <c r="V185" s="140"/>
      <c r="W185" s="140"/>
      <c r="X185" s="222"/>
      <c r="Y185" s="238"/>
      <c r="Z185" s="242"/>
      <c r="AA185" s="242"/>
      <c r="AB185" s="249"/>
      <c r="AC185" s="237"/>
      <c r="AD185" s="245"/>
      <c r="AE185" s="245"/>
      <c r="AF185" s="247"/>
    </row>
    <row r="186" spans="1:32" ht="18.75" customHeight="1">
      <c r="A186" s="11"/>
      <c r="B186" s="22"/>
      <c r="C186" s="31"/>
      <c r="D186" s="34"/>
      <c r="E186" s="50"/>
      <c r="F186" s="44"/>
      <c r="G186" s="50"/>
      <c r="H186" s="73" t="s">
        <v>647</v>
      </c>
      <c r="I186" s="120" t="s">
        <v>89</v>
      </c>
      <c r="J186" s="140" t="s">
        <v>167</v>
      </c>
      <c r="K186" s="140"/>
      <c r="L186" s="180" t="s">
        <v>89</v>
      </c>
      <c r="M186" s="140" t="s">
        <v>187</v>
      </c>
      <c r="N186" s="140"/>
      <c r="O186" s="134"/>
      <c r="P186" s="134"/>
      <c r="Q186" s="134"/>
      <c r="R186" s="134"/>
      <c r="S186" s="134"/>
      <c r="T186" s="134"/>
      <c r="U186" s="134"/>
      <c r="V186" s="134"/>
      <c r="W186" s="134"/>
      <c r="X186" s="215"/>
      <c r="Y186" s="238"/>
      <c r="Z186" s="242"/>
      <c r="AA186" s="242"/>
      <c r="AB186" s="249"/>
      <c r="AC186" s="237"/>
      <c r="AD186" s="245"/>
      <c r="AE186" s="245"/>
      <c r="AF186" s="247"/>
    </row>
    <row r="187" spans="1:32" ht="18.75" customHeight="1">
      <c r="A187" s="11"/>
      <c r="B187" s="22"/>
      <c r="C187" s="31"/>
      <c r="D187" s="34"/>
      <c r="E187" s="50"/>
      <c r="F187" s="44"/>
      <c r="G187" s="50"/>
      <c r="H187" s="69"/>
      <c r="I187" s="120"/>
      <c r="J187" s="140"/>
      <c r="K187" s="140"/>
      <c r="L187" s="180"/>
      <c r="M187" s="140"/>
      <c r="N187" s="140"/>
      <c r="O187" s="133"/>
      <c r="P187" s="133"/>
      <c r="Q187" s="133"/>
      <c r="R187" s="133"/>
      <c r="S187" s="133"/>
      <c r="T187" s="133"/>
      <c r="U187" s="133"/>
      <c r="V187" s="133"/>
      <c r="W187" s="133"/>
      <c r="X187" s="214"/>
      <c r="Y187" s="238"/>
      <c r="Z187" s="242"/>
      <c r="AA187" s="242"/>
      <c r="AB187" s="249"/>
      <c r="AC187" s="237"/>
      <c r="AD187" s="245"/>
      <c r="AE187" s="245"/>
      <c r="AF187" s="247"/>
    </row>
    <row r="188" spans="1:32" ht="18.75" customHeight="1">
      <c r="A188" s="13"/>
      <c r="B188" s="24"/>
      <c r="C188" s="33"/>
      <c r="D188" s="42"/>
      <c r="E188" s="51"/>
      <c r="F188" s="56"/>
      <c r="G188" s="61"/>
      <c r="H188" s="74" t="s">
        <v>217</v>
      </c>
      <c r="I188" s="110" t="s">
        <v>89</v>
      </c>
      <c r="J188" s="131" t="s">
        <v>167</v>
      </c>
      <c r="K188" s="131"/>
      <c r="L188" s="167" t="s">
        <v>89</v>
      </c>
      <c r="M188" s="131" t="s">
        <v>219</v>
      </c>
      <c r="N188" s="188"/>
      <c r="O188" s="167" t="s">
        <v>89</v>
      </c>
      <c r="P188" s="192" t="s">
        <v>118</v>
      </c>
      <c r="Q188" s="198"/>
      <c r="R188" s="167" t="s">
        <v>89</v>
      </c>
      <c r="S188" s="131" t="s">
        <v>149</v>
      </c>
      <c r="T188" s="198"/>
      <c r="U188" s="167" t="s">
        <v>89</v>
      </c>
      <c r="V188" s="131" t="s">
        <v>221</v>
      </c>
      <c r="W188" s="205"/>
      <c r="X188" s="220"/>
      <c r="Y188" s="240"/>
      <c r="Z188" s="240"/>
      <c r="AA188" s="240"/>
      <c r="AB188" s="250"/>
      <c r="AC188" s="251"/>
      <c r="AD188" s="259"/>
      <c r="AE188" s="259"/>
      <c r="AF188" s="263"/>
    </row>
    <row r="189" spans="1:32" ht="18.75" customHeight="1">
      <c r="A189" s="10"/>
      <c r="B189" s="21"/>
      <c r="C189" s="30"/>
      <c r="D189" s="40"/>
      <c r="E189" s="49"/>
      <c r="F189" s="43"/>
      <c r="G189" s="49"/>
      <c r="H189" s="79" t="s">
        <v>574</v>
      </c>
      <c r="I189" s="111" t="s">
        <v>89</v>
      </c>
      <c r="J189" s="132" t="s">
        <v>576</v>
      </c>
      <c r="K189" s="152"/>
      <c r="L189" s="168"/>
      <c r="M189" s="173" t="s">
        <v>89</v>
      </c>
      <c r="N189" s="132" t="s">
        <v>580</v>
      </c>
      <c r="O189" s="182"/>
      <c r="P189" s="152"/>
      <c r="Q189" s="152"/>
      <c r="R189" s="152"/>
      <c r="S189" s="152"/>
      <c r="T189" s="152"/>
      <c r="U189" s="152"/>
      <c r="V189" s="152"/>
      <c r="W189" s="152"/>
      <c r="X189" s="233"/>
      <c r="Y189" s="103" t="s">
        <v>89</v>
      </c>
      <c r="Z189" s="126" t="s">
        <v>126</v>
      </c>
      <c r="AA189" s="126"/>
      <c r="AB189" s="248"/>
      <c r="AC189" s="236"/>
      <c r="AD189" s="244"/>
      <c r="AE189" s="244"/>
      <c r="AF189" s="246"/>
    </row>
    <row r="190" spans="1:32" ht="18.75" customHeight="1">
      <c r="A190" s="11"/>
      <c r="B190" s="22"/>
      <c r="C190" s="31"/>
      <c r="D190" s="34"/>
      <c r="E190" s="50"/>
      <c r="F190" s="44"/>
      <c r="G190" s="50"/>
      <c r="H190" s="91" t="s">
        <v>418</v>
      </c>
      <c r="I190" s="45" t="s">
        <v>89</v>
      </c>
      <c r="J190" s="143" t="s">
        <v>167</v>
      </c>
      <c r="K190" s="143"/>
      <c r="L190" s="194"/>
      <c r="M190" s="45" t="s">
        <v>89</v>
      </c>
      <c r="N190" s="143" t="s">
        <v>504</v>
      </c>
      <c r="O190" s="143"/>
      <c r="P190" s="194"/>
      <c r="Q190" s="45" t="s">
        <v>89</v>
      </c>
      <c r="R190" s="46" t="s">
        <v>443</v>
      </c>
      <c r="S190" s="46"/>
      <c r="T190" s="46"/>
      <c r="U190" s="45" t="s">
        <v>89</v>
      </c>
      <c r="V190" s="46" t="s">
        <v>507</v>
      </c>
      <c r="W190" s="46"/>
      <c r="X190" s="23"/>
      <c r="Y190" s="45" t="s">
        <v>89</v>
      </c>
      <c r="Z190" s="143" t="s">
        <v>141</v>
      </c>
      <c r="AA190" s="242"/>
      <c r="AB190" s="249"/>
      <c r="AC190" s="237"/>
      <c r="AD190" s="245"/>
      <c r="AE190" s="245"/>
      <c r="AF190" s="247"/>
    </row>
    <row r="191" spans="1:32" ht="18.75" customHeight="1">
      <c r="A191" s="11"/>
      <c r="B191" s="22"/>
      <c r="C191" s="31"/>
      <c r="D191" s="34"/>
      <c r="E191" s="50"/>
      <c r="F191" s="44"/>
      <c r="G191" s="50"/>
      <c r="H191" s="80"/>
      <c r="I191" s="104" t="s">
        <v>89</v>
      </c>
      <c r="J191" s="133" t="s">
        <v>35</v>
      </c>
      <c r="K191" s="127"/>
      <c r="L191" s="127"/>
      <c r="M191" s="169" t="s">
        <v>89</v>
      </c>
      <c r="N191" s="133" t="s">
        <v>423</v>
      </c>
      <c r="O191" s="127"/>
      <c r="P191" s="127"/>
      <c r="Q191" s="169" t="s">
        <v>89</v>
      </c>
      <c r="R191" s="133" t="s">
        <v>512</v>
      </c>
      <c r="S191" s="127"/>
      <c r="T191" s="127"/>
      <c r="U191" s="127"/>
      <c r="V191" s="127"/>
      <c r="W191" s="127"/>
      <c r="X191" s="228"/>
      <c r="Y191" s="238"/>
      <c r="Z191" s="242"/>
      <c r="AA191" s="242"/>
      <c r="AB191" s="249"/>
      <c r="AC191" s="237"/>
      <c r="AD191" s="245"/>
      <c r="AE191" s="245"/>
      <c r="AF191" s="247"/>
    </row>
    <row r="192" spans="1:32" ht="18.75" customHeight="1">
      <c r="A192" s="11"/>
      <c r="B192" s="22"/>
      <c r="C192" s="31"/>
      <c r="D192" s="34"/>
      <c r="E192" s="50"/>
      <c r="F192" s="44"/>
      <c r="G192" s="50"/>
      <c r="H192" s="84" t="s">
        <v>524</v>
      </c>
      <c r="I192" s="105" t="s">
        <v>89</v>
      </c>
      <c r="J192" s="128" t="s">
        <v>328</v>
      </c>
      <c r="K192" s="150"/>
      <c r="L192" s="163"/>
      <c r="M192" s="114" t="s">
        <v>89</v>
      </c>
      <c r="N192" s="128" t="s">
        <v>331</v>
      </c>
      <c r="O192" s="156"/>
      <c r="P192" s="150"/>
      <c r="Q192" s="156"/>
      <c r="R192" s="156"/>
      <c r="S192" s="156"/>
      <c r="T192" s="156"/>
      <c r="U192" s="156"/>
      <c r="V192" s="156"/>
      <c r="W192" s="156"/>
      <c r="X192" s="210"/>
      <c r="Y192" s="238"/>
      <c r="Z192" s="242"/>
      <c r="AA192" s="242"/>
      <c r="AB192" s="249"/>
      <c r="AC192" s="237"/>
      <c r="AD192" s="245"/>
      <c r="AE192" s="245"/>
      <c r="AF192" s="247"/>
    </row>
    <row r="193" spans="1:33" ht="19.5" customHeight="1">
      <c r="A193" s="11"/>
      <c r="B193" s="22"/>
      <c r="C193" s="31"/>
      <c r="D193" s="34"/>
      <c r="E193" s="50"/>
      <c r="F193" s="44"/>
      <c r="G193" s="32"/>
      <c r="H193" s="71" t="s">
        <v>705</v>
      </c>
      <c r="I193" s="106" t="s">
        <v>89</v>
      </c>
      <c r="J193" s="129" t="s">
        <v>157</v>
      </c>
      <c r="K193" s="151"/>
      <c r="L193" s="164"/>
      <c r="M193" s="183" t="s">
        <v>89</v>
      </c>
      <c r="N193" s="129" t="s">
        <v>160</v>
      </c>
      <c r="O193" s="183"/>
      <c r="P193" s="129"/>
      <c r="Q193" s="197"/>
      <c r="R193" s="197"/>
      <c r="S193" s="197"/>
      <c r="T193" s="197"/>
      <c r="U193" s="197"/>
      <c r="V193" s="197"/>
      <c r="W193" s="197"/>
      <c r="X193" s="211"/>
      <c r="Y193" s="239"/>
      <c r="Z193" s="239"/>
      <c r="AA193" s="239"/>
      <c r="AB193" s="249"/>
      <c r="AC193" s="237"/>
      <c r="AD193" s="245"/>
      <c r="AE193" s="245"/>
      <c r="AF193" s="247"/>
    </row>
    <row r="194" spans="1:33" ht="19.5" customHeight="1">
      <c r="A194" s="11"/>
      <c r="B194" s="22"/>
      <c r="C194" s="31"/>
      <c r="D194" s="34"/>
      <c r="E194" s="50"/>
      <c r="F194" s="44"/>
      <c r="G194" s="32"/>
      <c r="H194" s="70" t="s">
        <v>147</v>
      </c>
      <c r="I194" s="105" t="s">
        <v>89</v>
      </c>
      <c r="J194" s="128" t="s">
        <v>157</v>
      </c>
      <c r="K194" s="150"/>
      <c r="L194" s="163"/>
      <c r="M194" s="114" t="s">
        <v>89</v>
      </c>
      <c r="N194" s="128" t="s">
        <v>160</v>
      </c>
      <c r="O194" s="114"/>
      <c r="P194" s="128"/>
      <c r="Q194" s="156"/>
      <c r="R194" s="156"/>
      <c r="S194" s="156"/>
      <c r="T194" s="156"/>
      <c r="U194" s="156"/>
      <c r="V194" s="156"/>
      <c r="W194" s="156"/>
      <c r="X194" s="210"/>
      <c r="Y194" s="242"/>
      <c r="Z194" s="242"/>
      <c r="AA194" s="242"/>
      <c r="AB194" s="249"/>
      <c r="AC194" s="237"/>
      <c r="AD194" s="245"/>
      <c r="AE194" s="245"/>
      <c r="AF194" s="247"/>
    </row>
    <row r="195" spans="1:33" s="2" customFormat="1" ht="19.5" customHeight="1">
      <c r="A195" s="11"/>
      <c r="B195" s="22"/>
      <c r="C195" s="31"/>
      <c r="D195" s="34"/>
      <c r="E195" s="50"/>
      <c r="F195" s="44"/>
      <c r="G195" s="32"/>
      <c r="H195" s="70" t="s">
        <v>436</v>
      </c>
      <c r="I195" s="104" t="s">
        <v>89</v>
      </c>
      <c r="J195" s="133" t="s">
        <v>157</v>
      </c>
      <c r="K195" s="153"/>
      <c r="L195" s="177"/>
      <c r="M195" s="169" t="s">
        <v>89</v>
      </c>
      <c r="N195" s="133" t="s">
        <v>160</v>
      </c>
      <c r="O195" s="169"/>
      <c r="P195" s="133"/>
      <c r="Q195" s="148"/>
      <c r="R195" s="148"/>
      <c r="S195" s="148"/>
      <c r="T195" s="148"/>
      <c r="U195" s="148"/>
      <c r="V195" s="148"/>
      <c r="W195" s="148"/>
      <c r="X195" s="209"/>
      <c r="Y195" s="45"/>
      <c r="Z195" s="143"/>
      <c r="AA195" s="242"/>
      <c r="AB195" s="249"/>
      <c r="AC195" s="237"/>
      <c r="AD195" s="245"/>
      <c r="AE195" s="245"/>
      <c r="AF195" s="247"/>
      <c r="AG195" s="2"/>
    </row>
    <row r="196" spans="1:33" ht="18.75" customHeight="1">
      <c r="A196" s="11"/>
      <c r="B196" s="22"/>
      <c r="C196" s="31"/>
      <c r="D196" s="34"/>
      <c r="E196" s="50"/>
      <c r="F196" s="44"/>
      <c r="G196" s="50"/>
      <c r="H196" s="84" t="s">
        <v>610</v>
      </c>
      <c r="I196" s="105" t="s">
        <v>89</v>
      </c>
      <c r="J196" s="128" t="s">
        <v>167</v>
      </c>
      <c r="K196" s="150"/>
      <c r="L196" s="114" t="s">
        <v>89</v>
      </c>
      <c r="M196" s="128" t="s">
        <v>187</v>
      </c>
      <c r="N196" s="140"/>
      <c r="O196" s="156"/>
      <c r="P196" s="156"/>
      <c r="Q196" s="156"/>
      <c r="R196" s="156"/>
      <c r="S196" s="156"/>
      <c r="T196" s="156"/>
      <c r="U196" s="156"/>
      <c r="V196" s="156"/>
      <c r="W196" s="156"/>
      <c r="X196" s="210"/>
      <c r="Y196" s="238"/>
      <c r="Z196" s="242"/>
      <c r="AA196" s="242"/>
      <c r="AB196" s="249"/>
      <c r="AC196" s="237"/>
      <c r="AD196" s="245"/>
      <c r="AE196" s="245"/>
      <c r="AF196" s="247"/>
    </row>
    <row r="197" spans="1:33" ht="18.75" customHeight="1">
      <c r="A197" s="11"/>
      <c r="B197" s="22"/>
      <c r="C197" s="31"/>
      <c r="D197" s="34"/>
      <c r="E197" s="50"/>
      <c r="F197" s="44"/>
      <c r="G197" s="50"/>
      <c r="H197" s="84" t="s">
        <v>493</v>
      </c>
      <c r="I197" s="105" t="s">
        <v>89</v>
      </c>
      <c r="J197" s="128" t="s">
        <v>167</v>
      </c>
      <c r="K197" s="150"/>
      <c r="L197" s="114" t="s">
        <v>89</v>
      </c>
      <c r="M197" s="128" t="s">
        <v>187</v>
      </c>
      <c r="N197" s="140"/>
      <c r="O197" s="156"/>
      <c r="P197" s="156"/>
      <c r="Q197" s="156"/>
      <c r="R197" s="156"/>
      <c r="S197" s="156"/>
      <c r="T197" s="156"/>
      <c r="U197" s="156"/>
      <c r="V197" s="156"/>
      <c r="W197" s="156"/>
      <c r="X197" s="210"/>
      <c r="Y197" s="238"/>
      <c r="Z197" s="242"/>
      <c r="AA197" s="242"/>
      <c r="AB197" s="249"/>
      <c r="AC197" s="237"/>
      <c r="AD197" s="245"/>
      <c r="AE197" s="245"/>
      <c r="AF197" s="247"/>
    </row>
    <row r="198" spans="1:33" ht="18.75" customHeight="1">
      <c r="A198" s="12" t="s">
        <v>89</v>
      </c>
      <c r="B198" s="22">
        <v>25</v>
      </c>
      <c r="C198" s="31" t="s">
        <v>210</v>
      </c>
      <c r="D198" s="12" t="s">
        <v>89</v>
      </c>
      <c r="E198" s="50" t="s">
        <v>206</v>
      </c>
      <c r="F198" s="44"/>
      <c r="G198" s="50"/>
      <c r="H198" s="84" t="s">
        <v>619</v>
      </c>
      <c r="I198" s="105" t="s">
        <v>89</v>
      </c>
      <c r="J198" s="128" t="s">
        <v>328</v>
      </c>
      <c r="K198" s="150"/>
      <c r="L198" s="163"/>
      <c r="M198" s="114" t="s">
        <v>89</v>
      </c>
      <c r="N198" s="128" t="s">
        <v>331</v>
      </c>
      <c r="O198" s="156"/>
      <c r="P198" s="156"/>
      <c r="Q198" s="156"/>
      <c r="R198" s="156"/>
      <c r="S198" s="156"/>
      <c r="T198" s="156"/>
      <c r="U198" s="156"/>
      <c r="V198" s="156"/>
      <c r="W198" s="156"/>
      <c r="X198" s="210"/>
      <c r="Y198" s="238"/>
      <c r="Z198" s="242"/>
      <c r="AA198" s="242"/>
      <c r="AB198" s="249"/>
      <c r="AC198" s="237"/>
      <c r="AD198" s="245"/>
      <c r="AE198" s="245"/>
      <c r="AF198" s="247"/>
    </row>
    <row r="199" spans="1:33" ht="19.5" customHeight="1">
      <c r="A199" s="11"/>
      <c r="B199" s="22"/>
      <c r="C199" s="31"/>
      <c r="D199" s="12"/>
      <c r="E199" s="50"/>
      <c r="F199" s="44"/>
      <c r="G199" s="32"/>
      <c r="H199" s="70" t="s">
        <v>31</v>
      </c>
      <c r="I199" s="105" t="s">
        <v>89</v>
      </c>
      <c r="J199" s="128" t="s">
        <v>167</v>
      </c>
      <c r="K199" s="128"/>
      <c r="L199" s="114" t="s">
        <v>89</v>
      </c>
      <c r="M199" s="128" t="s">
        <v>187</v>
      </c>
      <c r="N199" s="128"/>
      <c r="O199" s="156"/>
      <c r="P199" s="128"/>
      <c r="Q199" s="156"/>
      <c r="R199" s="156"/>
      <c r="S199" s="156"/>
      <c r="T199" s="156"/>
      <c r="U199" s="156"/>
      <c r="V199" s="156"/>
      <c r="W199" s="156"/>
      <c r="X199" s="210"/>
      <c r="Y199" s="242"/>
      <c r="Z199" s="242"/>
      <c r="AA199" s="242"/>
      <c r="AB199" s="249"/>
      <c r="AC199" s="237"/>
      <c r="AD199" s="245"/>
      <c r="AE199" s="245"/>
      <c r="AF199" s="247"/>
    </row>
    <row r="200" spans="1:33" ht="18.75" customHeight="1">
      <c r="A200" s="11"/>
      <c r="B200" s="22"/>
      <c r="C200" s="31"/>
      <c r="D200" s="34"/>
      <c r="E200" s="50"/>
      <c r="F200" s="44"/>
      <c r="G200" s="50"/>
      <c r="H200" s="84" t="s">
        <v>623</v>
      </c>
      <c r="I200" s="105" t="s">
        <v>89</v>
      </c>
      <c r="J200" s="128" t="s">
        <v>167</v>
      </c>
      <c r="K200" s="150"/>
      <c r="L200" s="114" t="s">
        <v>89</v>
      </c>
      <c r="M200" s="128" t="s">
        <v>187</v>
      </c>
      <c r="N200" s="140"/>
      <c r="O200" s="156"/>
      <c r="P200" s="156"/>
      <c r="Q200" s="156"/>
      <c r="R200" s="156"/>
      <c r="S200" s="156"/>
      <c r="T200" s="156"/>
      <c r="U200" s="156"/>
      <c r="V200" s="156"/>
      <c r="W200" s="156"/>
      <c r="X200" s="210"/>
      <c r="Y200" s="238"/>
      <c r="Z200" s="242"/>
      <c r="AA200" s="242"/>
      <c r="AB200" s="249"/>
      <c r="AC200" s="237"/>
      <c r="AD200" s="245"/>
      <c r="AE200" s="245"/>
      <c r="AF200" s="247"/>
    </row>
    <row r="201" spans="1:33" ht="18.75" customHeight="1">
      <c r="A201" s="11"/>
      <c r="B201" s="22"/>
      <c r="C201" s="31"/>
      <c r="D201" s="34"/>
      <c r="E201" s="50"/>
      <c r="F201" s="44"/>
      <c r="G201" s="50"/>
      <c r="H201" s="84" t="s">
        <v>667</v>
      </c>
      <c r="I201" s="105" t="s">
        <v>89</v>
      </c>
      <c r="J201" s="128" t="s">
        <v>167</v>
      </c>
      <c r="K201" s="128"/>
      <c r="L201" s="114" t="s">
        <v>89</v>
      </c>
      <c r="M201" s="128" t="s">
        <v>139</v>
      </c>
      <c r="N201" s="128"/>
      <c r="O201" s="114" t="s">
        <v>89</v>
      </c>
      <c r="P201" s="128" t="s">
        <v>177</v>
      </c>
      <c r="Q201" s="156"/>
      <c r="R201" s="156"/>
      <c r="S201" s="156"/>
      <c r="T201" s="156"/>
      <c r="U201" s="156"/>
      <c r="V201" s="156"/>
      <c r="W201" s="156"/>
      <c r="X201" s="210"/>
      <c r="Y201" s="238"/>
      <c r="Z201" s="242"/>
      <c r="AA201" s="242"/>
      <c r="AB201" s="249"/>
      <c r="AC201" s="237"/>
      <c r="AD201" s="245"/>
      <c r="AE201" s="245"/>
      <c r="AF201" s="247"/>
    </row>
    <row r="202" spans="1:33" ht="18.75" customHeight="1">
      <c r="A202" s="11"/>
      <c r="B202" s="22"/>
      <c r="C202" s="31"/>
      <c r="D202" s="34"/>
      <c r="E202" s="50"/>
      <c r="F202" s="44"/>
      <c r="G202" s="50"/>
      <c r="H202" s="89" t="s">
        <v>624</v>
      </c>
      <c r="I202" s="105" t="s">
        <v>89</v>
      </c>
      <c r="J202" s="128" t="s">
        <v>167</v>
      </c>
      <c r="K202" s="128"/>
      <c r="L202" s="114" t="s">
        <v>89</v>
      </c>
      <c r="M202" s="128" t="s">
        <v>139</v>
      </c>
      <c r="N202" s="128"/>
      <c r="O202" s="114" t="s">
        <v>89</v>
      </c>
      <c r="P202" s="128" t="s">
        <v>177</v>
      </c>
      <c r="Q202" s="156"/>
      <c r="R202" s="156"/>
      <c r="S202" s="156"/>
      <c r="T202" s="156"/>
      <c r="U202" s="179"/>
      <c r="V202" s="179"/>
      <c r="W202" s="179"/>
      <c r="X202" s="230"/>
      <c r="Y202" s="238"/>
      <c r="Z202" s="242"/>
      <c r="AA202" s="242"/>
      <c r="AB202" s="249"/>
      <c r="AC202" s="237"/>
      <c r="AD202" s="245"/>
      <c r="AE202" s="245"/>
      <c r="AF202" s="247"/>
    </row>
    <row r="203" spans="1:33" ht="18.75" customHeight="1">
      <c r="A203" s="11"/>
      <c r="B203" s="22"/>
      <c r="C203" s="31"/>
      <c r="D203" s="34"/>
      <c r="E203" s="50"/>
      <c r="F203" s="44"/>
      <c r="G203" s="50"/>
      <c r="H203" s="84" t="s">
        <v>0</v>
      </c>
      <c r="I203" s="105" t="s">
        <v>89</v>
      </c>
      <c r="J203" s="128" t="s">
        <v>167</v>
      </c>
      <c r="K203" s="128"/>
      <c r="L203" s="114" t="s">
        <v>89</v>
      </c>
      <c r="M203" s="128" t="s">
        <v>499</v>
      </c>
      <c r="N203" s="128"/>
      <c r="O203" s="114" t="s">
        <v>89</v>
      </c>
      <c r="P203" s="128" t="s">
        <v>64</v>
      </c>
      <c r="Q203" s="140"/>
      <c r="R203" s="114" t="s">
        <v>89</v>
      </c>
      <c r="S203" s="128" t="s">
        <v>172</v>
      </c>
      <c r="T203" s="128"/>
      <c r="U203" s="140"/>
      <c r="V203" s="140"/>
      <c r="W203" s="140"/>
      <c r="X203" s="222"/>
      <c r="Y203" s="238"/>
      <c r="Z203" s="242"/>
      <c r="AA203" s="242"/>
      <c r="AB203" s="249"/>
      <c r="AC203" s="237"/>
      <c r="AD203" s="245"/>
      <c r="AE203" s="245"/>
      <c r="AF203" s="247"/>
    </row>
    <row r="204" spans="1:33" ht="18.75" customHeight="1">
      <c r="A204" s="11"/>
      <c r="B204" s="22"/>
      <c r="C204" s="31"/>
      <c r="D204" s="34"/>
      <c r="E204" s="50"/>
      <c r="F204" s="44"/>
      <c r="G204" s="50"/>
      <c r="H204" s="73" t="s">
        <v>647</v>
      </c>
      <c r="I204" s="120" t="s">
        <v>89</v>
      </c>
      <c r="J204" s="140" t="s">
        <v>167</v>
      </c>
      <c r="K204" s="140"/>
      <c r="L204" s="180" t="s">
        <v>89</v>
      </c>
      <c r="M204" s="140" t="s">
        <v>187</v>
      </c>
      <c r="N204" s="140"/>
      <c r="O204" s="134"/>
      <c r="P204" s="134"/>
      <c r="Q204" s="134"/>
      <c r="R204" s="134"/>
      <c r="S204" s="134"/>
      <c r="T204" s="134"/>
      <c r="U204" s="134"/>
      <c r="V204" s="134"/>
      <c r="W204" s="134"/>
      <c r="X204" s="215"/>
      <c r="Y204" s="238"/>
      <c r="Z204" s="242"/>
      <c r="AA204" s="242"/>
      <c r="AB204" s="249"/>
      <c r="AC204" s="237"/>
      <c r="AD204" s="245"/>
      <c r="AE204" s="245"/>
      <c r="AF204" s="247"/>
    </row>
    <row r="205" spans="1:33" ht="18.75" customHeight="1">
      <c r="A205" s="11"/>
      <c r="B205" s="22"/>
      <c r="C205" s="31"/>
      <c r="D205" s="34"/>
      <c r="E205" s="50"/>
      <c r="F205" s="44"/>
      <c r="G205" s="50"/>
      <c r="H205" s="69"/>
      <c r="I205" s="120"/>
      <c r="J205" s="140"/>
      <c r="K205" s="140"/>
      <c r="L205" s="180"/>
      <c r="M205" s="140"/>
      <c r="N205" s="140"/>
      <c r="O205" s="133"/>
      <c r="P205" s="133"/>
      <c r="Q205" s="133"/>
      <c r="R205" s="133"/>
      <c r="S205" s="133"/>
      <c r="T205" s="133"/>
      <c r="U205" s="133"/>
      <c r="V205" s="133"/>
      <c r="W205" s="133"/>
      <c r="X205" s="214"/>
      <c r="Y205" s="238"/>
      <c r="Z205" s="242"/>
      <c r="AA205" s="242"/>
      <c r="AB205" s="249"/>
      <c r="AC205" s="237"/>
      <c r="AD205" s="245"/>
      <c r="AE205" s="245"/>
      <c r="AF205" s="247"/>
    </row>
    <row r="206" spans="1:33" ht="18.75" customHeight="1">
      <c r="A206" s="13"/>
      <c r="B206" s="24"/>
      <c r="C206" s="33"/>
      <c r="D206" s="42"/>
      <c r="E206" s="51"/>
      <c r="F206" s="56"/>
      <c r="G206" s="61"/>
      <c r="H206" s="74" t="s">
        <v>217</v>
      </c>
      <c r="I206" s="110" t="s">
        <v>89</v>
      </c>
      <c r="J206" s="131" t="s">
        <v>167</v>
      </c>
      <c r="K206" s="131"/>
      <c r="L206" s="167" t="s">
        <v>89</v>
      </c>
      <c r="M206" s="131" t="s">
        <v>219</v>
      </c>
      <c r="N206" s="188"/>
      <c r="O206" s="167" t="s">
        <v>89</v>
      </c>
      <c r="P206" s="192" t="s">
        <v>118</v>
      </c>
      <c r="Q206" s="198"/>
      <c r="R206" s="167" t="s">
        <v>89</v>
      </c>
      <c r="S206" s="131" t="s">
        <v>149</v>
      </c>
      <c r="T206" s="198"/>
      <c r="U206" s="167" t="s">
        <v>89</v>
      </c>
      <c r="V206" s="131" t="s">
        <v>221</v>
      </c>
      <c r="W206" s="205"/>
      <c r="X206" s="220"/>
      <c r="Y206" s="240"/>
      <c r="Z206" s="240"/>
      <c r="AA206" s="240"/>
      <c r="AB206" s="250"/>
      <c r="AC206" s="251"/>
      <c r="AD206" s="259"/>
      <c r="AE206" s="259"/>
      <c r="AF206" s="263"/>
    </row>
    <row r="207" spans="1:33" ht="18.75" customHeight="1">
      <c r="A207" s="10"/>
      <c r="B207" s="21"/>
      <c r="C207" s="30"/>
      <c r="D207" s="40"/>
      <c r="E207" s="54"/>
      <c r="F207" s="40"/>
      <c r="G207" s="49"/>
      <c r="H207" s="65" t="s">
        <v>574</v>
      </c>
      <c r="I207" s="14" t="s">
        <v>89</v>
      </c>
      <c r="J207" s="126" t="s">
        <v>576</v>
      </c>
      <c r="K207" s="147"/>
      <c r="L207" s="174"/>
      <c r="M207" s="103" t="s">
        <v>89</v>
      </c>
      <c r="N207" s="126" t="s">
        <v>692</v>
      </c>
      <c r="O207" s="142"/>
      <c r="P207" s="142"/>
      <c r="Q207" s="103" t="s">
        <v>89</v>
      </c>
      <c r="R207" s="126" t="s">
        <v>9</v>
      </c>
      <c r="S207" s="142"/>
      <c r="T207" s="142"/>
      <c r="U207" s="103" t="s">
        <v>89</v>
      </c>
      <c r="V207" s="126" t="s">
        <v>456</v>
      </c>
      <c r="W207" s="142"/>
      <c r="X207" s="52"/>
      <c r="Y207" s="103" t="s">
        <v>89</v>
      </c>
      <c r="Z207" s="126" t="s">
        <v>126</v>
      </c>
      <c r="AA207" s="126"/>
      <c r="AB207" s="248"/>
      <c r="AC207" s="236"/>
      <c r="AD207" s="244"/>
      <c r="AE207" s="244"/>
      <c r="AF207" s="246"/>
      <c r="AG207" s="358"/>
    </row>
    <row r="208" spans="1:33" ht="18.75" customHeight="1">
      <c r="A208" s="11"/>
      <c r="B208" s="22"/>
      <c r="C208" s="31"/>
      <c r="D208" s="34"/>
      <c r="E208" s="32"/>
      <c r="F208" s="34"/>
      <c r="G208" s="50"/>
      <c r="H208" s="80"/>
      <c r="I208" s="104" t="s">
        <v>89</v>
      </c>
      <c r="J208" s="133" t="s">
        <v>570</v>
      </c>
      <c r="K208" s="153"/>
      <c r="L208" s="177"/>
      <c r="M208" s="169" t="s">
        <v>89</v>
      </c>
      <c r="N208" s="133" t="s">
        <v>580</v>
      </c>
      <c r="O208" s="127"/>
      <c r="P208" s="127"/>
      <c r="Q208" s="127"/>
      <c r="R208" s="127"/>
      <c r="S208" s="127"/>
      <c r="T208" s="127"/>
      <c r="U208" s="127"/>
      <c r="V208" s="127"/>
      <c r="W208" s="127"/>
      <c r="X208" s="228"/>
      <c r="Y208" s="45" t="s">
        <v>89</v>
      </c>
      <c r="Z208" s="143" t="s">
        <v>141</v>
      </c>
      <c r="AA208" s="242"/>
      <c r="AB208" s="249"/>
      <c r="AC208" s="237"/>
      <c r="AD208" s="245"/>
      <c r="AE208" s="245"/>
      <c r="AF208" s="247"/>
      <c r="AG208" s="358"/>
    </row>
    <row r="209" spans="1:32" ht="18.75" customHeight="1">
      <c r="A209" s="11"/>
      <c r="B209" s="22"/>
      <c r="C209" s="31"/>
      <c r="D209" s="34"/>
      <c r="E209" s="32"/>
      <c r="F209" s="34"/>
      <c r="G209" s="50"/>
      <c r="H209" s="84" t="s">
        <v>418</v>
      </c>
      <c r="I209" s="105" t="s">
        <v>89</v>
      </c>
      <c r="J209" s="128" t="s">
        <v>167</v>
      </c>
      <c r="K209" s="128"/>
      <c r="L209" s="163"/>
      <c r="M209" s="114" t="s">
        <v>89</v>
      </c>
      <c r="N209" s="128" t="s">
        <v>504</v>
      </c>
      <c r="O209" s="128"/>
      <c r="P209" s="163"/>
      <c r="Q209" s="114" t="s">
        <v>89</v>
      </c>
      <c r="R209" s="140" t="s">
        <v>443</v>
      </c>
      <c r="S209" s="140"/>
      <c r="T209" s="140"/>
      <c r="U209" s="114" t="s">
        <v>89</v>
      </c>
      <c r="V209" s="140" t="s">
        <v>507</v>
      </c>
      <c r="W209" s="156"/>
      <c r="X209" s="210"/>
      <c r="Y209" s="238"/>
      <c r="Z209" s="242"/>
      <c r="AA209" s="242"/>
      <c r="AB209" s="249"/>
      <c r="AC209" s="237"/>
      <c r="AD209" s="245"/>
      <c r="AE209" s="245"/>
      <c r="AF209" s="247"/>
    </row>
    <row r="210" spans="1:32" ht="19.5" customHeight="1">
      <c r="A210" s="11"/>
      <c r="B210" s="22"/>
      <c r="C210" s="31"/>
      <c r="D210" s="34"/>
      <c r="E210" s="50"/>
      <c r="F210" s="44"/>
      <c r="G210" s="32"/>
      <c r="H210" s="71" t="s">
        <v>705</v>
      </c>
      <c r="I210" s="106" t="s">
        <v>89</v>
      </c>
      <c r="J210" s="129" t="s">
        <v>157</v>
      </c>
      <c r="K210" s="151"/>
      <c r="L210" s="164"/>
      <c r="M210" s="183" t="s">
        <v>89</v>
      </c>
      <c r="N210" s="129" t="s">
        <v>160</v>
      </c>
      <c r="O210" s="183"/>
      <c r="P210" s="129"/>
      <c r="Q210" s="197"/>
      <c r="R210" s="197"/>
      <c r="S210" s="197"/>
      <c r="T210" s="197"/>
      <c r="U210" s="197"/>
      <c r="V210" s="197"/>
      <c r="W210" s="197"/>
      <c r="X210" s="211"/>
      <c r="Y210" s="239"/>
      <c r="Z210" s="239"/>
      <c r="AA210" s="239"/>
      <c r="AB210" s="249"/>
      <c r="AC210" s="237"/>
      <c r="AD210" s="245"/>
      <c r="AE210" s="245"/>
      <c r="AF210" s="247"/>
    </row>
    <row r="211" spans="1:32" ht="19.5" customHeight="1">
      <c r="A211" s="11"/>
      <c r="B211" s="22"/>
      <c r="C211" s="31"/>
      <c r="D211" s="34"/>
      <c r="E211" s="50"/>
      <c r="F211" s="44"/>
      <c r="G211" s="32"/>
      <c r="H211" s="70" t="s">
        <v>147</v>
      </c>
      <c r="I211" s="105" t="s">
        <v>89</v>
      </c>
      <c r="J211" s="128" t="s">
        <v>157</v>
      </c>
      <c r="K211" s="150"/>
      <c r="L211" s="163"/>
      <c r="M211" s="114" t="s">
        <v>89</v>
      </c>
      <c r="N211" s="128" t="s">
        <v>160</v>
      </c>
      <c r="O211" s="114"/>
      <c r="P211" s="128"/>
      <c r="Q211" s="156"/>
      <c r="R211" s="156"/>
      <c r="S211" s="156"/>
      <c r="T211" s="156"/>
      <c r="U211" s="156"/>
      <c r="V211" s="156"/>
      <c r="W211" s="156"/>
      <c r="X211" s="210"/>
      <c r="Y211" s="242"/>
      <c r="Z211" s="242"/>
      <c r="AA211" s="242"/>
      <c r="AB211" s="249"/>
      <c r="AC211" s="237"/>
      <c r="AD211" s="245"/>
      <c r="AE211" s="245"/>
      <c r="AF211" s="247"/>
    </row>
    <row r="212" spans="1:32" s="2" customFormat="1" ht="19.5" customHeight="1">
      <c r="A212" s="11"/>
      <c r="B212" s="22"/>
      <c r="C212" s="31"/>
      <c r="D212" s="34"/>
      <c r="E212" s="50"/>
      <c r="F212" s="44"/>
      <c r="G212" s="32"/>
      <c r="H212" s="70" t="s">
        <v>436</v>
      </c>
      <c r="I212" s="104" t="s">
        <v>89</v>
      </c>
      <c r="J212" s="133" t="s">
        <v>157</v>
      </c>
      <c r="K212" s="153"/>
      <c r="L212" s="177"/>
      <c r="M212" s="169" t="s">
        <v>89</v>
      </c>
      <c r="N212" s="133" t="s">
        <v>160</v>
      </c>
      <c r="O212" s="169"/>
      <c r="P212" s="133"/>
      <c r="Q212" s="148"/>
      <c r="R212" s="148"/>
      <c r="S212" s="148"/>
      <c r="T212" s="148"/>
      <c r="U212" s="148"/>
      <c r="V212" s="148"/>
      <c r="W212" s="148"/>
      <c r="X212" s="209"/>
      <c r="Y212" s="45"/>
      <c r="Z212" s="143"/>
      <c r="AA212" s="242"/>
      <c r="AB212" s="249"/>
      <c r="AC212" s="237"/>
      <c r="AD212" s="245"/>
      <c r="AE212" s="245"/>
      <c r="AF212" s="247"/>
    </row>
    <row r="213" spans="1:32" ht="18.75" customHeight="1">
      <c r="A213" s="11"/>
      <c r="B213" s="22"/>
      <c r="C213" s="31"/>
      <c r="D213" s="34"/>
      <c r="E213" s="32"/>
      <c r="F213" s="34"/>
      <c r="G213" s="50"/>
      <c r="H213" s="84" t="s">
        <v>694</v>
      </c>
      <c r="I213" s="105" t="s">
        <v>89</v>
      </c>
      <c r="J213" s="128" t="s">
        <v>576</v>
      </c>
      <c r="K213" s="150"/>
      <c r="L213" s="163"/>
      <c r="M213" s="114" t="s">
        <v>89</v>
      </c>
      <c r="N213" s="128" t="s">
        <v>697</v>
      </c>
      <c r="O213" s="140"/>
      <c r="P213" s="140"/>
      <c r="Q213" s="140"/>
      <c r="R213" s="140"/>
      <c r="S213" s="140"/>
      <c r="T213" s="140"/>
      <c r="U213" s="140"/>
      <c r="V213" s="140"/>
      <c r="W213" s="140"/>
      <c r="X213" s="222"/>
      <c r="Y213" s="238"/>
      <c r="Z213" s="242"/>
      <c r="AA213" s="242"/>
      <c r="AB213" s="249"/>
      <c r="AC213" s="237"/>
      <c r="AD213" s="245"/>
      <c r="AE213" s="245"/>
      <c r="AF213" s="247"/>
    </row>
    <row r="214" spans="1:32" ht="18.75" customHeight="1">
      <c r="A214" s="11"/>
      <c r="B214" s="22"/>
      <c r="C214" s="31"/>
      <c r="D214" s="34"/>
      <c r="E214" s="32"/>
      <c r="F214" s="12" t="s">
        <v>89</v>
      </c>
      <c r="G214" s="50" t="s">
        <v>702</v>
      </c>
      <c r="H214" s="84" t="s">
        <v>700</v>
      </c>
      <c r="I214" s="105" t="s">
        <v>89</v>
      </c>
      <c r="J214" s="128" t="s">
        <v>701</v>
      </c>
      <c r="K214" s="150"/>
      <c r="L214" s="163"/>
      <c r="M214" s="114" t="s">
        <v>89</v>
      </c>
      <c r="N214" s="128" t="s">
        <v>657</v>
      </c>
      <c r="O214" s="156"/>
      <c r="P214" s="156"/>
      <c r="Q214" s="156"/>
      <c r="R214" s="140"/>
      <c r="S214" s="156"/>
      <c r="T214" s="156"/>
      <c r="U214" s="156"/>
      <c r="V214" s="156"/>
      <c r="W214" s="156"/>
      <c r="X214" s="210"/>
      <c r="Y214" s="238"/>
      <c r="Z214" s="242"/>
      <c r="AA214" s="242"/>
      <c r="AB214" s="249"/>
      <c r="AC214" s="237"/>
      <c r="AD214" s="245"/>
      <c r="AE214" s="245"/>
      <c r="AF214" s="247"/>
    </row>
    <row r="215" spans="1:32" ht="18.75" customHeight="1">
      <c r="A215" s="11"/>
      <c r="B215" s="22"/>
      <c r="C215" s="31"/>
      <c r="D215" s="34"/>
      <c r="E215" s="32"/>
      <c r="F215" s="34"/>
      <c r="G215" s="50" t="s">
        <v>707</v>
      </c>
      <c r="H215" s="84" t="s">
        <v>493</v>
      </c>
      <c r="I215" s="105" t="s">
        <v>89</v>
      </c>
      <c r="J215" s="128" t="s">
        <v>167</v>
      </c>
      <c r="K215" s="150"/>
      <c r="L215" s="114" t="s">
        <v>89</v>
      </c>
      <c r="M215" s="128" t="s">
        <v>187</v>
      </c>
      <c r="N215" s="156"/>
      <c r="O215" s="156"/>
      <c r="P215" s="156"/>
      <c r="Q215" s="156"/>
      <c r="R215" s="156"/>
      <c r="S215" s="156"/>
      <c r="T215" s="156"/>
      <c r="U215" s="156"/>
      <c r="V215" s="156"/>
      <c r="W215" s="156"/>
      <c r="X215" s="210"/>
      <c r="Y215" s="238"/>
      <c r="Z215" s="242"/>
      <c r="AA215" s="242"/>
      <c r="AB215" s="249"/>
      <c r="AC215" s="237"/>
      <c r="AD215" s="245"/>
      <c r="AE215" s="245"/>
      <c r="AF215" s="247"/>
    </row>
    <row r="216" spans="1:32" ht="18.75" customHeight="1">
      <c r="A216" s="11"/>
      <c r="B216" s="22"/>
      <c r="C216" s="31"/>
      <c r="D216" s="34"/>
      <c r="E216" s="32"/>
      <c r="F216" s="12" t="s">
        <v>89</v>
      </c>
      <c r="G216" s="50" t="s">
        <v>709</v>
      </c>
      <c r="H216" s="84" t="s">
        <v>619</v>
      </c>
      <c r="I216" s="105" t="s">
        <v>89</v>
      </c>
      <c r="J216" s="128" t="s">
        <v>328</v>
      </c>
      <c r="K216" s="150"/>
      <c r="L216" s="163"/>
      <c r="M216" s="114" t="s">
        <v>89</v>
      </c>
      <c r="N216" s="128" t="s">
        <v>331</v>
      </c>
      <c r="O216" s="156"/>
      <c r="P216" s="156"/>
      <c r="Q216" s="156"/>
      <c r="R216" s="156"/>
      <c r="S216" s="156"/>
      <c r="T216" s="156"/>
      <c r="U216" s="156"/>
      <c r="V216" s="156"/>
      <c r="W216" s="156"/>
      <c r="X216" s="210"/>
      <c r="Y216" s="238"/>
      <c r="Z216" s="242"/>
      <c r="AA216" s="242"/>
      <c r="AB216" s="249"/>
      <c r="AC216" s="237"/>
      <c r="AD216" s="245"/>
      <c r="AE216" s="245"/>
      <c r="AF216" s="247"/>
    </row>
    <row r="217" spans="1:32" ht="19.5" customHeight="1">
      <c r="A217" s="11"/>
      <c r="B217" s="22"/>
      <c r="C217" s="31"/>
      <c r="D217" s="34"/>
      <c r="E217" s="32"/>
      <c r="F217" s="34"/>
      <c r="G217" s="50" t="s">
        <v>710</v>
      </c>
      <c r="H217" s="70" t="s">
        <v>31</v>
      </c>
      <c r="I217" s="105" t="s">
        <v>89</v>
      </c>
      <c r="J217" s="128" t="s">
        <v>167</v>
      </c>
      <c r="K217" s="128"/>
      <c r="L217" s="114" t="s">
        <v>89</v>
      </c>
      <c r="M217" s="128" t="s">
        <v>187</v>
      </c>
      <c r="N217" s="128"/>
      <c r="O217" s="156"/>
      <c r="P217" s="128"/>
      <c r="Q217" s="156"/>
      <c r="R217" s="156"/>
      <c r="S217" s="156"/>
      <c r="T217" s="156"/>
      <c r="U217" s="156"/>
      <c r="V217" s="156"/>
      <c r="W217" s="156"/>
      <c r="X217" s="210"/>
      <c r="Y217" s="242"/>
      <c r="Z217" s="242"/>
      <c r="AA217" s="242"/>
      <c r="AB217" s="249"/>
      <c r="AC217" s="237"/>
      <c r="AD217" s="245"/>
      <c r="AE217" s="245"/>
      <c r="AF217" s="247"/>
    </row>
    <row r="218" spans="1:32" ht="18.75" customHeight="1">
      <c r="A218" s="11"/>
      <c r="B218" s="22"/>
      <c r="C218" s="31"/>
      <c r="D218" s="34"/>
      <c r="E218" s="32"/>
      <c r="F218" s="12" t="s">
        <v>89</v>
      </c>
      <c r="G218" s="50" t="s">
        <v>715</v>
      </c>
      <c r="H218" s="84" t="s">
        <v>623</v>
      </c>
      <c r="I218" s="105" t="s">
        <v>89</v>
      </c>
      <c r="J218" s="128" t="s">
        <v>167</v>
      </c>
      <c r="K218" s="150"/>
      <c r="L218" s="114" t="s">
        <v>89</v>
      </c>
      <c r="M218" s="128" t="s">
        <v>187</v>
      </c>
      <c r="N218" s="156"/>
      <c r="O218" s="156"/>
      <c r="P218" s="156"/>
      <c r="Q218" s="156"/>
      <c r="R218" s="156"/>
      <c r="S218" s="156"/>
      <c r="T218" s="156"/>
      <c r="U218" s="156"/>
      <c r="V218" s="156"/>
      <c r="W218" s="156"/>
      <c r="X218" s="210"/>
      <c r="Y218" s="238"/>
      <c r="Z218" s="242"/>
      <c r="AA218" s="242"/>
      <c r="AB218" s="249"/>
      <c r="AC218" s="237"/>
      <c r="AD218" s="245"/>
      <c r="AE218" s="245"/>
      <c r="AF218" s="247"/>
    </row>
    <row r="219" spans="1:32" ht="18.75" customHeight="1">
      <c r="A219" s="12" t="s">
        <v>89</v>
      </c>
      <c r="B219" s="22">
        <v>26</v>
      </c>
      <c r="C219" s="31" t="s">
        <v>83</v>
      </c>
      <c r="D219" s="12" t="s">
        <v>89</v>
      </c>
      <c r="E219" s="32" t="s">
        <v>713</v>
      </c>
      <c r="F219" s="34"/>
      <c r="G219" s="50" t="s">
        <v>343</v>
      </c>
      <c r="H219" s="84" t="s">
        <v>667</v>
      </c>
      <c r="I219" s="105" t="s">
        <v>89</v>
      </c>
      <c r="J219" s="128" t="s">
        <v>167</v>
      </c>
      <c r="K219" s="128"/>
      <c r="L219" s="114" t="s">
        <v>89</v>
      </c>
      <c r="M219" s="128" t="s">
        <v>139</v>
      </c>
      <c r="N219" s="128"/>
      <c r="O219" s="114" t="s">
        <v>89</v>
      </c>
      <c r="P219" s="128" t="s">
        <v>177</v>
      </c>
      <c r="Q219" s="156"/>
      <c r="R219" s="156"/>
      <c r="S219" s="156"/>
      <c r="T219" s="156"/>
      <c r="U219" s="156"/>
      <c r="V219" s="156"/>
      <c r="W219" s="156"/>
      <c r="X219" s="210"/>
      <c r="Y219" s="238"/>
      <c r="Z219" s="242"/>
      <c r="AA219" s="242"/>
      <c r="AB219" s="249"/>
      <c r="AC219" s="237"/>
      <c r="AD219" s="245"/>
      <c r="AE219" s="245"/>
      <c r="AF219" s="247"/>
    </row>
    <row r="220" spans="1:32" ht="18.75" customHeight="1">
      <c r="A220" s="11"/>
      <c r="B220" s="22"/>
      <c r="C220" s="31"/>
      <c r="D220" s="34"/>
      <c r="E220" s="50"/>
      <c r="F220" s="12" t="s">
        <v>89</v>
      </c>
      <c r="G220" s="50" t="s">
        <v>737</v>
      </c>
      <c r="H220" s="91" t="s">
        <v>101</v>
      </c>
      <c r="I220" s="109" t="s">
        <v>89</v>
      </c>
      <c r="J220" s="134" t="s">
        <v>145</v>
      </c>
      <c r="K220" s="134"/>
      <c r="L220" s="179"/>
      <c r="M220" s="179"/>
      <c r="N220" s="179"/>
      <c r="O220" s="179"/>
      <c r="P220" s="171" t="s">
        <v>89</v>
      </c>
      <c r="Q220" s="134" t="s">
        <v>682</v>
      </c>
      <c r="R220" s="179"/>
      <c r="S220" s="179"/>
      <c r="T220" s="179"/>
      <c r="U220" s="179"/>
      <c r="V220" s="179"/>
      <c r="W220" s="179"/>
      <c r="X220" s="230"/>
      <c r="Y220" s="238"/>
      <c r="Z220" s="242"/>
      <c r="AA220" s="242"/>
      <c r="AB220" s="249"/>
      <c r="AC220" s="237"/>
      <c r="AD220" s="245"/>
      <c r="AE220" s="245"/>
      <c r="AF220" s="247"/>
    </row>
    <row r="221" spans="1:32" ht="18.75" customHeight="1">
      <c r="A221" s="11"/>
      <c r="B221" s="22"/>
      <c r="C221" s="31"/>
      <c r="D221" s="12"/>
      <c r="E221" s="32"/>
      <c r="F221" s="34"/>
      <c r="G221" s="50" t="s">
        <v>707</v>
      </c>
      <c r="H221" s="80"/>
      <c r="I221" s="104" t="s">
        <v>89</v>
      </c>
      <c r="J221" s="133" t="s">
        <v>726</v>
      </c>
      <c r="K221" s="148"/>
      <c r="L221" s="148"/>
      <c r="M221" s="148"/>
      <c r="N221" s="148"/>
      <c r="O221" s="148"/>
      <c r="P221" s="148"/>
      <c r="Q221" s="127"/>
      <c r="R221" s="148"/>
      <c r="S221" s="148"/>
      <c r="T221" s="148"/>
      <c r="U221" s="148"/>
      <c r="V221" s="148"/>
      <c r="W221" s="148"/>
      <c r="X221" s="209"/>
      <c r="Y221" s="238"/>
      <c r="Z221" s="242"/>
      <c r="AA221" s="242"/>
      <c r="AB221" s="249"/>
      <c r="AC221" s="237"/>
      <c r="AD221" s="245"/>
      <c r="AE221" s="245"/>
      <c r="AF221" s="247"/>
    </row>
    <row r="222" spans="1:32" ht="18.75" customHeight="1">
      <c r="A222" s="11"/>
      <c r="B222" s="22"/>
      <c r="C222" s="31"/>
      <c r="D222" s="34"/>
      <c r="E222" s="32"/>
      <c r="F222" s="12" t="s">
        <v>89</v>
      </c>
      <c r="G222" s="50" t="s">
        <v>750</v>
      </c>
      <c r="H222" s="89" t="s">
        <v>624</v>
      </c>
      <c r="I222" s="105" t="s">
        <v>89</v>
      </c>
      <c r="J222" s="128" t="s">
        <v>167</v>
      </c>
      <c r="K222" s="128"/>
      <c r="L222" s="114" t="s">
        <v>89</v>
      </c>
      <c r="M222" s="128" t="s">
        <v>139</v>
      </c>
      <c r="N222" s="128"/>
      <c r="O222" s="114" t="s">
        <v>89</v>
      </c>
      <c r="P222" s="128" t="s">
        <v>177</v>
      </c>
      <c r="Q222" s="156"/>
      <c r="R222" s="156"/>
      <c r="S222" s="156"/>
      <c r="T222" s="156"/>
      <c r="U222" s="179"/>
      <c r="V222" s="179"/>
      <c r="W222" s="179"/>
      <c r="X222" s="230"/>
      <c r="Y222" s="238"/>
      <c r="Z222" s="242"/>
      <c r="AA222" s="242"/>
      <c r="AB222" s="249"/>
      <c r="AC222" s="237"/>
      <c r="AD222" s="245"/>
      <c r="AE222" s="245"/>
      <c r="AF222" s="247"/>
    </row>
    <row r="223" spans="1:32" ht="18.75" customHeight="1">
      <c r="A223" s="11"/>
      <c r="B223" s="22"/>
      <c r="C223" s="31"/>
      <c r="D223" s="34"/>
      <c r="E223" s="32"/>
      <c r="F223" s="34"/>
      <c r="G223" s="50" t="s">
        <v>516</v>
      </c>
      <c r="H223" s="91" t="s">
        <v>730</v>
      </c>
      <c r="I223" s="109" t="s">
        <v>89</v>
      </c>
      <c r="J223" s="134" t="s">
        <v>732</v>
      </c>
      <c r="K223" s="158"/>
      <c r="L223" s="170"/>
      <c r="M223" s="171" t="s">
        <v>89</v>
      </c>
      <c r="N223" s="134" t="s">
        <v>734</v>
      </c>
      <c r="O223" s="179"/>
      <c r="P223" s="179"/>
      <c r="Q223" s="171" t="s">
        <v>89</v>
      </c>
      <c r="R223" s="134" t="s">
        <v>736</v>
      </c>
      <c r="S223" s="179"/>
      <c r="T223" s="179"/>
      <c r="U223" s="179"/>
      <c r="V223" s="179"/>
      <c r="W223" s="179"/>
      <c r="X223" s="230"/>
      <c r="Y223" s="238"/>
      <c r="Z223" s="242"/>
      <c r="AA223" s="242"/>
      <c r="AB223" s="249"/>
      <c r="AC223" s="237"/>
      <c r="AD223" s="245"/>
      <c r="AE223" s="245"/>
      <c r="AF223" s="247"/>
    </row>
    <row r="224" spans="1:32" ht="18.75" customHeight="1">
      <c r="A224" s="11"/>
      <c r="B224" s="22"/>
      <c r="C224" s="31"/>
      <c r="D224" s="34"/>
      <c r="E224" s="32"/>
      <c r="F224" s="12" t="s">
        <v>89</v>
      </c>
      <c r="G224" s="50" t="s">
        <v>310</v>
      </c>
      <c r="H224" s="80"/>
      <c r="I224" s="104" t="s">
        <v>89</v>
      </c>
      <c r="J224" s="133" t="s">
        <v>745</v>
      </c>
      <c r="K224" s="148"/>
      <c r="L224" s="148"/>
      <c r="M224" s="148"/>
      <c r="N224" s="148"/>
      <c r="O224" s="148"/>
      <c r="P224" s="148"/>
      <c r="Q224" s="169" t="s">
        <v>89</v>
      </c>
      <c r="R224" s="133" t="s">
        <v>747</v>
      </c>
      <c r="S224" s="127"/>
      <c r="T224" s="148"/>
      <c r="U224" s="148"/>
      <c r="V224" s="148"/>
      <c r="W224" s="148"/>
      <c r="X224" s="209"/>
      <c r="Y224" s="238"/>
      <c r="Z224" s="242"/>
      <c r="AA224" s="242"/>
      <c r="AB224" s="249"/>
      <c r="AC224" s="237"/>
      <c r="AD224" s="245"/>
      <c r="AE224" s="245"/>
      <c r="AF224" s="247"/>
    </row>
    <row r="225" spans="1:32" ht="18.75" customHeight="1">
      <c r="A225" s="11"/>
      <c r="B225" s="22"/>
      <c r="C225" s="31"/>
      <c r="D225" s="34"/>
      <c r="E225" s="32"/>
      <c r="F225" s="44"/>
      <c r="G225" s="32"/>
      <c r="H225" s="84" t="s">
        <v>0</v>
      </c>
      <c r="I225" s="105" t="s">
        <v>89</v>
      </c>
      <c r="J225" s="128" t="s">
        <v>167</v>
      </c>
      <c r="K225" s="128"/>
      <c r="L225" s="114" t="s">
        <v>89</v>
      </c>
      <c r="M225" s="128" t="s">
        <v>499</v>
      </c>
      <c r="N225" s="128"/>
      <c r="O225" s="114" t="s">
        <v>89</v>
      </c>
      <c r="P225" s="128" t="s">
        <v>64</v>
      </c>
      <c r="Q225" s="140"/>
      <c r="R225" s="114" t="s">
        <v>89</v>
      </c>
      <c r="S225" s="128" t="s">
        <v>172</v>
      </c>
      <c r="T225" s="140"/>
      <c r="U225" s="140"/>
      <c r="V225" s="140"/>
      <c r="W225" s="140"/>
      <c r="X225" s="222"/>
      <c r="Y225" s="238"/>
      <c r="Z225" s="242"/>
      <c r="AA225" s="242"/>
      <c r="AB225" s="249"/>
      <c r="AC225" s="237"/>
      <c r="AD225" s="245"/>
      <c r="AE225" s="245"/>
      <c r="AF225" s="247"/>
    </row>
    <row r="226" spans="1:32" ht="18.75" customHeight="1">
      <c r="A226" s="11"/>
      <c r="B226" s="22"/>
      <c r="C226" s="31"/>
      <c r="D226" s="34"/>
      <c r="E226" s="32"/>
      <c r="F226" s="44"/>
      <c r="G226" s="32"/>
      <c r="H226" s="73" t="s">
        <v>647</v>
      </c>
      <c r="I226" s="120" t="s">
        <v>89</v>
      </c>
      <c r="J226" s="140" t="s">
        <v>167</v>
      </c>
      <c r="K226" s="140"/>
      <c r="L226" s="180" t="s">
        <v>89</v>
      </c>
      <c r="M226" s="140" t="s">
        <v>187</v>
      </c>
      <c r="N226" s="140"/>
      <c r="O226" s="130"/>
      <c r="P226" s="130"/>
      <c r="Q226" s="130"/>
      <c r="R226" s="130"/>
      <c r="S226" s="130"/>
      <c r="T226" s="130"/>
      <c r="U226" s="130"/>
      <c r="V226" s="130"/>
      <c r="W226" s="130"/>
      <c r="X226" s="223"/>
      <c r="Y226" s="238"/>
      <c r="Z226" s="242"/>
      <c r="AA226" s="242"/>
      <c r="AB226" s="249"/>
      <c r="AC226" s="237"/>
      <c r="AD226" s="245"/>
      <c r="AE226" s="245"/>
      <c r="AF226" s="247"/>
    </row>
    <row r="227" spans="1:32" ht="18.75" customHeight="1">
      <c r="A227" s="11"/>
      <c r="B227" s="22"/>
      <c r="C227" s="31"/>
      <c r="D227" s="34"/>
      <c r="E227" s="32"/>
      <c r="F227" s="44"/>
      <c r="G227" s="32"/>
      <c r="H227" s="69"/>
      <c r="I227" s="120"/>
      <c r="J227" s="140"/>
      <c r="K227" s="140"/>
      <c r="L227" s="180"/>
      <c r="M227" s="140"/>
      <c r="N227" s="140"/>
      <c r="O227" s="127"/>
      <c r="P227" s="127"/>
      <c r="Q227" s="127"/>
      <c r="R227" s="127"/>
      <c r="S227" s="127"/>
      <c r="T227" s="127"/>
      <c r="U227" s="127"/>
      <c r="V227" s="127"/>
      <c r="W227" s="127"/>
      <c r="X227" s="228"/>
      <c r="Y227" s="238"/>
      <c r="Z227" s="242"/>
      <c r="AA227" s="242"/>
      <c r="AB227" s="249"/>
      <c r="AC227" s="237"/>
      <c r="AD227" s="245"/>
      <c r="AE227" s="245"/>
      <c r="AF227" s="247"/>
    </row>
    <row r="228" spans="1:32" ht="18.75" customHeight="1">
      <c r="A228" s="13"/>
      <c r="B228" s="24"/>
      <c r="C228" s="33"/>
      <c r="D228" s="42"/>
      <c r="E228" s="51"/>
      <c r="F228" s="56"/>
      <c r="G228" s="61"/>
      <c r="H228" s="74" t="s">
        <v>217</v>
      </c>
      <c r="I228" s="110" t="s">
        <v>89</v>
      </c>
      <c r="J228" s="131" t="s">
        <v>167</v>
      </c>
      <c r="K228" s="131"/>
      <c r="L228" s="167" t="s">
        <v>89</v>
      </c>
      <c r="M228" s="131" t="s">
        <v>219</v>
      </c>
      <c r="N228" s="188"/>
      <c r="O228" s="167" t="s">
        <v>89</v>
      </c>
      <c r="P228" s="192" t="s">
        <v>118</v>
      </c>
      <c r="Q228" s="198"/>
      <c r="R228" s="167" t="s">
        <v>89</v>
      </c>
      <c r="S228" s="131" t="s">
        <v>149</v>
      </c>
      <c r="T228" s="198"/>
      <c r="U228" s="167" t="s">
        <v>89</v>
      </c>
      <c r="V228" s="131" t="s">
        <v>221</v>
      </c>
      <c r="W228" s="205"/>
      <c r="X228" s="220"/>
      <c r="Y228" s="240"/>
      <c r="Z228" s="240"/>
      <c r="AA228" s="240"/>
      <c r="AB228" s="250"/>
      <c r="AC228" s="251"/>
      <c r="AD228" s="259"/>
      <c r="AE228" s="259"/>
      <c r="AF228" s="263"/>
    </row>
    <row r="229" spans="1:32" ht="18.75" customHeight="1">
      <c r="A229" s="14"/>
      <c r="B229" s="21"/>
      <c r="C229" s="30"/>
      <c r="D229" s="40"/>
      <c r="E229" s="49"/>
      <c r="F229" s="43"/>
      <c r="G229" s="49"/>
      <c r="H229" s="79" t="s">
        <v>574</v>
      </c>
      <c r="I229" s="14" t="s">
        <v>89</v>
      </c>
      <c r="J229" s="126" t="s">
        <v>576</v>
      </c>
      <c r="K229" s="147"/>
      <c r="L229" s="174"/>
      <c r="M229" s="103" t="s">
        <v>89</v>
      </c>
      <c r="N229" s="126" t="s">
        <v>692</v>
      </c>
      <c r="O229" s="142"/>
      <c r="P229" s="142"/>
      <c r="Q229" s="103" t="s">
        <v>89</v>
      </c>
      <c r="R229" s="126" t="s">
        <v>9</v>
      </c>
      <c r="S229" s="142"/>
      <c r="T229" s="142"/>
      <c r="U229" s="103" t="s">
        <v>89</v>
      </c>
      <c r="V229" s="126" t="s">
        <v>456</v>
      </c>
      <c r="W229" s="142"/>
      <c r="X229" s="52"/>
      <c r="Y229" s="103" t="s">
        <v>89</v>
      </c>
      <c r="Z229" s="126" t="s">
        <v>126</v>
      </c>
      <c r="AA229" s="126"/>
      <c r="AB229" s="248"/>
      <c r="AC229" s="236"/>
      <c r="AD229" s="244"/>
      <c r="AE229" s="244"/>
      <c r="AF229" s="246"/>
    </row>
    <row r="230" spans="1:32" ht="18.75" customHeight="1">
      <c r="A230" s="11"/>
      <c r="B230" s="22"/>
      <c r="C230" s="31"/>
      <c r="D230" s="34"/>
      <c r="E230" s="50"/>
      <c r="F230" s="44"/>
      <c r="G230" s="50"/>
      <c r="H230" s="84"/>
      <c r="I230" s="104" t="s">
        <v>89</v>
      </c>
      <c r="J230" s="133" t="s">
        <v>570</v>
      </c>
      <c r="K230" s="153"/>
      <c r="L230" s="177"/>
      <c r="M230" s="169" t="s">
        <v>89</v>
      </c>
      <c r="N230" s="133" t="s">
        <v>580</v>
      </c>
      <c r="O230" s="127"/>
      <c r="P230" s="127"/>
      <c r="Q230" s="127"/>
      <c r="R230" s="127"/>
      <c r="S230" s="127"/>
      <c r="T230" s="127"/>
      <c r="U230" s="127"/>
      <c r="V230" s="127"/>
      <c r="W230" s="127"/>
      <c r="X230" s="228"/>
      <c r="Y230" s="45" t="s">
        <v>89</v>
      </c>
      <c r="Z230" s="143" t="s">
        <v>141</v>
      </c>
      <c r="AA230" s="242"/>
      <c r="AB230" s="249"/>
      <c r="AC230" s="237"/>
      <c r="AD230" s="245"/>
      <c r="AE230" s="245"/>
      <c r="AF230" s="247"/>
    </row>
    <row r="231" spans="1:32" ht="18.75" customHeight="1">
      <c r="A231" s="11"/>
      <c r="B231" s="22"/>
      <c r="C231" s="31"/>
      <c r="D231" s="34"/>
      <c r="E231" s="50"/>
      <c r="F231" s="44"/>
      <c r="G231" s="50"/>
      <c r="H231" s="84" t="s">
        <v>418</v>
      </c>
      <c r="I231" s="105" t="s">
        <v>89</v>
      </c>
      <c r="J231" s="128" t="s">
        <v>167</v>
      </c>
      <c r="K231" s="128"/>
      <c r="L231" s="163"/>
      <c r="M231" s="114" t="s">
        <v>89</v>
      </c>
      <c r="N231" s="128" t="s">
        <v>504</v>
      </c>
      <c r="O231" s="128"/>
      <c r="P231" s="163"/>
      <c r="Q231" s="114" t="s">
        <v>89</v>
      </c>
      <c r="R231" s="140" t="s">
        <v>443</v>
      </c>
      <c r="S231" s="140"/>
      <c r="T231" s="140"/>
      <c r="U231" s="114" t="s">
        <v>89</v>
      </c>
      <c r="V231" s="140" t="s">
        <v>507</v>
      </c>
      <c r="W231" s="156"/>
      <c r="X231" s="210"/>
      <c r="Y231" s="238"/>
      <c r="Z231" s="242"/>
      <c r="AA231" s="242"/>
      <c r="AB231" s="249"/>
      <c r="AC231" s="237"/>
      <c r="AD231" s="245"/>
      <c r="AE231" s="245"/>
      <c r="AF231" s="247"/>
    </row>
    <row r="232" spans="1:32" ht="18.75" customHeight="1">
      <c r="A232" s="11"/>
      <c r="B232" s="22"/>
      <c r="C232" s="31"/>
      <c r="D232" s="34"/>
      <c r="E232" s="50"/>
      <c r="F232" s="44"/>
      <c r="G232" s="50"/>
      <c r="H232" s="84" t="s">
        <v>524</v>
      </c>
      <c r="I232" s="105" t="s">
        <v>89</v>
      </c>
      <c r="J232" s="128" t="s">
        <v>328</v>
      </c>
      <c r="K232" s="150"/>
      <c r="L232" s="163"/>
      <c r="M232" s="114" t="s">
        <v>89</v>
      </c>
      <c r="N232" s="128" t="s">
        <v>331</v>
      </c>
      <c r="O232" s="156"/>
      <c r="P232" s="156"/>
      <c r="Q232" s="156"/>
      <c r="R232" s="156"/>
      <c r="S232" s="156"/>
      <c r="T232" s="156"/>
      <c r="U232" s="156"/>
      <c r="V232" s="156"/>
      <c r="W232" s="156"/>
      <c r="X232" s="210"/>
      <c r="Y232" s="238"/>
      <c r="Z232" s="242"/>
      <c r="AA232" s="242"/>
      <c r="AB232" s="249"/>
      <c r="AC232" s="237"/>
      <c r="AD232" s="245"/>
      <c r="AE232" s="245"/>
      <c r="AF232" s="247"/>
    </row>
    <row r="233" spans="1:32" ht="19.5" customHeight="1">
      <c r="A233" s="11"/>
      <c r="B233" s="22"/>
      <c r="C233" s="31"/>
      <c r="D233" s="34"/>
      <c r="E233" s="50"/>
      <c r="F233" s="44"/>
      <c r="G233" s="32"/>
      <c r="H233" s="71" t="s">
        <v>705</v>
      </c>
      <c r="I233" s="106" t="s">
        <v>89</v>
      </c>
      <c r="J233" s="129" t="s">
        <v>157</v>
      </c>
      <c r="K233" s="151"/>
      <c r="L233" s="164"/>
      <c r="M233" s="183" t="s">
        <v>89</v>
      </c>
      <c r="N233" s="129" t="s">
        <v>160</v>
      </c>
      <c r="O233" s="183"/>
      <c r="P233" s="129"/>
      <c r="Q233" s="197"/>
      <c r="R233" s="197"/>
      <c r="S233" s="197"/>
      <c r="T233" s="197"/>
      <c r="U233" s="197"/>
      <c r="V233" s="197"/>
      <c r="W233" s="197"/>
      <c r="X233" s="211"/>
      <c r="Y233" s="239"/>
      <c r="Z233" s="239"/>
      <c r="AA233" s="239"/>
      <c r="AB233" s="249"/>
      <c r="AC233" s="237"/>
      <c r="AD233" s="245"/>
      <c r="AE233" s="245"/>
      <c r="AF233" s="247"/>
    </row>
    <row r="234" spans="1:32" ht="19.5" customHeight="1">
      <c r="A234" s="11"/>
      <c r="B234" s="22"/>
      <c r="C234" s="31"/>
      <c r="D234" s="34"/>
      <c r="E234" s="50"/>
      <c r="F234" s="44"/>
      <c r="G234" s="32"/>
      <c r="H234" s="70" t="s">
        <v>147</v>
      </c>
      <c r="I234" s="105" t="s">
        <v>89</v>
      </c>
      <c r="J234" s="128" t="s">
        <v>157</v>
      </c>
      <c r="K234" s="150"/>
      <c r="L234" s="163"/>
      <c r="M234" s="114" t="s">
        <v>89</v>
      </c>
      <c r="N234" s="128" t="s">
        <v>160</v>
      </c>
      <c r="O234" s="114"/>
      <c r="P234" s="128"/>
      <c r="Q234" s="156"/>
      <c r="R234" s="156"/>
      <c r="S234" s="156"/>
      <c r="T234" s="156"/>
      <c r="U234" s="156"/>
      <c r="V234" s="156"/>
      <c r="W234" s="156"/>
      <c r="X234" s="210"/>
      <c r="Y234" s="242"/>
      <c r="Z234" s="242"/>
      <c r="AA234" s="242"/>
      <c r="AB234" s="249"/>
      <c r="AC234" s="237"/>
      <c r="AD234" s="245"/>
      <c r="AE234" s="245"/>
      <c r="AF234" s="247"/>
    </row>
    <row r="235" spans="1:32" s="2" customFormat="1" ht="19.5" customHeight="1">
      <c r="A235" s="11"/>
      <c r="B235" s="22"/>
      <c r="C235" s="31"/>
      <c r="D235" s="34"/>
      <c r="E235" s="50"/>
      <c r="F235" s="44"/>
      <c r="G235" s="32"/>
      <c r="H235" s="70" t="s">
        <v>436</v>
      </c>
      <c r="I235" s="104" t="s">
        <v>89</v>
      </c>
      <c r="J235" s="133" t="s">
        <v>157</v>
      </c>
      <c r="K235" s="153"/>
      <c r="L235" s="177"/>
      <c r="M235" s="169" t="s">
        <v>89</v>
      </c>
      <c r="N235" s="133" t="s">
        <v>160</v>
      </c>
      <c r="O235" s="169"/>
      <c r="P235" s="133"/>
      <c r="Q235" s="148"/>
      <c r="R235" s="148"/>
      <c r="S235" s="148"/>
      <c r="T235" s="148"/>
      <c r="U235" s="148"/>
      <c r="V235" s="148"/>
      <c r="W235" s="148"/>
      <c r="X235" s="209"/>
      <c r="Y235" s="45"/>
      <c r="Z235" s="143"/>
      <c r="AA235" s="242"/>
      <c r="AB235" s="249"/>
      <c r="AC235" s="237"/>
      <c r="AD235" s="245"/>
      <c r="AE235" s="245"/>
      <c r="AF235" s="247"/>
    </row>
    <row r="236" spans="1:32" ht="18.75" customHeight="1">
      <c r="A236" s="11"/>
      <c r="B236" s="22"/>
      <c r="C236" s="31"/>
      <c r="D236" s="34"/>
      <c r="E236" s="50"/>
      <c r="F236" s="44"/>
      <c r="G236" s="50"/>
      <c r="H236" s="84" t="s">
        <v>694</v>
      </c>
      <c r="I236" s="105" t="s">
        <v>89</v>
      </c>
      <c r="J236" s="128" t="s">
        <v>576</v>
      </c>
      <c r="K236" s="150"/>
      <c r="L236" s="163"/>
      <c r="M236" s="114" t="s">
        <v>89</v>
      </c>
      <c r="N236" s="128" t="s">
        <v>697</v>
      </c>
      <c r="O236" s="140"/>
      <c r="P236" s="140"/>
      <c r="Q236" s="140"/>
      <c r="R236" s="140"/>
      <c r="S236" s="140"/>
      <c r="T236" s="140"/>
      <c r="U236" s="140"/>
      <c r="V236" s="140"/>
      <c r="W236" s="140"/>
      <c r="X236" s="222"/>
      <c r="Y236" s="238"/>
      <c r="Z236" s="242"/>
      <c r="AA236" s="242"/>
      <c r="AB236" s="249"/>
      <c r="AC236" s="237"/>
      <c r="AD236" s="245"/>
      <c r="AE236" s="245"/>
      <c r="AF236" s="247"/>
    </row>
    <row r="237" spans="1:32" ht="18.75" customHeight="1">
      <c r="A237" s="11"/>
      <c r="B237" s="22"/>
      <c r="C237" s="31"/>
      <c r="D237" s="34"/>
      <c r="E237" s="50"/>
      <c r="F237" s="44"/>
      <c r="G237" s="50"/>
      <c r="H237" s="84" t="s">
        <v>700</v>
      </c>
      <c r="I237" s="105" t="s">
        <v>89</v>
      </c>
      <c r="J237" s="128" t="s">
        <v>701</v>
      </c>
      <c r="K237" s="150"/>
      <c r="L237" s="163"/>
      <c r="M237" s="114" t="s">
        <v>89</v>
      </c>
      <c r="N237" s="128" t="s">
        <v>657</v>
      </c>
      <c r="O237" s="156"/>
      <c r="P237" s="156"/>
      <c r="Q237" s="156"/>
      <c r="R237" s="140"/>
      <c r="S237" s="156"/>
      <c r="T237" s="156"/>
      <c r="U237" s="156"/>
      <c r="V237" s="156"/>
      <c r="W237" s="156"/>
      <c r="X237" s="210"/>
      <c r="Y237" s="238"/>
      <c r="Z237" s="242"/>
      <c r="AA237" s="242"/>
      <c r="AB237" s="249"/>
      <c r="AC237" s="237"/>
      <c r="AD237" s="245"/>
      <c r="AE237" s="245"/>
      <c r="AF237" s="247"/>
    </row>
    <row r="238" spans="1:32" ht="18.75" customHeight="1">
      <c r="A238" s="11"/>
      <c r="B238" s="22"/>
      <c r="C238" s="31"/>
      <c r="D238" s="34"/>
      <c r="E238" s="50"/>
      <c r="F238" s="44"/>
      <c r="G238" s="50"/>
      <c r="H238" s="84" t="s">
        <v>493</v>
      </c>
      <c r="I238" s="105" t="s">
        <v>89</v>
      </c>
      <c r="J238" s="128" t="s">
        <v>167</v>
      </c>
      <c r="K238" s="150"/>
      <c r="L238" s="114" t="s">
        <v>89</v>
      </c>
      <c r="M238" s="128" t="s">
        <v>187</v>
      </c>
      <c r="N238" s="156"/>
      <c r="O238" s="156"/>
      <c r="P238" s="156"/>
      <c r="Q238" s="156"/>
      <c r="R238" s="156"/>
      <c r="S238" s="156"/>
      <c r="T238" s="156"/>
      <c r="U238" s="156"/>
      <c r="V238" s="156"/>
      <c r="W238" s="156"/>
      <c r="X238" s="210"/>
      <c r="Y238" s="238"/>
      <c r="Z238" s="242"/>
      <c r="AA238" s="242"/>
      <c r="AB238" s="249"/>
      <c r="AC238" s="237"/>
      <c r="AD238" s="245"/>
      <c r="AE238" s="245"/>
      <c r="AF238" s="247"/>
    </row>
    <row r="239" spans="1:32" ht="18.75" customHeight="1">
      <c r="A239" s="11"/>
      <c r="B239" s="22"/>
      <c r="C239" s="31"/>
      <c r="D239" s="34"/>
      <c r="E239" s="50"/>
      <c r="F239" s="12"/>
      <c r="G239" s="50"/>
      <c r="H239" s="84" t="s">
        <v>619</v>
      </c>
      <c r="I239" s="105" t="s">
        <v>89</v>
      </c>
      <c r="J239" s="128" t="s">
        <v>328</v>
      </c>
      <c r="K239" s="150"/>
      <c r="L239" s="163"/>
      <c r="M239" s="114" t="s">
        <v>89</v>
      </c>
      <c r="N239" s="128" t="s">
        <v>331</v>
      </c>
      <c r="O239" s="156"/>
      <c r="P239" s="156"/>
      <c r="Q239" s="156"/>
      <c r="R239" s="156"/>
      <c r="S239" s="156"/>
      <c r="T239" s="156"/>
      <c r="U239" s="156"/>
      <c r="V239" s="156"/>
      <c r="W239" s="156"/>
      <c r="X239" s="210"/>
      <c r="Y239" s="238"/>
      <c r="Z239" s="242"/>
      <c r="AA239" s="242"/>
      <c r="AB239" s="249"/>
      <c r="AC239" s="237"/>
      <c r="AD239" s="245"/>
      <c r="AE239" s="245"/>
      <c r="AF239" s="247"/>
    </row>
    <row r="240" spans="1:32" ht="19.5" customHeight="1">
      <c r="A240" s="11"/>
      <c r="B240" s="22"/>
      <c r="C240" s="31"/>
      <c r="D240" s="34"/>
      <c r="E240" s="50"/>
      <c r="F240" s="12" t="s">
        <v>89</v>
      </c>
      <c r="G240" s="50" t="s">
        <v>495</v>
      </c>
      <c r="H240" s="70" t="s">
        <v>31</v>
      </c>
      <c r="I240" s="105" t="s">
        <v>89</v>
      </c>
      <c r="J240" s="128" t="s">
        <v>167</v>
      </c>
      <c r="K240" s="128"/>
      <c r="L240" s="114" t="s">
        <v>89</v>
      </c>
      <c r="M240" s="128" t="s">
        <v>187</v>
      </c>
      <c r="N240" s="128"/>
      <c r="O240" s="156"/>
      <c r="P240" s="128"/>
      <c r="Q240" s="156"/>
      <c r="R240" s="156"/>
      <c r="S240" s="156"/>
      <c r="T240" s="156"/>
      <c r="U240" s="156"/>
      <c r="V240" s="156"/>
      <c r="W240" s="156"/>
      <c r="X240" s="210"/>
      <c r="Y240" s="242"/>
      <c r="Z240" s="242"/>
      <c r="AA240" s="242"/>
      <c r="AB240" s="249"/>
      <c r="AC240" s="237"/>
      <c r="AD240" s="245"/>
      <c r="AE240" s="245"/>
      <c r="AF240" s="247"/>
    </row>
    <row r="241" spans="1:32" ht="18.75" customHeight="1">
      <c r="A241" s="11"/>
      <c r="B241" s="22"/>
      <c r="C241" s="31"/>
      <c r="D241" s="34"/>
      <c r="E241" s="50"/>
      <c r="F241" s="44"/>
      <c r="G241" s="50" t="s">
        <v>751</v>
      </c>
      <c r="H241" s="84" t="s">
        <v>623</v>
      </c>
      <c r="I241" s="105" t="s">
        <v>89</v>
      </c>
      <c r="J241" s="128" t="s">
        <v>167</v>
      </c>
      <c r="K241" s="150"/>
      <c r="L241" s="114" t="s">
        <v>89</v>
      </c>
      <c r="M241" s="128" t="s">
        <v>187</v>
      </c>
      <c r="N241" s="156"/>
      <c r="O241" s="156"/>
      <c r="P241" s="156"/>
      <c r="Q241" s="156"/>
      <c r="R241" s="156"/>
      <c r="S241" s="156"/>
      <c r="T241" s="156"/>
      <c r="U241" s="156"/>
      <c r="V241" s="156"/>
      <c r="W241" s="156"/>
      <c r="X241" s="210"/>
      <c r="Y241" s="238"/>
      <c r="Z241" s="242"/>
      <c r="AA241" s="242"/>
      <c r="AB241" s="249"/>
      <c r="AC241" s="237"/>
      <c r="AD241" s="245"/>
      <c r="AE241" s="245"/>
      <c r="AF241" s="247"/>
    </row>
    <row r="242" spans="1:32" ht="18.75" customHeight="1">
      <c r="A242" s="12" t="s">
        <v>89</v>
      </c>
      <c r="B242" s="22">
        <v>26</v>
      </c>
      <c r="C242" s="31" t="s">
        <v>83</v>
      </c>
      <c r="D242" s="12" t="s">
        <v>89</v>
      </c>
      <c r="E242" s="50" t="s">
        <v>754</v>
      </c>
      <c r="F242" s="12" t="s">
        <v>89</v>
      </c>
      <c r="G242" s="50" t="s">
        <v>15</v>
      </c>
      <c r="H242" s="84" t="s">
        <v>667</v>
      </c>
      <c r="I242" s="105" t="s">
        <v>89</v>
      </c>
      <c r="J242" s="128" t="s">
        <v>167</v>
      </c>
      <c r="K242" s="128"/>
      <c r="L242" s="114" t="s">
        <v>89</v>
      </c>
      <c r="M242" s="128" t="s">
        <v>139</v>
      </c>
      <c r="N242" s="128"/>
      <c r="O242" s="114" t="s">
        <v>89</v>
      </c>
      <c r="P242" s="128" t="s">
        <v>177</v>
      </c>
      <c r="Q242" s="156"/>
      <c r="R242" s="156"/>
      <c r="S242" s="156"/>
      <c r="T242" s="156"/>
      <c r="U242" s="156"/>
      <c r="V242" s="156"/>
      <c r="W242" s="156"/>
      <c r="X242" s="210"/>
      <c r="Y242" s="238"/>
      <c r="Z242" s="242"/>
      <c r="AA242" s="242"/>
      <c r="AB242" s="249"/>
      <c r="AC242" s="237"/>
      <c r="AD242" s="245"/>
      <c r="AE242" s="245"/>
      <c r="AF242" s="247"/>
    </row>
    <row r="243" spans="1:32" ht="18.75" customHeight="1">
      <c r="A243" s="11"/>
      <c r="B243" s="22"/>
      <c r="C243" s="31"/>
      <c r="D243" s="34"/>
      <c r="E243" s="50"/>
      <c r="F243" s="44"/>
      <c r="G243" s="50" t="s">
        <v>756</v>
      </c>
      <c r="H243" s="84" t="s">
        <v>101</v>
      </c>
      <c r="I243" s="109" t="s">
        <v>89</v>
      </c>
      <c r="J243" s="134" t="s">
        <v>145</v>
      </c>
      <c r="K243" s="134"/>
      <c r="L243" s="179"/>
      <c r="M243" s="179"/>
      <c r="N243" s="179"/>
      <c r="O243" s="179"/>
      <c r="P243" s="171" t="s">
        <v>89</v>
      </c>
      <c r="Q243" s="134" t="s">
        <v>682</v>
      </c>
      <c r="R243" s="179"/>
      <c r="S243" s="179"/>
      <c r="T243" s="179"/>
      <c r="U243" s="179"/>
      <c r="V243" s="179"/>
      <c r="W243" s="179"/>
      <c r="X243" s="230"/>
      <c r="Y243" s="238"/>
      <c r="Z243" s="242"/>
      <c r="AA243" s="242"/>
      <c r="AB243" s="249"/>
      <c r="AC243" s="237"/>
      <c r="AD243" s="245"/>
      <c r="AE243" s="245"/>
      <c r="AF243" s="247"/>
    </row>
    <row r="244" spans="1:32" ht="18.75" customHeight="1">
      <c r="A244" s="11"/>
      <c r="B244" s="22"/>
      <c r="C244" s="31"/>
      <c r="D244" s="12"/>
      <c r="E244" s="50"/>
      <c r="F244" s="12" t="s">
        <v>89</v>
      </c>
      <c r="G244" s="50" t="s">
        <v>760</v>
      </c>
      <c r="H244" s="84"/>
      <c r="I244" s="104" t="s">
        <v>89</v>
      </c>
      <c r="J244" s="133" t="s">
        <v>726</v>
      </c>
      <c r="K244" s="148"/>
      <c r="L244" s="148"/>
      <c r="M244" s="148"/>
      <c r="N244" s="148"/>
      <c r="O244" s="148"/>
      <c r="P244" s="148"/>
      <c r="Q244" s="127"/>
      <c r="R244" s="148"/>
      <c r="S244" s="148"/>
      <c r="T244" s="148"/>
      <c r="U244" s="148"/>
      <c r="V244" s="148"/>
      <c r="W244" s="148"/>
      <c r="X244" s="209"/>
      <c r="Y244" s="238"/>
      <c r="Z244" s="242"/>
      <c r="AA244" s="242"/>
      <c r="AB244" s="249"/>
      <c r="AC244" s="237"/>
      <c r="AD244" s="245"/>
      <c r="AE244" s="245"/>
      <c r="AF244" s="247"/>
    </row>
    <row r="245" spans="1:32" ht="18.75" customHeight="1">
      <c r="A245" s="11"/>
      <c r="B245" s="22"/>
      <c r="C245" s="31"/>
      <c r="D245" s="34"/>
      <c r="E245" s="50"/>
      <c r="F245" s="44"/>
      <c r="G245" s="50" t="s">
        <v>120</v>
      </c>
      <c r="H245" s="89" t="s">
        <v>624</v>
      </c>
      <c r="I245" s="105" t="s">
        <v>89</v>
      </c>
      <c r="J245" s="128" t="s">
        <v>167</v>
      </c>
      <c r="K245" s="128"/>
      <c r="L245" s="114" t="s">
        <v>89</v>
      </c>
      <c r="M245" s="128" t="s">
        <v>139</v>
      </c>
      <c r="N245" s="128"/>
      <c r="O245" s="114" t="s">
        <v>89</v>
      </c>
      <c r="P245" s="128" t="s">
        <v>177</v>
      </c>
      <c r="Q245" s="156"/>
      <c r="R245" s="156"/>
      <c r="S245" s="156"/>
      <c r="T245" s="156"/>
      <c r="U245" s="179"/>
      <c r="V245" s="179"/>
      <c r="W245" s="179"/>
      <c r="X245" s="230"/>
      <c r="Y245" s="238"/>
      <c r="Z245" s="242"/>
      <c r="AA245" s="242"/>
      <c r="AB245" s="249"/>
      <c r="AC245" s="237"/>
      <c r="AD245" s="245"/>
      <c r="AE245" s="245"/>
      <c r="AF245" s="247"/>
    </row>
    <row r="246" spans="1:32" ht="18.75" customHeight="1">
      <c r="A246" s="11"/>
      <c r="B246" s="22"/>
      <c r="C246" s="31"/>
      <c r="D246" s="34"/>
      <c r="E246" s="50"/>
      <c r="F246" s="44"/>
      <c r="G246" s="50"/>
      <c r="H246" s="84" t="s">
        <v>730</v>
      </c>
      <c r="I246" s="109" t="s">
        <v>89</v>
      </c>
      <c r="J246" s="134" t="s">
        <v>732</v>
      </c>
      <c r="K246" s="158"/>
      <c r="L246" s="170"/>
      <c r="M246" s="171" t="s">
        <v>89</v>
      </c>
      <c r="N246" s="134" t="s">
        <v>734</v>
      </c>
      <c r="O246" s="179"/>
      <c r="P246" s="179"/>
      <c r="Q246" s="171" t="s">
        <v>89</v>
      </c>
      <c r="R246" s="134" t="s">
        <v>736</v>
      </c>
      <c r="S246" s="179"/>
      <c r="T246" s="179"/>
      <c r="U246" s="179"/>
      <c r="V246" s="179"/>
      <c r="W246" s="179"/>
      <c r="X246" s="230"/>
      <c r="Y246" s="238"/>
      <c r="Z246" s="242"/>
      <c r="AA246" s="242"/>
      <c r="AB246" s="249"/>
      <c r="AC246" s="237"/>
      <c r="AD246" s="245"/>
      <c r="AE246" s="245"/>
      <c r="AF246" s="247"/>
    </row>
    <row r="247" spans="1:32" ht="18.75" customHeight="1">
      <c r="A247" s="11"/>
      <c r="B247" s="22"/>
      <c r="C247" s="31"/>
      <c r="D247" s="34"/>
      <c r="E247" s="50"/>
      <c r="F247" s="44"/>
      <c r="G247" s="50"/>
      <c r="H247" s="84"/>
      <c r="I247" s="104" t="s">
        <v>89</v>
      </c>
      <c r="J247" s="133" t="s">
        <v>745</v>
      </c>
      <c r="K247" s="148"/>
      <c r="L247" s="148"/>
      <c r="M247" s="148"/>
      <c r="N247" s="148"/>
      <c r="O247" s="148"/>
      <c r="P247" s="148"/>
      <c r="Q247" s="169" t="s">
        <v>89</v>
      </c>
      <c r="R247" s="133" t="s">
        <v>747</v>
      </c>
      <c r="S247" s="127"/>
      <c r="T247" s="148"/>
      <c r="U247" s="148"/>
      <c r="V247" s="148"/>
      <c r="W247" s="148"/>
      <c r="X247" s="209"/>
      <c r="Y247" s="238"/>
      <c r="Z247" s="242"/>
      <c r="AA247" s="242"/>
      <c r="AB247" s="249"/>
      <c r="AC247" s="237"/>
      <c r="AD247" s="245"/>
      <c r="AE247" s="245"/>
      <c r="AF247" s="247"/>
    </row>
    <row r="248" spans="1:32" ht="18.75" customHeight="1">
      <c r="A248" s="11"/>
      <c r="B248" s="22"/>
      <c r="C248" s="31"/>
      <c r="D248" s="34"/>
      <c r="E248" s="50"/>
      <c r="F248" s="44"/>
      <c r="G248" s="50"/>
      <c r="H248" s="84" t="s">
        <v>0</v>
      </c>
      <c r="I248" s="105" t="s">
        <v>89</v>
      </c>
      <c r="J248" s="128" t="s">
        <v>167</v>
      </c>
      <c r="K248" s="128"/>
      <c r="L248" s="114" t="s">
        <v>89</v>
      </c>
      <c r="M248" s="128" t="s">
        <v>499</v>
      </c>
      <c r="N248" s="128"/>
      <c r="O248" s="114" t="s">
        <v>89</v>
      </c>
      <c r="P248" s="128" t="s">
        <v>64</v>
      </c>
      <c r="Q248" s="140"/>
      <c r="R248" s="114" t="s">
        <v>89</v>
      </c>
      <c r="S248" s="128" t="s">
        <v>172</v>
      </c>
      <c r="T248" s="140"/>
      <c r="U248" s="140"/>
      <c r="V248" s="140"/>
      <c r="W248" s="140"/>
      <c r="X248" s="222"/>
      <c r="Y248" s="238"/>
      <c r="Z248" s="242"/>
      <c r="AA248" s="242"/>
      <c r="AB248" s="249"/>
      <c r="AC248" s="237"/>
      <c r="AD248" s="245"/>
      <c r="AE248" s="245"/>
      <c r="AF248" s="247"/>
    </row>
    <row r="249" spans="1:32" ht="18.75" customHeight="1">
      <c r="A249" s="11"/>
      <c r="B249" s="22"/>
      <c r="C249" s="31"/>
      <c r="D249" s="34"/>
      <c r="E249" s="50"/>
      <c r="F249" s="44"/>
      <c r="G249" s="32"/>
      <c r="H249" s="73" t="s">
        <v>647</v>
      </c>
      <c r="I249" s="120" t="s">
        <v>89</v>
      </c>
      <c r="J249" s="140" t="s">
        <v>167</v>
      </c>
      <c r="K249" s="140"/>
      <c r="L249" s="180" t="s">
        <v>89</v>
      </c>
      <c r="M249" s="140" t="s">
        <v>187</v>
      </c>
      <c r="N249" s="140"/>
      <c r="O249" s="130"/>
      <c r="P249" s="130"/>
      <c r="Q249" s="130"/>
      <c r="R249" s="130"/>
      <c r="S249" s="130"/>
      <c r="T249" s="130"/>
      <c r="U249" s="130"/>
      <c r="V249" s="130"/>
      <c r="W249" s="130"/>
      <c r="X249" s="223"/>
      <c r="Y249" s="238"/>
      <c r="Z249" s="242"/>
      <c r="AA249" s="242"/>
      <c r="AB249" s="249"/>
      <c r="AC249" s="237"/>
      <c r="AD249" s="245"/>
      <c r="AE249" s="245"/>
      <c r="AF249" s="247"/>
    </row>
    <row r="250" spans="1:32" ht="18.75" customHeight="1">
      <c r="A250" s="11"/>
      <c r="B250" s="22"/>
      <c r="C250" s="31"/>
      <c r="D250" s="34"/>
      <c r="E250" s="50"/>
      <c r="F250" s="44"/>
      <c r="G250" s="50"/>
      <c r="H250" s="69"/>
      <c r="I250" s="120"/>
      <c r="J250" s="140"/>
      <c r="K250" s="140"/>
      <c r="L250" s="180"/>
      <c r="M250" s="140"/>
      <c r="N250" s="140"/>
      <c r="O250" s="127"/>
      <c r="P250" s="127"/>
      <c r="Q250" s="127"/>
      <c r="R250" s="127"/>
      <c r="S250" s="127"/>
      <c r="T250" s="127"/>
      <c r="U250" s="127"/>
      <c r="V250" s="127"/>
      <c r="W250" s="127"/>
      <c r="X250" s="228"/>
      <c r="Y250" s="238"/>
      <c r="Z250" s="242"/>
      <c r="AA250" s="242"/>
      <c r="AB250" s="249"/>
      <c r="AC250" s="237"/>
      <c r="AD250" s="245"/>
      <c r="AE250" s="245"/>
      <c r="AF250" s="247"/>
    </row>
    <row r="251" spans="1:32" ht="18.75" customHeight="1">
      <c r="A251" s="11"/>
      <c r="B251" s="22"/>
      <c r="C251" s="31"/>
      <c r="D251" s="34"/>
      <c r="E251" s="50"/>
      <c r="F251" s="44"/>
      <c r="G251" s="32"/>
      <c r="H251" s="310" t="s">
        <v>217</v>
      </c>
      <c r="I251" s="318" t="s">
        <v>89</v>
      </c>
      <c r="J251" s="324" t="s">
        <v>167</v>
      </c>
      <c r="K251" s="324"/>
      <c r="L251" s="331" t="s">
        <v>89</v>
      </c>
      <c r="M251" s="324" t="s">
        <v>219</v>
      </c>
      <c r="N251" s="338"/>
      <c r="O251" s="331" t="s">
        <v>89</v>
      </c>
      <c r="P251" s="341" t="s">
        <v>118</v>
      </c>
      <c r="Q251" s="343"/>
      <c r="R251" s="331" t="s">
        <v>89</v>
      </c>
      <c r="S251" s="324" t="s">
        <v>149</v>
      </c>
      <c r="T251" s="343"/>
      <c r="U251" s="331" t="s">
        <v>89</v>
      </c>
      <c r="V251" s="324" t="s">
        <v>221</v>
      </c>
      <c r="W251" s="345"/>
      <c r="X251" s="347"/>
      <c r="Y251" s="242"/>
      <c r="Z251" s="242"/>
      <c r="AA251" s="242"/>
      <c r="AB251" s="249"/>
      <c r="AC251" s="237"/>
      <c r="AD251" s="245"/>
      <c r="AE251" s="245"/>
      <c r="AF251" s="247"/>
    </row>
    <row r="252" spans="1:32" ht="18.75" customHeight="1">
      <c r="A252" s="10"/>
      <c r="B252" s="21"/>
      <c r="C252" s="30"/>
      <c r="D252" s="40"/>
      <c r="E252" s="49"/>
      <c r="F252" s="43"/>
      <c r="G252" s="49"/>
      <c r="H252" s="65" t="s">
        <v>574</v>
      </c>
      <c r="I252" s="14" t="s">
        <v>89</v>
      </c>
      <c r="J252" s="126" t="s">
        <v>576</v>
      </c>
      <c r="K252" s="147"/>
      <c r="L252" s="174"/>
      <c r="M252" s="103" t="s">
        <v>89</v>
      </c>
      <c r="N252" s="126" t="s">
        <v>692</v>
      </c>
      <c r="O252" s="142"/>
      <c r="P252" s="142"/>
      <c r="Q252" s="103" t="s">
        <v>89</v>
      </c>
      <c r="R252" s="126" t="s">
        <v>9</v>
      </c>
      <c r="S252" s="142"/>
      <c r="T252" s="142"/>
      <c r="U252" s="103" t="s">
        <v>89</v>
      </c>
      <c r="V252" s="126" t="s">
        <v>456</v>
      </c>
      <c r="W252" s="142"/>
      <c r="X252" s="52"/>
      <c r="Y252" s="103" t="s">
        <v>89</v>
      </c>
      <c r="Z252" s="126" t="s">
        <v>126</v>
      </c>
      <c r="AA252" s="126"/>
      <c r="AB252" s="248"/>
      <c r="AC252" s="236"/>
      <c r="AD252" s="244"/>
      <c r="AE252" s="244"/>
      <c r="AF252" s="246"/>
    </row>
    <row r="253" spans="1:32" ht="18.75" customHeight="1">
      <c r="A253" s="11"/>
      <c r="B253" s="22"/>
      <c r="C253" s="31"/>
      <c r="D253" s="34"/>
      <c r="E253" s="50"/>
      <c r="F253" s="44"/>
      <c r="G253" s="50"/>
      <c r="H253" s="80"/>
      <c r="I253" s="104" t="s">
        <v>89</v>
      </c>
      <c r="J253" s="133" t="s">
        <v>570</v>
      </c>
      <c r="K253" s="153"/>
      <c r="L253" s="177"/>
      <c r="M253" s="169" t="s">
        <v>89</v>
      </c>
      <c r="N253" s="133" t="s">
        <v>580</v>
      </c>
      <c r="O253" s="127"/>
      <c r="P253" s="127"/>
      <c r="Q253" s="127"/>
      <c r="R253" s="127"/>
      <c r="S253" s="127"/>
      <c r="T253" s="127"/>
      <c r="U253" s="127"/>
      <c r="V253" s="127"/>
      <c r="W253" s="127"/>
      <c r="X253" s="228"/>
      <c r="Y253" s="45" t="s">
        <v>89</v>
      </c>
      <c r="Z253" s="143" t="s">
        <v>141</v>
      </c>
      <c r="AA253" s="242"/>
      <c r="AB253" s="249"/>
      <c r="AC253" s="237"/>
      <c r="AD253" s="245"/>
      <c r="AE253" s="245"/>
      <c r="AF253" s="247"/>
    </row>
    <row r="254" spans="1:32" ht="18.75" customHeight="1">
      <c r="A254" s="11"/>
      <c r="B254" s="22"/>
      <c r="C254" s="31"/>
      <c r="D254" s="34"/>
      <c r="E254" s="50"/>
      <c r="F254" s="44"/>
      <c r="G254" s="50"/>
      <c r="H254" s="84" t="s">
        <v>418</v>
      </c>
      <c r="I254" s="105" t="s">
        <v>89</v>
      </c>
      <c r="J254" s="128" t="s">
        <v>167</v>
      </c>
      <c r="K254" s="128"/>
      <c r="L254" s="163"/>
      <c r="M254" s="114" t="s">
        <v>89</v>
      </c>
      <c r="N254" s="128" t="s">
        <v>504</v>
      </c>
      <c r="O254" s="128"/>
      <c r="P254" s="163"/>
      <c r="Q254" s="114" t="s">
        <v>89</v>
      </c>
      <c r="R254" s="140" t="s">
        <v>443</v>
      </c>
      <c r="S254" s="140"/>
      <c r="T254" s="140"/>
      <c r="U254" s="114" t="s">
        <v>89</v>
      </c>
      <c r="V254" s="140" t="s">
        <v>507</v>
      </c>
      <c r="W254" s="156"/>
      <c r="X254" s="210"/>
      <c r="Y254" s="238"/>
      <c r="Z254" s="242"/>
      <c r="AA254" s="242"/>
      <c r="AB254" s="249"/>
      <c r="AC254" s="237"/>
      <c r="AD254" s="245"/>
      <c r="AE254" s="245"/>
      <c r="AF254" s="247"/>
    </row>
    <row r="255" spans="1:32" ht="18.75" customHeight="1">
      <c r="A255" s="11"/>
      <c r="B255" s="22"/>
      <c r="C255" s="31"/>
      <c r="D255" s="34"/>
      <c r="E255" s="50"/>
      <c r="F255" s="44"/>
      <c r="G255" s="50"/>
      <c r="H255" s="84" t="s">
        <v>524</v>
      </c>
      <c r="I255" s="105" t="s">
        <v>89</v>
      </c>
      <c r="J255" s="128" t="s">
        <v>328</v>
      </c>
      <c r="K255" s="150"/>
      <c r="L255" s="163"/>
      <c r="M255" s="114" t="s">
        <v>89</v>
      </c>
      <c r="N255" s="128" t="s">
        <v>331</v>
      </c>
      <c r="O255" s="156"/>
      <c r="P255" s="156"/>
      <c r="Q255" s="156"/>
      <c r="R255" s="156"/>
      <c r="S255" s="156"/>
      <c r="T255" s="156"/>
      <c r="U255" s="156"/>
      <c r="V255" s="156"/>
      <c r="W255" s="156"/>
      <c r="X255" s="210"/>
      <c r="Y255" s="238"/>
      <c r="Z255" s="242"/>
      <c r="AA255" s="242"/>
      <c r="AB255" s="249"/>
      <c r="AC255" s="237"/>
      <c r="AD255" s="245"/>
      <c r="AE255" s="245"/>
      <c r="AF255" s="247"/>
    </row>
    <row r="256" spans="1:32" ht="19.5" customHeight="1">
      <c r="A256" s="11"/>
      <c r="B256" s="22"/>
      <c r="C256" s="31"/>
      <c r="D256" s="34"/>
      <c r="E256" s="50"/>
      <c r="F256" s="44"/>
      <c r="G256" s="32"/>
      <c r="H256" s="71" t="s">
        <v>705</v>
      </c>
      <c r="I256" s="106" t="s">
        <v>89</v>
      </c>
      <c r="J256" s="129" t="s">
        <v>157</v>
      </c>
      <c r="K256" s="151"/>
      <c r="L256" s="164"/>
      <c r="M256" s="183" t="s">
        <v>89</v>
      </c>
      <c r="N256" s="129" t="s">
        <v>160</v>
      </c>
      <c r="O256" s="183"/>
      <c r="P256" s="129"/>
      <c r="Q256" s="197"/>
      <c r="R256" s="197"/>
      <c r="S256" s="197"/>
      <c r="T256" s="197"/>
      <c r="U256" s="197"/>
      <c r="V256" s="197"/>
      <c r="W256" s="197"/>
      <c r="X256" s="211"/>
      <c r="Y256" s="239"/>
      <c r="Z256" s="239"/>
      <c r="AA256" s="239"/>
      <c r="AB256" s="249"/>
      <c r="AC256" s="237"/>
      <c r="AD256" s="245"/>
      <c r="AE256" s="245"/>
      <c r="AF256" s="247"/>
    </row>
    <row r="257" spans="1:32" ht="19.5" customHeight="1">
      <c r="A257" s="11"/>
      <c r="B257" s="22"/>
      <c r="C257" s="31"/>
      <c r="D257" s="34"/>
      <c r="E257" s="50"/>
      <c r="F257" s="44"/>
      <c r="G257" s="32"/>
      <c r="H257" s="70" t="s">
        <v>147</v>
      </c>
      <c r="I257" s="105" t="s">
        <v>89</v>
      </c>
      <c r="J257" s="128" t="s">
        <v>157</v>
      </c>
      <c r="K257" s="150"/>
      <c r="L257" s="163"/>
      <c r="M257" s="114" t="s">
        <v>89</v>
      </c>
      <c r="N257" s="128" t="s">
        <v>160</v>
      </c>
      <c r="O257" s="114"/>
      <c r="P257" s="128"/>
      <c r="Q257" s="156"/>
      <c r="R257" s="156"/>
      <c r="S257" s="156"/>
      <c r="T257" s="156"/>
      <c r="U257" s="156"/>
      <c r="V257" s="156"/>
      <c r="W257" s="156"/>
      <c r="X257" s="210"/>
      <c r="Y257" s="242"/>
      <c r="Z257" s="242"/>
      <c r="AA257" s="242"/>
      <c r="AB257" s="249"/>
      <c r="AC257" s="237"/>
      <c r="AD257" s="245"/>
      <c r="AE257" s="245"/>
      <c r="AF257" s="247"/>
    </row>
    <row r="258" spans="1:32" s="2" customFormat="1" ht="19.5" customHeight="1">
      <c r="A258" s="11"/>
      <c r="B258" s="22"/>
      <c r="C258" s="31"/>
      <c r="D258" s="34"/>
      <c r="E258" s="50"/>
      <c r="F258" s="44"/>
      <c r="G258" s="32"/>
      <c r="H258" s="70" t="s">
        <v>436</v>
      </c>
      <c r="I258" s="104" t="s">
        <v>89</v>
      </c>
      <c r="J258" s="133" t="s">
        <v>157</v>
      </c>
      <c r="K258" s="153"/>
      <c r="L258" s="177"/>
      <c r="M258" s="169" t="s">
        <v>89</v>
      </c>
      <c r="N258" s="133" t="s">
        <v>160</v>
      </c>
      <c r="O258" s="169"/>
      <c r="P258" s="133"/>
      <c r="Q258" s="148"/>
      <c r="R258" s="148"/>
      <c r="S258" s="148"/>
      <c r="T258" s="148"/>
      <c r="U258" s="148"/>
      <c r="V258" s="148"/>
      <c r="W258" s="148"/>
      <c r="X258" s="209"/>
      <c r="Y258" s="45"/>
      <c r="Z258" s="143"/>
      <c r="AA258" s="242"/>
      <c r="AB258" s="249"/>
      <c r="AC258" s="237"/>
      <c r="AD258" s="245"/>
      <c r="AE258" s="245"/>
      <c r="AF258" s="247"/>
    </row>
    <row r="259" spans="1:32" ht="18.75" customHeight="1">
      <c r="A259" s="11"/>
      <c r="B259" s="22"/>
      <c r="C259" s="31"/>
      <c r="D259" s="34"/>
      <c r="E259" s="50"/>
      <c r="F259" s="44"/>
      <c r="G259" s="50"/>
      <c r="H259" s="84" t="s">
        <v>694</v>
      </c>
      <c r="I259" s="105" t="s">
        <v>89</v>
      </c>
      <c r="J259" s="128" t="s">
        <v>576</v>
      </c>
      <c r="K259" s="150"/>
      <c r="L259" s="163"/>
      <c r="M259" s="114" t="s">
        <v>89</v>
      </c>
      <c r="N259" s="128" t="s">
        <v>697</v>
      </c>
      <c r="O259" s="140"/>
      <c r="P259" s="140"/>
      <c r="Q259" s="140"/>
      <c r="R259" s="140"/>
      <c r="S259" s="140"/>
      <c r="T259" s="140"/>
      <c r="U259" s="140"/>
      <c r="V259" s="140"/>
      <c r="W259" s="140"/>
      <c r="X259" s="222"/>
      <c r="Y259" s="238"/>
      <c r="Z259" s="242"/>
      <c r="AA259" s="242"/>
      <c r="AB259" s="249"/>
      <c r="AC259" s="237"/>
      <c r="AD259" s="245"/>
      <c r="AE259" s="245"/>
      <c r="AF259" s="247"/>
    </row>
    <row r="260" spans="1:32" ht="18.75" customHeight="1">
      <c r="A260" s="11"/>
      <c r="B260" s="22"/>
      <c r="C260" s="31"/>
      <c r="D260" s="34"/>
      <c r="E260" s="50"/>
      <c r="F260" s="44"/>
      <c r="G260" s="50"/>
      <c r="H260" s="84" t="s">
        <v>700</v>
      </c>
      <c r="I260" s="105" t="s">
        <v>89</v>
      </c>
      <c r="J260" s="128" t="s">
        <v>701</v>
      </c>
      <c r="K260" s="150"/>
      <c r="L260" s="163"/>
      <c r="M260" s="114" t="s">
        <v>89</v>
      </c>
      <c r="N260" s="128" t="s">
        <v>657</v>
      </c>
      <c r="O260" s="156"/>
      <c r="P260" s="156"/>
      <c r="Q260" s="156"/>
      <c r="R260" s="140"/>
      <c r="S260" s="156"/>
      <c r="T260" s="156"/>
      <c r="U260" s="156"/>
      <c r="V260" s="156"/>
      <c r="W260" s="156"/>
      <c r="X260" s="210"/>
      <c r="Y260" s="238"/>
      <c r="Z260" s="242"/>
      <c r="AA260" s="242"/>
      <c r="AB260" s="249"/>
      <c r="AC260" s="237"/>
      <c r="AD260" s="245"/>
      <c r="AE260" s="245"/>
      <c r="AF260" s="247"/>
    </row>
    <row r="261" spans="1:32" ht="18.75" customHeight="1">
      <c r="A261" s="11"/>
      <c r="B261" s="22"/>
      <c r="C261" s="31"/>
      <c r="D261" s="34"/>
      <c r="E261" s="50"/>
      <c r="F261" s="44"/>
      <c r="G261" s="50"/>
      <c r="H261" s="84" t="s">
        <v>493</v>
      </c>
      <c r="I261" s="105" t="s">
        <v>89</v>
      </c>
      <c r="J261" s="128" t="s">
        <v>167</v>
      </c>
      <c r="K261" s="150"/>
      <c r="L261" s="114" t="s">
        <v>89</v>
      </c>
      <c r="M261" s="128" t="s">
        <v>187</v>
      </c>
      <c r="N261" s="156"/>
      <c r="O261" s="156"/>
      <c r="P261" s="156"/>
      <c r="Q261" s="156"/>
      <c r="R261" s="156"/>
      <c r="S261" s="156"/>
      <c r="T261" s="156"/>
      <c r="U261" s="156"/>
      <c r="V261" s="156"/>
      <c r="W261" s="156"/>
      <c r="X261" s="210"/>
      <c r="Y261" s="238"/>
      <c r="Z261" s="242"/>
      <c r="AA261" s="242"/>
      <c r="AB261" s="249"/>
      <c r="AC261" s="237"/>
      <c r="AD261" s="245"/>
      <c r="AE261" s="245"/>
      <c r="AF261" s="247"/>
    </row>
    <row r="262" spans="1:32" ht="18.75" customHeight="1">
      <c r="A262" s="11"/>
      <c r="B262" s="22"/>
      <c r="C262" s="31"/>
      <c r="D262" s="34"/>
      <c r="E262" s="50"/>
      <c r="F262" s="44"/>
      <c r="G262" s="50"/>
      <c r="H262" s="84" t="s">
        <v>619</v>
      </c>
      <c r="I262" s="105" t="s">
        <v>89</v>
      </c>
      <c r="J262" s="128" t="s">
        <v>328</v>
      </c>
      <c r="K262" s="150"/>
      <c r="L262" s="163"/>
      <c r="M262" s="114" t="s">
        <v>89</v>
      </c>
      <c r="N262" s="128" t="s">
        <v>331</v>
      </c>
      <c r="O262" s="156"/>
      <c r="P262" s="156"/>
      <c r="Q262" s="156"/>
      <c r="R262" s="156"/>
      <c r="S262" s="156"/>
      <c r="T262" s="156"/>
      <c r="U262" s="156"/>
      <c r="V262" s="156"/>
      <c r="W262" s="156"/>
      <c r="X262" s="210"/>
      <c r="Y262" s="238"/>
      <c r="Z262" s="242"/>
      <c r="AA262" s="242"/>
      <c r="AB262" s="249"/>
      <c r="AC262" s="237"/>
      <c r="AD262" s="245"/>
      <c r="AE262" s="245"/>
      <c r="AF262" s="247"/>
    </row>
    <row r="263" spans="1:32" ht="19.5" customHeight="1">
      <c r="A263" s="11"/>
      <c r="B263" s="22"/>
      <c r="C263" s="31"/>
      <c r="D263" s="34"/>
      <c r="E263" s="50"/>
      <c r="F263" s="44"/>
      <c r="G263" s="50"/>
      <c r="H263" s="70" t="s">
        <v>31</v>
      </c>
      <c r="I263" s="105" t="s">
        <v>89</v>
      </c>
      <c r="J263" s="128" t="s">
        <v>167</v>
      </c>
      <c r="K263" s="128"/>
      <c r="L263" s="114" t="s">
        <v>89</v>
      </c>
      <c r="M263" s="128" t="s">
        <v>187</v>
      </c>
      <c r="N263" s="128"/>
      <c r="O263" s="156"/>
      <c r="P263" s="128"/>
      <c r="Q263" s="156"/>
      <c r="R263" s="156"/>
      <c r="S263" s="156"/>
      <c r="T263" s="156"/>
      <c r="U263" s="156"/>
      <c r="V263" s="156"/>
      <c r="W263" s="156"/>
      <c r="X263" s="210"/>
      <c r="Y263" s="242"/>
      <c r="Z263" s="242"/>
      <c r="AA263" s="242"/>
      <c r="AB263" s="249"/>
      <c r="AC263" s="237"/>
      <c r="AD263" s="245"/>
      <c r="AE263" s="245"/>
      <c r="AF263" s="247"/>
    </row>
    <row r="264" spans="1:32" ht="18.75" customHeight="1">
      <c r="A264" s="11"/>
      <c r="B264" s="22"/>
      <c r="C264" s="31"/>
      <c r="D264" s="34"/>
      <c r="E264" s="50"/>
      <c r="F264" s="44"/>
      <c r="G264" s="50"/>
      <c r="H264" s="84" t="s">
        <v>623</v>
      </c>
      <c r="I264" s="105" t="s">
        <v>89</v>
      </c>
      <c r="J264" s="128" t="s">
        <v>167</v>
      </c>
      <c r="K264" s="150"/>
      <c r="L264" s="114" t="s">
        <v>89</v>
      </c>
      <c r="M264" s="128" t="s">
        <v>187</v>
      </c>
      <c r="N264" s="156"/>
      <c r="O264" s="156"/>
      <c r="P264" s="156"/>
      <c r="Q264" s="156"/>
      <c r="R264" s="156"/>
      <c r="S264" s="156"/>
      <c r="T264" s="156"/>
      <c r="U264" s="156"/>
      <c r="V264" s="156"/>
      <c r="W264" s="156"/>
      <c r="X264" s="210"/>
      <c r="Y264" s="238"/>
      <c r="Z264" s="242"/>
      <c r="AA264" s="242"/>
      <c r="AB264" s="249"/>
      <c r="AC264" s="237"/>
      <c r="AD264" s="245"/>
      <c r="AE264" s="245"/>
      <c r="AF264" s="247"/>
    </row>
    <row r="265" spans="1:32" ht="18.75" customHeight="1">
      <c r="A265" s="12" t="s">
        <v>89</v>
      </c>
      <c r="B265" s="22">
        <v>26</v>
      </c>
      <c r="C265" s="31" t="s">
        <v>210</v>
      </c>
      <c r="D265" s="12" t="s">
        <v>89</v>
      </c>
      <c r="E265" s="50" t="s">
        <v>671</v>
      </c>
      <c r="F265" s="12" t="s">
        <v>89</v>
      </c>
      <c r="G265" s="50" t="s">
        <v>765</v>
      </c>
      <c r="H265" s="84" t="s">
        <v>667</v>
      </c>
      <c r="I265" s="105" t="s">
        <v>89</v>
      </c>
      <c r="J265" s="128" t="s">
        <v>167</v>
      </c>
      <c r="K265" s="128"/>
      <c r="L265" s="114" t="s">
        <v>89</v>
      </c>
      <c r="M265" s="128" t="s">
        <v>139</v>
      </c>
      <c r="N265" s="128"/>
      <c r="O265" s="114" t="s">
        <v>89</v>
      </c>
      <c r="P265" s="128" t="s">
        <v>177</v>
      </c>
      <c r="Q265" s="156"/>
      <c r="R265" s="156"/>
      <c r="S265" s="156"/>
      <c r="T265" s="156"/>
      <c r="U265" s="156"/>
      <c r="V265" s="156"/>
      <c r="W265" s="156"/>
      <c r="X265" s="210"/>
      <c r="Y265" s="238"/>
      <c r="Z265" s="242"/>
      <c r="AA265" s="242"/>
      <c r="AB265" s="249"/>
      <c r="AC265" s="237"/>
      <c r="AD265" s="245"/>
      <c r="AE265" s="245"/>
      <c r="AF265" s="247"/>
    </row>
    <row r="266" spans="1:32" ht="18.75" customHeight="1">
      <c r="A266" s="11"/>
      <c r="B266" s="22"/>
      <c r="C266" s="31"/>
      <c r="D266" s="12" t="s">
        <v>89</v>
      </c>
      <c r="E266" s="50" t="s">
        <v>775</v>
      </c>
      <c r="F266" s="12" t="s">
        <v>89</v>
      </c>
      <c r="G266" s="50" t="s">
        <v>779</v>
      </c>
      <c r="H266" s="91" t="s">
        <v>101</v>
      </c>
      <c r="I266" s="109" t="s">
        <v>89</v>
      </c>
      <c r="J266" s="134" t="s">
        <v>145</v>
      </c>
      <c r="K266" s="134"/>
      <c r="L266" s="179"/>
      <c r="M266" s="179"/>
      <c r="N266" s="179"/>
      <c r="O266" s="179"/>
      <c r="P266" s="171" t="s">
        <v>89</v>
      </c>
      <c r="Q266" s="134" t="s">
        <v>682</v>
      </c>
      <c r="R266" s="179"/>
      <c r="S266" s="179"/>
      <c r="T266" s="179"/>
      <c r="U266" s="179"/>
      <c r="V266" s="179"/>
      <c r="W266" s="179"/>
      <c r="X266" s="230"/>
      <c r="Y266" s="238"/>
      <c r="Z266" s="242"/>
      <c r="AA266" s="242"/>
      <c r="AB266" s="249"/>
      <c r="AC266" s="237"/>
      <c r="AD266" s="245"/>
      <c r="AE266" s="245"/>
      <c r="AF266" s="247"/>
    </row>
    <row r="267" spans="1:32" ht="18.75" customHeight="1">
      <c r="A267" s="11"/>
      <c r="B267" s="22"/>
      <c r="C267" s="31"/>
      <c r="D267" s="34"/>
      <c r="E267" s="50"/>
      <c r="F267" s="44"/>
      <c r="G267" s="50"/>
      <c r="H267" s="80"/>
      <c r="I267" s="104" t="s">
        <v>89</v>
      </c>
      <c r="J267" s="133" t="s">
        <v>726</v>
      </c>
      <c r="K267" s="148"/>
      <c r="L267" s="148"/>
      <c r="M267" s="148"/>
      <c r="N267" s="148"/>
      <c r="O267" s="148"/>
      <c r="P267" s="148"/>
      <c r="Q267" s="127"/>
      <c r="R267" s="148"/>
      <c r="S267" s="148"/>
      <c r="T267" s="148"/>
      <c r="U267" s="148"/>
      <c r="V267" s="148"/>
      <c r="W267" s="148"/>
      <c r="X267" s="209"/>
      <c r="Y267" s="238"/>
      <c r="Z267" s="242"/>
      <c r="AA267" s="242"/>
      <c r="AB267" s="249"/>
      <c r="AC267" s="237"/>
      <c r="AD267" s="245"/>
      <c r="AE267" s="245"/>
      <c r="AF267" s="247"/>
    </row>
    <row r="268" spans="1:32" ht="18.75" customHeight="1">
      <c r="A268" s="11"/>
      <c r="B268" s="22"/>
      <c r="C268" s="31"/>
      <c r="D268" s="34"/>
      <c r="E268" s="50"/>
      <c r="F268" s="44"/>
      <c r="G268" s="50"/>
      <c r="H268" s="89" t="s">
        <v>624</v>
      </c>
      <c r="I268" s="105" t="s">
        <v>89</v>
      </c>
      <c r="J268" s="128" t="s">
        <v>167</v>
      </c>
      <c r="K268" s="128"/>
      <c r="L268" s="114" t="s">
        <v>89</v>
      </c>
      <c r="M268" s="128" t="s">
        <v>139</v>
      </c>
      <c r="N268" s="128"/>
      <c r="O268" s="114" t="s">
        <v>89</v>
      </c>
      <c r="P268" s="128" t="s">
        <v>177</v>
      </c>
      <c r="Q268" s="156"/>
      <c r="R268" s="156"/>
      <c r="S268" s="156"/>
      <c r="T268" s="156"/>
      <c r="U268" s="179"/>
      <c r="V268" s="179"/>
      <c r="W268" s="179"/>
      <c r="X268" s="230"/>
      <c r="Y268" s="238"/>
      <c r="Z268" s="242"/>
      <c r="AA268" s="242"/>
      <c r="AB268" s="249"/>
      <c r="AC268" s="237"/>
      <c r="AD268" s="245"/>
      <c r="AE268" s="245"/>
      <c r="AF268" s="247"/>
    </row>
    <row r="269" spans="1:32" ht="18.75" customHeight="1">
      <c r="A269" s="11"/>
      <c r="B269" s="22"/>
      <c r="C269" s="31"/>
      <c r="D269" s="34"/>
      <c r="E269" s="50"/>
      <c r="F269" s="44"/>
      <c r="G269" s="50"/>
      <c r="H269" s="91" t="s">
        <v>730</v>
      </c>
      <c r="I269" s="109" t="s">
        <v>89</v>
      </c>
      <c r="J269" s="134" t="s">
        <v>732</v>
      </c>
      <c r="K269" s="158"/>
      <c r="L269" s="170"/>
      <c r="M269" s="171" t="s">
        <v>89</v>
      </c>
      <c r="N269" s="134" t="s">
        <v>734</v>
      </c>
      <c r="O269" s="179"/>
      <c r="P269" s="179"/>
      <c r="Q269" s="171" t="s">
        <v>89</v>
      </c>
      <c r="R269" s="134" t="s">
        <v>736</v>
      </c>
      <c r="S269" s="179"/>
      <c r="T269" s="179"/>
      <c r="U269" s="179"/>
      <c r="V269" s="179"/>
      <c r="W269" s="179"/>
      <c r="X269" s="230"/>
      <c r="Y269" s="238"/>
      <c r="Z269" s="242"/>
      <c r="AA269" s="242"/>
      <c r="AB269" s="249"/>
      <c r="AC269" s="237"/>
      <c r="AD269" s="245"/>
      <c r="AE269" s="245"/>
      <c r="AF269" s="247"/>
    </row>
    <row r="270" spans="1:32" ht="18.75" customHeight="1">
      <c r="A270" s="11"/>
      <c r="B270" s="22"/>
      <c r="C270" s="31"/>
      <c r="D270" s="34"/>
      <c r="E270" s="50"/>
      <c r="F270" s="44"/>
      <c r="G270" s="50"/>
      <c r="H270" s="80"/>
      <c r="I270" s="104" t="s">
        <v>89</v>
      </c>
      <c r="J270" s="133" t="s">
        <v>745</v>
      </c>
      <c r="K270" s="148"/>
      <c r="L270" s="148"/>
      <c r="M270" s="148"/>
      <c r="N270" s="148"/>
      <c r="O270" s="148"/>
      <c r="P270" s="148"/>
      <c r="Q270" s="169" t="s">
        <v>89</v>
      </c>
      <c r="R270" s="133" t="s">
        <v>747</v>
      </c>
      <c r="S270" s="127"/>
      <c r="T270" s="148"/>
      <c r="U270" s="148"/>
      <c r="V270" s="148"/>
      <c r="W270" s="148"/>
      <c r="X270" s="209"/>
      <c r="Y270" s="238"/>
      <c r="Z270" s="242"/>
      <c r="AA270" s="242"/>
      <c r="AB270" s="249"/>
      <c r="AC270" s="237"/>
      <c r="AD270" s="245"/>
      <c r="AE270" s="245"/>
      <c r="AF270" s="247"/>
    </row>
    <row r="271" spans="1:32" ht="18.75" customHeight="1">
      <c r="A271" s="11"/>
      <c r="B271" s="22"/>
      <c r="C271" s="31"/>
      <c r="D271" s="34"/>
      <c r="E271" s="50"/>
      <c r="F271" s="44"/>
      <c r="G271" s="50"/>
      <c r="H271" s="84" t="s">
        <v>0</v>
      </c>
      <c r="I271" s="105" t="s">
        <v>89</v>
      </c>
      <c r="J271" s="128" t="s">
        <v>167</v>
      </c>
      <c r="K271" s="128"/>
      <c r="L271" s="114" t="s">
        <v>89</v>
      </c>
      <c r="M271" s="128" t="s">
        <v>499</v>
      </c>
      <c r="N271" s="128"/>
      <c r="O271" s="114" t="s">
        <v>89</v>
      </c>
      <c r="P271" s="128" t="s">
        <v>64</v>
      </c>
      <c r="Q271" s="140"/>
      <c r="R271" s="114" t="s">
        <v>89</v>
      </c>
      <c r="S271" s="128" t="s">
        <v>172</v>
      </c>
      <c r="T271" s="140"/>
      <c r="U271" s="140"/>
      <c r="V271" s="140"/>
      <c r="W271" s="140"/>
      <c r="X271" s="222"/>
      <c r="Y271" s="238"/>
      <c r="Z271" s="242"/>
      <c r="AA271" s="242"/>
      <c r="AB271" s="249"/>
      <c r="AC271" s="237"/>
      <c r="AD271" s="245"/>
      <c r="AE271" s="245"/>
      <c r="AF271" s="247"/>
    </row>
    <row r="272" spans="1:32" ht="18.75" customHeight="1">
      <c r="A272" s="11"/>
      <c r="B272" s="22"/>
      <c r="C272" s="31"/>
      <c r="D272" s="34"/>
      <c r="E272" s="50"/>
      <c r="F272" s="44"/>
      <c r="G272" s="50"/>
      <c r="H272" s="73" t="s">
        <v>647</v>
      </c>
      <c r="I272" s="120" t="s">
        <v>89</v>
      </c>
      <c r="J272" s="140" t="s">
        <v>167</v>
      </c>
      <c r="K272" s="140"/>
      <c r="L272" s="180" t="s">
        <v>89</v>
      </c>
      <c r="M272" s="140" t="s">
        <v>187</v>
      </c>
      <c r="N272" s="140"/>
      <c r="O272" s="130"/>
      <c r="P272" s="130"/>
      <c r="Q272" s="130"/>
      <c r="R272" s="130"/>
      <c r="S272" s="130"/>
      <c r="T272" s="130"/>
      <c r="U272" s="130"/>
      <c r="V272" s="130"/>
      <c r="W272" s="130"/>
      <c r="X272" s="223"/>
      <c r="Y272" s="238"/>
      <c r="Z272" s="242"/>
      <c r="AA272" s="242"/>
      <c r="AB272" s="249"/>
      <c r="AC272" s="237"/>
      <c r="AD272" s="245"/>
      <c r="AE272" s="245"/>
      <c r="AF272" s="247"/>
    </row>
    <row r="273" spans="1:32" ht="18.75" customHeight="1">
      <c r="A273" s="12"/>
      <c r="B273" s="22"/>
      <c r="C273" s="31"/>
      <c r="D273" s="34"/>
      <c r="E273" s="50"/>
      <c r="F273" s="44"/>
      <c r="G273" s="50"/>
      <c r="H273" s="69"/>
      <c r="I273" s="120"/>
      <c r="J273" s="140"/>
      <c r="K273" s="140"/>
      <c r="L273" s="180"/>
      <c r="M273" s="140"/>
      <c r="N273" s="140"/>
      <c r="O273" s="127"/>
      <c r="P273" s="127"/>
      <c r="Q273" s="127"/>
      <c r="R273" s="127"/>
      <c r="S273" s="127"/>
      <c r="T273" s="127"/>
      <c r="U273" s="127"/>
      <c r="V273" s="127"/>
      <c r="W273" s="127"/>
      <c r="X273" s="228"/>
      <c r="Y273" s="238"/>
      <c r="Z273" s="242"/>
      <c r="AA273" s="242"/>
      <c r="AB273" s="249"/>
      <c r="AC273" s="237"/>
      <c r="AD273" s="245"/>
      <c r="AE273" s="245"/>
      <c r="AF273" s="247"/>
    </row>
    <row r="274" spans="1:32" ht="18.75" customHeight="1">
      <c r="A274" s="13"/>
      <c r="B274" s="24"/>
      <c r="C274" s="33"/>
      <c r="D274" s="42"/>
      <c r="E274" s="51"/>
      <c r="F274" s="56"/>
      <c r="G274" s="61"/>
      <c r="H274" s="74" t="s">
        <v>217</v>
      </c>
      <c r="I274" s="110" t="s">
        <v>89</v>
      </c>
      <c r="J274" s="131" t="s">
        <v>167</v>
      </c>
      <c r="K274" s="131"/>
      <c r="L274" s="167" t="s">
        <v>89</v>
      </c>
      <c r="M274" s="131" t="s">
        <v>219</v>
      </c>
      <c r="N274" s="188"/>
      <c r="O274" s="167" t="s">
        <v>89</v>
      </c>
      <c r="P274" s="192" t="s">
        <v>118</v>
      </c>
      <c r="Q274" s="198"/>
      <c r="R274" s="167" t="s">
        <v>89</v>
      </c>
      <c r="S274" s="131" t="s">
        <v>149</v>
      </c>
      <c r="T274" s="198"/>
      <c r="U274" s="167" t="s">
        <v>89</v>
      </c>
      <c r="V274" s="131" t="s">
        <v>221</v>
      </c>
      <c r="W274" s="205"/>
      <c r="X274" s="220"/>
      <c r="Y274" s="240"/>
      <c r="Z274" s="240"/>
      <c r="AA274" s="240"/>
      <c r="AB274" s="250"/>
      <c r="AC274" s="251"/>
      <c r="AD274" s="259"/>
      <c r="AE274" s="259"/>
      <c r="AF274" s="263"/>
    </row>
    <row r="275" spans="1:32" ht="19.5" customHeight="1">
      <c r="A275" s="10"/>
      <c r="B275" s="21"/>
      <c r="C275" s="30"/>
      <c r="D275" s="40"/>
      <c r="E275" s="49"/>
      <c r="F275" s="43"/>
      <c r="G275" s="49"/>
      <c r="H275" s="311" t="s">
        <v>705</v>
      </c>
      <c r="I275" s="121" t="s">
        <v>89</v>
      </c>
      <c r="J275" s="141" t="s">
        <v>157</v>
      </c>
      <c r="K275" s="159"/>
      <c r="L275" s="181"/>
      <c r="M275" s="186" t="s">
        <v>89</v>
      </c>
      <c r="N275" s="141" t="s">
        <v>160</v>
      </c>
      <c r="O275" s="186"/>
      <c r="P275" s="141"/>
      <c r="Q275" s="200"/>
      <c r="R275" s="200"/>
      <c r="S275" s="200"/>
      <c r="T275" s="200"/>
      <c r="U275" s="200"/>
      <c r="V275" s="200"/>
      <c r="W275" s="200"/>
      <c r="X275" s="232"/>
      <c r="Y275" s="103" t="s">
        <v>89</v>
      </c>
      <c r="Z275" s="126" t="s">
        <v>126</v>
      </c>
      <c r="AA275" s="126"/>
      <c r="AB275" s="248"/>
      <c r="AC275" s="236"/>
      <c r="AD275" s="244"/>
      <c r="AE275" s="244"/>
      <c r="AF275" s="246"/>
    </row>
    <row r="276" spans="1:32" ht="19.5" customHeight="1">
      <c r="A276" s="11"/>
      <c r="B276" s="22"/>
      <c r="C276" s="31"/>
      <c r="D276" s="34"/>
      <c r="E276" s="50"/>
      <c r="F276" s="44"/>
      <c r="G276" s="50"/>
      <c r="H276" s="96" t="s">
        <v>147</v>
      </c>
      <c r="I276" s="104" t="s">
        <v>89</v>
      </c>
      <c r="J276" s="133" t="s">
        <v>157</v>
      </c>
      <c r="K276" s="153"/>
      <c r="L276" s="177"/>
      <c r="M276" s="169" t="s">
        <v>89</v>
      </c>
      <c r="N276" s="133" t="s">
        <v>160</v>
      </c>
      <c r="O276" s="169"/>
      <c r="P276" s="133"/>
      <c r="Q276" s="148"/>
      <c r="R276" s="148"/>
      <c r="S276" s="148"/>
      <c r="T276" s="148"/>
      <c r="U276" s="148"/>
      <c r="V276" s="148"/>
      <c r="W276" s="148"/>
      <c r="X276" s="209"/>
      <c r="Y276" s="45" t="s">
        <v>89</v>
      </c>
      <c r="Z276" s="143" t="s">
        <v>141</v>
      </c>
      <c r="AA276" s="242"/>
      <c r="AB276" s="249"/>
      <c r="AC276" s="237"/>
      <c r="AD276" s="245"/>
      <c r="AE276" s="245"/>
      <c r="AF276" s="247"/>
    </row>
    <row r="277" spans="1:32" s="2" customFormat="1" ht="19.5" customHeight="1">
      <c r="A277" s="11"/>
      <c r="B277" s="22"/>
      <c r="C277" s="31"/>
      <c r="D277" s="34"/>
      <c r="E277" s="50"/>
      <c r="F277" s="44"/>
      <c r="G277" s="50"/>
      <c r="H277" s="70" t="s">
        <v>436</v>
      </c>
      <c r="I277" s="104" t="s">
        <v>89</v>
      </c>
      <c r="J277" s="133" t="s">
        <v>157</v>
      </c>
      <c r="K277" s="153"/>
      <c r="L277" s="177"/>
      <c r="M277" s="169" t="s">
        <v>89</v>
      </c>
      <c r="N277" s="133" t="s">
        <v>160</v>
      </c>
      <c r="O277" s="169"/>
      <c r="P277" s="133"/>
      <c r="Q277" s="148"/>
      <c r="R277" s="148"/>
      <c r="S277" s="148"/>
      <c r="T277" s="148"/>
      <c r="U277" s="148"/>
      <c r="V277" s="148"/>
      <c r="W277" s="148"/>
      <c r="X277" s="209"/>
      <c r="Y277" s="45"/>
      <c r="Z277" s="143"/>
      <c r="AA277" s="242"/>
      <c r="AB277" s="249"/>
      <c r="AC277" s="237"/>
      <c r="AD277" s="245"/>
      <c r="AE277" s="245"/>
      <c r="AF277" s="247"/>
    </row>
    <row r="278" spans="1:32" ht="18.75" customHeight="1">
      <c r="A278" s="11"/>
      <c r="B278" s="22"/>
      <c r="C278" s="31"/>
      <c r="D278" s="34"/>
      <c r="E278" s="32"/>
      <c r="F278" s="34"/>
      <c r="G278" s="50"/>
      <c r="H278" s="80" t="s">
        <v>435</v>
      </c>
      <c r="I278" s="104" t="s">
        <v>89</v>
      </c>
      <c r="J278" s="133" t="s">
        <v>576</v>
      </c>
      <c r="K278" s="153"/>
      <c r="L278" s="177"/>
      <c r="M278" s="169" t="s">
        <v>89</v>
      </c>
      <c r="N278" s="133" t="s">
        <v>697</v>
      </c>
      <c r="O278" s="127"/>
      <c r="P278" s="153"/>
      <c r="Q278" s="153"/>
      <c r="R278" s="153"/>
      <c r="S278" s="153"/>
      <c r="T278" s="153"/>
      <c r="U278" s="153"/>
      <c r="V278" s="153"/>
      <c r="W278" s="153"/>
      <c r="X278" s="218"/>
      <c r="Y278" s="238"/>
      <c r="Z278" s="242"/>
      <c r="AA278" s="242"/>
      <c r="AB278" s="249"/>
      <c r="AC278" s="237"/>
      <c r="AD278" s="245"/>
      <c r="AE278" s="245"/>
      <c r="AF278" s="247"/>
    </row>
    <row r="279" spans="1:32" ht="18.75" customHeight="1">
      <c r="A279" s="11"/>
      <c r="B279" s="22"/>
      <c r="C279" s="31"/>
      <c r="D279" s="34"/>
      <c r="E279" s="32"/>
      <c r="F279" s="34"/>
      <c r="G279" s="50"/>
      <c r="H279" s="84" t="s">
        <v>780</v>
      </c>
      <c r="I279" s="105" t="s">
        <v>89</v>
      </c>
      <c r="J279" s="128" t="s">
        <v>576</v>
      </c>
      <c r="K279" s="150"/>
      <c r="L279" s="163"/>
      <c r="M279" s="114" t="s">
        <v>89</v>
      </c>
      <c r="N279" s="128" t="s">
        <v>697</v>
      </c>
      <c r="O279" s="140"/>
      <c r="P279" s="150"/>
      <c r="Q279" s="150"/>
      <c r="R279" s="150"/>
      <c r="S279" s="150"/>
      <c r="T279" s="150"/>
      <c r="U279" s="150"/>
      <c r="V279" s="150"/>
      <c r="W279" s="150"/>
      <c r="X279" s="213"/>
      <c r="Y279" s="238"/>
      <c r="Z279" s="242"/>
      <c r="AA279" s="242"/>
      <c r="AB279" s="249"/>
      <c r="AC279" s="237"/>
      <c r="AD279" s="245"/>
      <c r="AE279" s="245"/>
      <c r="AF279" s="247"/>
    </row>
    <row r="280" spans="1:32" ht="18.75" customHeight="1">
      <c r="A280" s="11"/>
      <c r="B280" s="22"/>
      <c r="C280" s="31"/>
      <c r="D280" s="34"/>
      <c r="E280" s="32"/>
      <c r="F280" s="34"/>
      <c r="G280" s="50"/>
      <c r="H280" s="84" t="s">
        <v>493</v>
      </c>
      <c r="I280" s="105" t="s">
        <v>89</v>
      </c>
      <c r="J280" s="128" t="s">
        <v>167</v>
      </c>
      <c r="K280" s="150"/>
      <c r="L280" s="114" t="s">
        <v>89</v>
      </c>
      <c r="M280" s="128" t="s">
        <v>187</v>
      </c>
      <c r="N280" s="156"/>
      <c r="O280" s="156"/>
      <c r="P280" s="156"/>
      <c r="Q280" s="150"/>
      <c r="R280" s="150"/>
      <c r="S280" s="150"/>
      <c r="T280" s="150"/>
      <c r="U280" s="150"/>
      <c r="V280" s="150"/>
      <c r="W280" s="150"/>
      <c r="X280" s="213"/>
      <c r="Y280" s="238"/>
      <c r="Z280" s="242"/>
      <c r="AA280" s="242"/>
      <c r="AB280" s="249"/>
      <c r="AC280" s="237"/>
      <c r="AD280" s="245"/>
      <c r="AE280" s="245"/>
      <c r="AF280" s="247"/>
    </row>
    <row r="281" spans="1:32" ht="18.75" customHeight="1">
      <c r="A281" s="11"/>
      <c r="B281" s="22"/>
      <c r="C281" s="31"/>
      <c r="D281" s="34"/>
      <c r="E281" s="32"/>
      <c r="F281" s="34"/>
      <c r="G281" s="50"/>
      <c r="H281" s="84" t="s">
        <v>619</v>
      </c>
      <c r="I281" s="105" t="s">
        <v>89</v>
      </c>
      <c r="J281" s="128" t="s">
        <v>328</v>
      </c>
      <c r="K281" s="150"/>
      <c r="L281" s="163"/>
      <c r="M281" s="114" t="s">
        <v>89</v>
      </c>
      <c r="N281" s="128" t="s">
        <v>331</v>
      </c>
      <c r="O281" s="156"/>
      <c r="P281" s="156"/>
      <c r="Q281" s="150"/>
      <c r="R281" s="150"/>
      <c r="S281" s="150"/>
      <c r="T281" s="150"/>
      <c r="U281" s="150"/>
      <c r="V281" s="150"/>
      <c r="W281" s="150"/>
      <c r="X281" s="213"/>
      <c r="Y281" s="238"/>
      <c r="Z281" s="242"/>
      <c r="AA281" s="242"/>
      <c r="AB281" s="249"/>
      <c r="AC281" s="237"/>
      <c r="AD281" s="245"/>
      <c r="AE281" s="245"/>
      <c r="AF281" s="247"/>
    </row>
    <row r="282" spans="1:32" ht="19.5" customHeight="1">
      <c r="A282" s="11"/>
      <c r="B282" s="22"/>
      <c r="C282" s="31"/>
      <c r="D282" s="34"/>
      <c r="E282" s="50"/>
      <c r="F282" s="44"/>
      <c r="G282" s="50"/>
      <c r="H282" s="70" t="s">
        <v>31</v>
      </c>
      <c r="I282" s="105" t="s">
        <v>89</v>
      </c>
      <c r="J282" s="128" t="s">
        <v>167</v>
      </c>
      <c r="K282" s="128"/>
      <c r="L282" s="114" t="s">
        <v>89</v>
      </c>
      <c r="M282" s="128" t="s">
        <v>187</v>
      </c>
      <c r="N282" s="128"/>
      <c r="O282" s="156"/>
      <c r="P282" s="128"/>
      <c r="Q282" s="156"/>
      <c r="R282" s="156"/>
      <c r="S282" s="156"/>
      <c r="T282" s="156"/>
      <c r="U282" s="156"/>
      <c r="V282" s="156"/>
      <c r="W282" s="156"/>
      <c r="X282" s="210"/>
      <c r="Y282" s="242"/>
      <c r="Z282" s="242"/>
      <c r="AA282" s="242"/>
      <c r="AB282" s="249"/>
      <c r="AC282" s="237"/>
      <c r="AD282" s="245"/>
      <c r="AE282" s="245"/>
      <c r="AF282" s="247"/>
    </row>
    <row r="283" spans="1:32" ht="18.75" customHeight="1">
      <c r="A283" s="11"/>
      <c r="B283" s="22"/>
      <c r="C283" s="31"/>
      <c r="D283" s="34"/>
      <c r="E283" s="32"/>
      <c r="F283" s="12" t="s">
        <v>89</v>
      </c>
      <c r="G283" s="50" t="s">
        <v>255</v>
      </c>
      <c r="H283" s="84" t="s">
        <v>623</v>
      </c>
      <c r="I283" s="105" t="s">
        <v>89</v>
      </c>
      <c r="J283" s="128" t="s">
        <v>167</v>
      </c>
      <c r="K283" s="150"/>
      <c r="L283" s="114" t="s">
        <v>89</v>
      </c>
      <c r="M283" s="128" t="s">
        <v>187</v>
      </c>
      <c r="N283" s="156"/>
      <c r="O283" s="156"/>
      <c r="P283" s="156"/>
      <c r="Q283" s="150"/>
      <c r="R283" s="150"/>
      <c r="S283" s="150"/>
      <c r="T283" s="150"/>
      <c r="U283" s="150"/>
      <c r="V283" s="150"/>
      <c r="W283" s="150"/>
      <c r="X283" s="213"/>
      <c r="Y283" s="238"/>
      <c r="Z283" s="242"/>
      <c r="AA283" s="242"/>
      <c r="AB283" s="249"/>
      <c r="AC283" s="237"/>
      <c r="AD283" s="245"/>
      <c r="AE283" s="245"/>
      <c r="AF283" s="247"/>
    </row>
    <row r="284" spans="1:32" ht="18.75" customHeight="1">
      <c r="A284" s="11"/>
      <c r="B284" s="22"/>
      <c r="C284" s="31"/>
      <c r="D284" s="34"/>
      <c r="E284" s="50"/>
      <c r="F284" s="34"/>
      <c r="G284" s="50" t="s">
        <v>707</v>
      </c>
      <c r="H284" s="84" t="s">
        <v>667</v>
      </c>
      <c r="I284" s="105" t="s">
        <v>89</v>
      </c>
      <c r="J284" s="128" t="s">
        <v>167</v>
      </c>
      <c r="K284" s="128"/>
      <c r="L284" s="114" t="s">
        <v>89</v>
      </c>
      <c r="M284" s="128" t="s">
        <v>139</v>
      </c>
      <c r="N284" s="128"/>
      <c r="O284" s="114" t="s">
        <v>89</v>
      </c>
      <c r="P284" s="128" t="s">
        <v>177</v>
      </c>
      <c r="Q284" s="156"/>
      <c r="R284" s="150"/>
      <c r="S284" s="150"/>
      <c r="T284" s="150"/>
      <c r="U284" s="150"/>
      <c r="V284" s="150"/>
      <c r="W284" s="150"/>
      <c r="X284" s="213"/>
      <c r="Y284" s="238"/>
      <c r="Z284" s="242"/>
      <c r="AA284" s="242"/>
      <c r="AB284" s="249"/>
      <c r="AC284" s="237"/>
      <c r="AD284" s="245"/>
      <c r="AE284" s="245"/>
      <c r="AF284" s="247"/>
    </row>
    <row r="285" spans="1:32" ht="18.75" customHeight="1">
      <c r="A285" s="11"/>
      <c r="B285" s="22"/>
      <c r="C285" s="31"/>
      <c r="D285" s="34"/>
      <c r="E285" s="32"/>
      <c r="F285" s="12" t="s">
        <v>89</v>
      </c>
      <c r="G285" s="50" t="s">
        <v>693</v>
      </c>
      <c r="H285" s="91" t="s">
        <v>101</v>
      </c>
      <c r="I285" s="109" t="s">
        <v>89</v>
      </c>
      <c r="J285" s="134" t="s">
        <v>145</v>
      </c>
      <c r="K285" s="134"/>
      <c r="L285" s="179"/>
      <c r="M285" s="179"/>
      <c r="N285" s="179"/>
      <c r="O285" s="179"/>
      <c r="P285" s="171" t="s">
        <v>89</v>
      </c>
      <c r="Q285" s="134" t="s">
        <v>682</v>
      </c>
      <c r="R285" s="179"/>
      <c r="S285" s="179"/>
      <c r="T285" s="179"/>
      <c r="U285" s="179"/>
      <c r="V285" s="179"/>
      <c r="W285" s="179"/>
      <c r="X285" s="230"/>
      <c r="Y285" s="238"/>
      <c r="Z285" s="242"/>
      <c r="AA285" s="242"/>
      <c r="AB285" s="249"/>
      <c r="AC285" s="237"/>
      <c r="AD285" s="245"/>
      <c r="AE285" s="245"/>
      <c r="AF285" s="247"/>
    </row>
    <row r="286" spans="1:32" ht="18.75" customHeight="1">
      <c r="A286" s="12" t="s">
        <v>89</v>
      </c>
      <c r="B286" s="22">
        <v>26</v>
      </c>
      <c r="C286" s="31" t="s">
        <v>210</v>
      </c>
      <c r="D286" s="12" t="s">
        <v>89</v>
      </c>
      <c r="E286" s="32" t="s">
        <v>781</v>
      </c>
      <c r="F286" s="34"/>
      <c r="G286" s="50" t="s">
        <v>710</v>
      </c>
      <c r="H286" s="80"/>
      <c r="I286" s="104" t="s">
        <v>89</v>
      </c>
      <c r="J286" s="133" t="s">
        <v>726</v>
      </c>
      <c r="K286" s="148"/>
      <c r="L286" s="148"/>
      <c r="M286" s="148"/>
      <c r="N286" s="148"/>
      <c r="O286" s="148"/>
      <c r="P286" s="148"/>
      <c r="Q286" s="127"/>
      <c r="R286" s="148"/>
      <c r="S286" s="148"/>
      <c r="T286" s="148"/>
      <c r="U286" s="148"/>
      <c r="V286" s="148"/>
      <c r="W286" s="148"/>
      <c r="X286" s="209"/>
      <c r="Y286" s="238"/>
      <c r="Z286" s="242"/>
      <c r="AA286" s="242"/>
      <c r="AB286" s="249"/>
      <c r="AC286" s="237"/>
      <c r="AD286" s="245"/>
      <c r="AE286" s="245"/>
      <c r="AF286" s="247"/>
    </row>
    <row r="287" spans="1:32" ht="18.75" customHeight="1">
      <c r="A287" s="11"/>
      <c r="B287" s="22"/>
      <c r="C287" s="31"/>
      <c r="D287" s="34"/>
      <c r="E287" s="32"/>
      <c r="F287" s="12" t="s">
        <v>89</v>
      </c>
      <c r="G287" s="50" t="s">
        <v>784</v>
      </c>
      <c r="H287" s="89" t="s">
        <v>624</v>
      </c>
      <c r="I287" s="105" t="s">
        <v>89</v>
      </c>
      <c r="J287" s="128" t="s">
        <v>167</v>
      </c>
      <c r="K287" s="128"/>
      <c r="L287" s="114" t="s">
        <v>89</v>
      </c>
      <c r="M287" s="128" t="s">
        <v>139</v>
      </c>
      <c r="N287" s="128"/>
      <c r="O287" s="114" t="s">
        <v>89</v>
      </c>
      <c r="P287" s="128" t="s">
        <v>177</v>
      </c>
      <c r="Q287" s="156"/>
      <c r="R287" s="156"/>
      <c r="S287" s="156"/>
      <c r="T287" s="156"/>
      <c r="U287" s="179"/>
      <c r="V287" s="179"/>
      <c r="W287" s="179"/>
      <c r="X287" s="230"/>
      <c r="Y287" s="238"/>
      <c r="Z287" s="242"/>
      <c r="AA287" s="242"/>
      <c r="AB287" s="249"/>
      <c r="AC287" s="237"/>
      <c r="AD287" s="245"/>
      <c r="AE287" s="245"/>
      <c r="AF287" s="247"/>
    </row>
    <row r="288" spans="1:32" ht="18.75" customHeight="1">
      <c r="A288" s="12"/>
      <c r="B288" s="22"/>
      <c r="C288" s="31"/>
      <c r="D288" s="12"/>
      <c r="E288" s="32"/>
      <c r="F288" s="34"/>
      <c r="G288" s="50" t="s">
        <v>343</v>
      </c>
      <c r="H288" s="91" t="s">
        <v>730</v>
      </c>
      <c r="I288" s="109" t="s">
        <v>89</v>
      </c>
      <c r="J288" s="134" t="s">
        <v>732</v>
      </c>
      <c r="K288" s="158"/>
      <c r="L288" s="170"/>
      <c r="M288" s="171" t="s">
        <v>89</v>
      </c>
      <c r="N288" s="134" t="s">
        <v>734</v>
      </c>
      <c r="O288" s="179"/>
      <c r="P288" s="179"/>
      <c r="Q288" s="171" t="s">
        <v>89</v>
      </c>
      <c r="R288" s="134" t="s">
        <v>736</v>
      </c>
      <c r="S288" s="179"/>
      <c r="T288" s="179"/>
      <c r="U288" s="179"/>
      <c r="V288" s="179"/>
      <c r="W288" s="179"/>
      <c r="X288" s="230"/>
      <c r="Y288" s="238"/>
      <c r="Z288" s="242"/>
      <c r="AA288" s="242"/>
      <c r="AB288" s="249"/>
      <c r="AC288" s="237"/>
      <c r="AD288" s="245"/>
      <c r="AE288" s="245"/>
      <c r="AF288" s="247"/>
    </row>
    <row r="289" spans="1:32" ht="18.75" customHeight="1">
      <c r="A289" s="11"/>
      <c r="B289" s="22"/>
      <c r="C289" s="31"/>
      <c r="D289" s="34"/>
      <c r="E289" s="32"/>
      <c r="F289" s="12" t="s">
        <v>89</v>
      </c>
      <c r="G289" s="50" t="s">
        <v>785</v>
      </c>
      <c r="H289" s="80"/>
      <c r="I289" s="104" t="s">
        <v>89</v>
      </c>
      <c r="J289" s="133" t="s">
        <v>745</v>
      </c>
      <c r="K289" s="148"/>
      <c r="L289" s="148"/>
      <c r="M289" s="148"/>
      <c r="N289" s="148"/>
      <c r="O289" s="148"/>
      <c r="P289" s="148"/>
      <c r="Q289" s="169" t="s">
        <v>89</v>
      </c>
      <c r="R289" s="133" t="s">
        <v>747</v>
      </c>
      <c r="S289" s="127"/>
      <c r="T289" s="148"/>
      <c r="U289" s="148"/>
      <c r="V289" s="148"/>
      <c r="W289" s="148"/>
      <c r="X289" s="209"/>
      <c r="Y289" s="238"/>
      <c r="Z289" s="242"/>
      <c r="AA289" s="242"/>
      <c r="AB289" s="249"/>
      <c r="AC289" s="237"/>
      <c r="AD289" s="245"/>
      <c r="AE289" s="245"/>
      <c r="AF289" s="247"/>
    </row>
    <row r="290" spans="1:32" ht="18.75" customHeight="1">
      <c r="A290" s="11"/>
      <c r="B290" s="22"/>
      <c r="C290" s="31"/>
      <c r="D290" s="34"/>
      <c r="E290" s="32"/>
      <c r="F290" s="46"/>
      <c r="G290" s="46"/>
      <c r="H290" s="84" t="s">
        <v>0</v>
      </c>
      <c r="I290" s="105" t="s">
        <v>89</v>
      </c>
      <c r="J290" s="128" t="s">
        <v>167</v>
      </c>
      <c r="K290" s="128"/>
      <c r="L290" s="114" t="s">
        <v>89</v>
      </c>
      <c r="M290" s="128" t="s">
        <v>499</v>
      </c>
      <c r="N290" s="128"/>
      <c r="O290" s="114" t="s">
        <v>89</v>
      </c>
      <c r="P290" s="128" t="s">
        <v>64</v>
      </c>
      <c r="Q290" s="140"/>
      <c r="R290" s="114" t="s">
        <v>89</v>
      </c>
      <c r="S290" s="128" t="s">
        <v>172</v>
      </c>
      <c r="T290" s="140"/>
      <c r="U290" s="140"/>
      <c r="V290" s="140"/>
      <c r="W290" s="140"/>
      <c r="X290" s="222"/>
      <c r="Y290" s="238"/>
      <c r="Z290" s="242"/>
      <c r="AA290" s="242"/>
      <c r="AB290" s="249"/>
      <c r="AC290" s="237"/>
      <c r="AD290" s="245"/>
      <c r="AE290" s="245"/>
      <c r="AF290" s="247"/>
    </row>
    <row r="291" spans="1:32" ht="18.75" customHeight="1">
      <c r="A291" s="11"/>
      <c r="B291" s="22"/>
      <c r="C291" s="31"/>
      <c r="D291" s="34"/>
      <c r="E291" s="32"/>
      <c r="F291" s="44"/>
      <c r="G291" s="32"/>
      <c r="H291" s="73" t="s">
        <v>647</v>
      </c>
      <c r="I291" s="120" t="s">
        <v>89</v>
      </c>
      <c r="J291" s="140" t="s">
        <v>167</v>
      </c>
      <c r="K291" s="140"/>
      <c r="L291" s="180" t="s">
        <v>89</v>
      </c>
      <c r="M291" s="140" t="s">
        <v>187</v>
      </c>
      <c r="N291" s="140"/>
      <c r="O291" s="130"/>
      <c r="P291" s="130"/>
      <c r="Q291" s="130"/>
      <c r="R291" s="130"/>
      <c r="S291" s="130"/>
      <c r="T291" s="130"/>
      <c r="U291" s="130"/>
      <c r="V291" s="130"/>
      <c r="W291" s="130"/>
      <c r="X291" s="223"/>
      <c r="Y291" s="238"/>
      <c r="Z291" s="242"/>
      <c r="AA291" s="242"/>
      <c r="AB291" s="249"/>
      <c r="AC291" s="237"/>
      <c r="AD291" s="245"/>
      <c r="AE291" s="245"/>
      <c r="AF291" s="247"/>
    </row>
    <row r="292" spans="1:32" ht="18.75" customHeight="1">
      <c r="A292" s="11"/>
      <c r="B292" s="22"/>
      <c r="C292" s="31"/>
      <c r="D292" s="34"/>
      <c r="E292" s="32"/>
      <c r="F292" s="44"/>
      <c r="G292" s="32"/>
      <c r="H292" s="69"/>
      <c r="I292" s="120"/>
      <c r="J292" s="140"/>
      <c r="K292" s="140"/>
      <c r="L292" s="180"/>
      <c r="M292" s="140"/>
      <c r="N292" s="140"/>
      <c r="O292" s="127"/>
      <c r="P292" s="127"/>
      <c r="Q292" s="127"/>
      <c r="R292" s="127"/>
      <c r="S292" s="127"/>
      <c r="T292" s="127"/>
      <c r="U292" s="127"/>
      <c r="V292" s="127"/>
      <c r="W292" s="127"/>
      <c r="X292" s="228"/>
      <c r="Y292" s="238"/>
      <c r="Z292" s="242"/>
      <c r="AA292" s="242"/>
      <c r="AB292" s="249"/>
      <c r="AC292" s="237"/>
      <c r="AD292" s="245"/>
      <c r="AE292" s="245"/>
      <c r="AF292" s="247"/>
    </row>
    <row r="293" spans="1:32" ht="18.75" customHeight="1">
      <c r="A293" s="13"/>
      <c r="B293" s="24"/>
      <c r="C293" s="33"/>
      <c r="D293" s="42"/>
      <c r="E293" s="51"/>
      <c r="F293" s="56"/>
      <c r="G293" s="61"/>
      <c r="H293" s="74" t="s">
        <v>217</v>
      </c>
      <c r="I293" s="110" t="s">
        <v>89</v>
      </c>
      <c r="J293" s="131" t="s">
        <v>167</v>
      </c>
      <c r="K293" s="131"/>
      <c r="L293" s="167" t="s">
        <v>89</v>
      </c>
      <c r="M293" s="131" t="s">
        <v>219</v>
      </c>
      <c r="N293" s="188"/>
      <c r="O293" s="167" t="s">
        <v>89</v>
      </c>
      <c r="P293" s="192" t="s">
        <v>118</v>
      </c>
      <c r="Q293" s="198"/>
      <c r="R293" s="167" t="s">
        <v>89</v>
      </c>
      <c r="S293" s="131" t="s">
        <v>149</v>
      </c>
      <c r="T293" s="198"/>
      <c r="U293" s="167" t="s">
        <v>89</v>
      </c>
      <c r="V293" s="131" t="s">
        <v>221</v>
      </c>
      <c r="W293" s="205"/>
      <c r="X293" s="220"/>
      <c r="Y293" s="240"/>
      <c r="Z293" s="240"/>
      <c r="AA293" s="240"/>
      <c r="AB293" s="250"/>
      <c r="AC293" s="251"/>
      <c r="AD293" s="259"/>
      <c r="AE293" s="259"/>
      <c r="AF293" s="263"/>
    </row>
    <row r="294" spans="1:32" ht="19.5" customHeight="1">
      <c r="A294" s="10"/>
      <c r="B294" s="21"/>
      <c r="C294" s="30"/>
      <c r="D294" s="40"/>
      <c r="E294" s="49"/>
      <c r="F294" s="43"/>
      <c r="G294" s="49"/>
      <c r="H294" s="311" t="s">
        <v>705</v>
      </c>
      <c r="I294" s="121" t="s">
        <v>89</v>
      </c>
      <c r="J294" s="141" t="s">
        <v>157</v>
      </c>
      <c r="K294" s="159"/>
      <c r="L294" s="181"/>
      <c r="M294" s="186" t="s">
        <v>89</v>
      </c>
      <c r="N294" s="141" t="s">
        <v>160</v>
      </c>
      <c r="O294" s="186"/>
      <c r="P294" s="141"/>
      <c r="Q294" s="200"/>
      <c r="R294" s="200"/>
      <c r="S294" s="200"/>
      <c r="T294" s="200"/>
      <c r="U294" s="200"/>
      <c r="V294" s="200"/>
      <c r="W294" s="200"/>
      <c r="X294" s="232"/>
      <c r="Y294" s="14" t="s">
        <v>89</v>
      </c>
      <c r="Z294" s="126" t="s">
        <v>126</v>
      </c>
      <c r="AA294" s="126"/>
      <c r="AB294" s="248"/>
      <c r="AC294" s="236"/>
      <c r="AD294" s="244"/>
      <c r="AE294" s="244"/>
      <c r="AF294" s="246"/>
    </row>
    <row r="295" spans="1:32" ht="19.5" customHeight="1">
      <c r="A295" s="11"/>
      <c r="B295" s="22"/>
      <c r="C295" s="31"/>
      <c r="D295" s="34"/>
      <c r="E295" s="50"/>
      <c r="F295" s="44"/>
      <c r="G295" s="50"/>
      <c r="H295" s="96" t="s">
        <v>147</v>
      </c>
      <c r="I295" s="104" t="s">
        <v>89</v>
      </c>
      <c r="J295" s="133" t="s">
        <v>157</v>
      </c>
      <c r="K295" s="153"/>
      <c r="L295" s="177"/>
      <c r="M295" s="169" t="s">
        <v>89</v>
      </c>
      <c r="N295" s="133" t="s">
        <v>160</v>
      </c>
      <c r="O295" s="169"/>
      <c r="P295" s="133"/>
      <c r="Q295" s="148"/>
      <c r="R295" s="148"/>
      <c r="S295" s="148"/>
      <c r="T295" s="148"/>
      <c r="U295" s="148"/>
      <c r="V295" s="148"/>
      <c r="W295" s="148"/>
      <c r="X295" s="209"/>
      <c r="Y295" s="45" t="s">
        <v>89</v>
      </c>
      <c r="Z295" s="143" t="s">
        <v>141</v>
      </c>
      <c r="AA295" s="242"/>
      <c r="AB295" s="249"/>
      <c r="AC295" s="237"/>
      <c r="AD295" s="245"/>
      <c r="AE295" s="245"/>
      <c r="AF295" s="247"/>
    </row>
    <row r="296" spans="1:32" s="2" customFormat="1" ht="19.5" customHeight="1">
      <c r="A296" s="11"/>
      <c r="B296" s="22"/>
      <c r="C296" s="31"/>
      <c r="D296" s="34"/>
      <c r="E296" s="50"/>
      <c r="F296" s="44"/>
      <c r="G296" s="50"/>
      <c r="H296" s="70" t="s">
        <v>436</v>
      </c>
      <c r="I296" s="104" t="s">
        <v>89</v>
      </c>
      <c r="J296" s="133" t="s">
        <v>157</v>
      </c>
      <c r="K296" s="153"/>
      <c r="L296" s="177"/>
      <c r="M296" s="169" t="s">
        <v>89</v>
      </c>
      <c r="N296" s="133" t="s">
        <v>160</v>
      </c>
      <c r="O296" s="169"/>
      <c r="P296" s="133"/>
      <c r="Q296" s="148"/>
      <c r="R296" s="148"/>
      <c r="S296" s="148"/>
      <c r="T296" s="148"/>
      <c r="U296" s="148"/>
      <c r="V296" s="148"/>
      <c r="W296" s="148"/>
      <c r="X296" s="209"/>
      <c r="Y296" s="45"/>
      <c r="Z296" s="143"/>
      <c r="AA296" s="242"/>
      <c r="AB296" s="249"/>
      <c r="AC296" s="237"/>
      <c r="AD296" s="245"/>
      <c r="AE296" s="245"/>
      <c r="AF296" s="247"/>
    </row>
    <row r="297" spans="1:32" ht="18.75" customHeight="1">
      <c r="A297" s="11"/>
      <c r="B297" s="22"/>
      <c r="C297" s="31"/>
      <c r="D297" s="34"/>
      <c r="E297" s="50"/>
      <c r="F297" s="44"/>
      <c r="G297" s="50"/>
      <c r="H297" s="80" t="s">
        <v>524</v>
      </c>
      <c r="I297" s="104" t="s">
        <v>89</v>
      </c>
      <c r="J297" s="133" t="s">
        <v>328</v>
      </c>
      <c r="K297" s="153"/>
      <c r="L297" s="177"/>
      <c r="M297" s="169" t="s">
        <v>89</v>
      </c>
      <c r="N297" s="133" t="s">
        <v>331</v>
      </c>
      <c r="O297" s="148"/>
      <c r="P297" s="148"/>
      <c r="Q297" s="148"/>
      <c r="R297" s="148"/>
      <c r="S297" s="148"/>
      <c r="T297" s="148"/>
      <c r="U297" s="148"/>
      <c r="V297" s="148"/>
      <c r="W297" s="148"/>
      <c r="X297" s="209"/>
      <c r="Y297" s="238"/>
      <c r="Z297" s="242"/>
      <c r="AA297" s="242"/>
      <c r="AB297" s="249"/>
      <c r="AC297" s="237"/>
      <c r="AD297" s="245"/>
      <c r="AE297" s="245"/>
      <c r="AF297" s="247"/>
    </row>
    <row r="298" spans="1:32" ht="18.75" customHeight="1">
      <c r="A298" s="11"/>
      <c r="B298" s="22"/>
      <c r="C298" s="31"/>
      <c r="D298" s="34"/>
      <c r="E298" s="50"/>
      <c r="F298" s="44"/>
      <c r="G298" s="50"/>
      <c r="H298" s="84" t="s">
        <v>435</v>
      </c>
      <c r="I298" s="105" t="s">
        <v>89</v>
      </c>
      <c r="J298" s="128" t="s">
        <v>576</v>
      </c>
      <c r="K298" s="150"/>
      <c r="L298" s="163"/>
      <c r="M298" s="114" t="s">
        <v>89</v>
      </c>
      <c r="N298" s="128" t="s">
        <v>697</v>
      </c>
      <c r="O298" s="156"/>
      <c r="P298" s="156"/>
      <c r="Q298" s="156"/>
      <c r="R298" s="156"/>
      <c r="S298" s="156"/>
      <c r="T298" s="156"/>
      <c r="U298" s="156"/>
      <c r="V298" s="156"/>
      <c r="W298" s="156"/>
      <c r="X298" s="210"/>
      <c r="Y298" s="238"/>
      <c r="Z298" s="242"/>
      <c r="AA298" s="242"/>
      <c r="AB298" s="249"/>
      <c r="AC298" s="237"/>
      <c r="AD298" s="245"/>
      <c r="AE298" s="245"/>
      <c r="AF298" s="247"/>
    </row>
    <row r="299" spans="1:32" ht="18.75" customHeight="1">
      <c r="A299" s="11"/>
      <c r="B299" s="22"/>
      <c r="C299" s="31"/>
      <c r="D299" s="34"/>
      <c r="E299" s="50"/>
      <c r="F299" s="44"/>
      <c r="G299" s="50"/>
      <c r="H299" s="84" t="s">
        <v>780</v>
      </c>
      <c r="I299" s="105" t="s">
        <v>89</v>
      </c>
      <c r="J299" s="128" t="s">
        <v>576</v>
      </c>
      <c r="K299" s="150"/>
      <c r="L299" s="163"/>
      <c r="M299" s="114" t="s">
        <v>89</v>
      </c>
      <c r="N299" s="128" t="s">
        <v>697</v>
      </c>
      <c r="O299" s="156"/>
      <c r="P299" s="156"/>
      <c r="Q299" s="156"/>
      <c r="R299" s="156"/>
      <c r="S299" s="156"/>
      <c r="T299" s="156"/>
      <c r="U299" s="156"/>
      <c r="V299" s="156"/>
      <c r="W299" s="156"/>
      <c r="X299" s="210"/>
      <c r="Y299" s="238"/>
      <c r="Z299" s="242"/>
      <c r="AA299" s="242"/>
      <c r="AB299" s="249"/>
      <c r="AC299" s="237"/>
      <c r="AD299" s="245"/>
      <c r="AE299" s="245"/>
      <c r="AF299" s="247"/>
    </row>
    <row r="300" spans="1:32" ht="18.75" customHeight="1">
      <c r="A300" s="11"/>
      <c r="B300" s="22"/>
      <c r="C300" s="31"/>
      <c r="D300" s="34"/>
      <c r="E300" s="50"/>
      <c r="F300" s="44"/>
      <c r="G300" s="50"/>
      <c r="H300" s="84" t="s">
        <v>493</v>
      </c>
      <c r="I300" s="105" t="s">
        <v>89</v>
      </c>
      <c r="J300" s="128" t="s">
        <v>167</v>
      </c>
      <c r="K300" s="150"/>
      <c r="L300" s="114" t="s">
        <v>89</v>
      </c>
      <c r="M300" s="128" t="s">
        <v>187</v>
      </c>
      <c r="N300" s="156"/>
      <c r="O300" s="156"/>
      <c r="P300" s="156"/>
      <c r="Q300" s="150"/>
      <c r="R300" s="156"/>
      <c r="S300" s="156"/>
      <c r="T300" s="156"/>
      <c r="U300" s="156"/>
      <c r="V300" s="156"/>
      <c r="W300" s="156"/>
      <c r="X300" s="210"/>
      <c r="Y300" s="238"/>
      <c r="Z300" s="242"/>
      <c r="AA300" s="242"/>
      <c r="AB300" s="249"/>
      <c r="AC300" s="237"/>
      <c r="AD300" s="245"/>
      <c r="AE300" s="245"/>
      <c r="AF300" s="247"/>
    </row>
    <row r="301" spans="1:32" ht="18.75" customHeight="1">
      <c r="A301" s="11"/>
      <c r="B301" s="22"/>
      <c r="C301" s="31"/>
      <c r="D301" s="34"/>
      <c r="E301" s="50"/>
      <c r="F301" s="44"/>
      <c r="G301" s="50"/>
      <c r="H301" s="84" t="s">
        <v>619</v>
      </c>
      <c r="I301" s="105" t="s">
        <v>89</v>
      </c>
      <c r="J301" s="128" t="s">
        <v>328</v>
      </c>
      <c r="K301" s="150"/>
      <c r="L301" s="163"/>
      <c r="M301" s="114" t="s">
        <v>89</v>
      </c>
      <c r="N301" s="128" t="s">
        <v>331</v>
      </c>
      <c r="O301" s="156"/>
      <c r="P301" s="156"/>
      <c r="Q301" s="150"/>
      <c r="R301" s="156"/>
      <c r="S301" s="156"/>
      <c r="T301" s="156"/>
      <c r="U301" s="156"/>
      <c r="V301" s="156"/>
      <c r="W301" s="156"/>
      <c r="X301" s="210"/>
      <c r="Y301" s="238"/>
      <c r="Z301" s="242"/>
      <c r="AA301" s="242"/>
      <c r="AB301" s="249"/>
      <c r="AC301" s="237"/>
      <c r="AD301" s="245"/>
      <c r="AE301" s="245"/>
      <c r="AF301" s="247"/>
    </row>
    <row r="302" spans="1:32" ht="19.5" customHeight="1">
      <c r="A302" s="11"/>
      <c r="B302" s="22"/>
      <c r="C302" s="31"/>
      <c r="D302" s="34"/>
      <c r="E302" s="50"/>
      <c r="F302" s="44"/>
      <c r="G302" s="50"/>
      <c r="H302" s="70" t="s">
        <v>31</v>
      </c>
      <c r="I302" s="105" t="s">
        <v>89</v>
      </c>
      <c r="J302" s="128" t="s">
        <v>167</v>
      </c>
      <c r="K302" s="128"/>
      <c r="L302" s="114" t="s">
        <v>89</v>
      </c>
      <c r="M302" s="128" t="s">
        <v>187</v>
      </c>
      <c r="N302" s="128"/>
      <c r="O302" s="156"/>
      <c r="P302" s="128"/>
      <c r="Q302" s="156"/>
      <c r="R302" s="156"/>
      <c r="S302" s="156"/>
      <c r="T302" s="156"/>
      <c r="U302" s="156"/>
      <c r="V302" s="156"/>
      <c r="W302" s="156"/>
      <c r="X302" s="210"/>
      <c r="Y302" s="242"/>
      <c r="Z302" s="242"/>
      <c r="AA302" s="242"/>
      <c r="AB302" s="249"/>
      <c r="AC302" s="237"/>
      <c r="AD302" s="245"/>
      <c r="AE302" s="245"/>
      <c r="AF302" s="247"/>
    </row>
    <row r="303" spans="1:32" ht="18.75" customHeight="1">
      <c r="A303" s="11"/>
      <c r="B303" s="22"/>
      <c r="C303" s="31"/>
      <c r="D303" s="34"/>
      <c r="E303" s="50"/>
      <c r="F303" s="12" t="s">
        <v>89</v>
      </c>
      <c r="G303" s="50" t="s">
        <v>495</v>
      </c>
      <c r="H303" s="84" t="s">
        <v>623</v>
      </c>
      <c r="I303" s="105" t="s">
        <v>89</v>
      </c>
      <c r="J303" s="128" t="s">
        <v>167</v>
      </c>
      <c r="K303" s="150"/>
      <c r="L303" s="114" t="s">
        <v>89</v>
      </c>
      <c r="M303" s="128" t="s">
        <v>187</v>
      </c>
      <c r="N303" s="156"/>
      <c r="O303" s="156"/>
      <c r="P303" s="156"/>
      <c r="Q303" s="150"/>
      <c r="R303" s="156"/>
      <c r="S303" s="156"/>
      <c r="T303" s="156"/>
      <c r="U303" s="156"/>
      <c r="V303" s="156"/>
      <c r="W303" s="156"/>
      <c r="X303" s="210"/>
      <c r="Y303" s="238"/>
      <c r="Z303" s="242"/>
      <c r="AA303" s="242"/>
      <c r="AB303" s="249"/>
      <c r="AC303" s="237"/>
      <c r="AD303" s="245"/>
      <c r="AE303" s="245"/>
      <c r="AF303" s="247"/>
    </row>
    <row r="304" spans="1:32" ht="18.75" customHeight="1">
      <c r="A304" s="11"/>
      <c r="B304" s="22"/>
      <c r="C304" s="31"/>
      <c r="D304" s="34"/>
      <c r="E304" s="50"/>
      <c r="F304" s="44"/>
      <c r="G304" s="50" t="s">
        <v>751</v>
      </c>
      <c r="H304" s="84" t="s">
        <v>667</v>
      </c>
      <c r="I304" s="105" t="s">
        <v>89</v>
      </c>
      <c r="J304" s="128" t="s">
        <v>167</v>
      </c>
      <c r="K304" s="128"/>
      <c r="L304" s="114" t="s">
        <v>89</v>
      </c>
      <c r="M304" s="128" t="s">
        <v>139</v>
      </c>
      <c r="N304" s="128"/>
      <c r="O304" s="114" t="s">
        <v>89</v>
      </c>
      <c r="P304" s="128" t="s">
        <v>177</v>
      </c>
      <c r="Q304" s="156"/>
      <c r="R304" s="156"/>
      <c r="S304" s="156"/>
      <c r="T304" s="156"/>
      <c r="U304" s="156"/>
      <c r="V304" s="156"/>
      <c r="W304" s="156"/>
      <c r="X304" s="210"/>
      <c r="Y304" s="238"/>
      <c r="Z304" s="242"/>
      <c r="AA304" s="242"/>
      <c r="AB304" s="249"/>
      <c r="AC304" s="237"/>
      <c r="AD304" s="245"/>
      <c r="AE304" s="245"/>
      <c r="AF304" s="247"/>
    </row>
    <row r="305" spans="1:32" ht="18.75" customHeight="1">
      <c r="A305" s="11"/>
      <c r="B305" s="22"/>
      <c r="C305" s="31"/>
      <c r="D305" s="12"/>
      <c r="E305" s="50"/>
      <c r="F305" s="12" t="s">
        <v>89</v>
      </c>
      <c r="G305" s="50" t="s">
        <v>15</v>
      </c>
      <c r="H305" s="91" t="s">
        <v>101</v>
      </c>
      <c r="I305" s="109" t="s">
        <v>89</v>
      </c>
      <c r="J305" s="134" t="s">
        <v>145</v>
      </c>
      <c r="K305" s="134"/>
      <c r="L305" s="179"/>
      <c r="M305" s="179"/>
      <c r="N305" s="179"/>
      <c r="O305" s="179"/>
      <c r="P305" s="171" t="s">
        <v>89</v>
      </c>
      <c r="Q305" s="134" t="s">
        <v>682</v>
      </c>
      <c r="R305" s="179"/>
      <c r="S305" s="179"/>
      <c r="T305" s="179"/>
      <c r="U305" s="179"/>
      <c r="V305" s="179"/>
      <c r="W305" s="179"/>
      <c r="X305" s="230"/>
      <c r="Y305" s="238"/>
      <c r="Z305" s="242"/>
      <c r="AA305" s="242"/>
      <c r="AB305" s="249"/>
      <c r="AC305" s="237"/>
      <c r="AD305" s="245"/>
      <c r="AE305" s="245"/>
      <c r="AF305" s="247"/>
    </row>
    <row r="306" spans="1:32" ht="18.75" customHeight="1">
      <c r="A306" s="12" t="s">
        <v>89</v>
      </c>
      <c r="B306" s="22">
        <v>26</v>
      </c>
      <c r="C306" s="31" t="s">
        <v>210</v>
      </c>
      <c r="D306" s="12" t="s">
        <v>89</v>
      </c>
      <c r="E306" s="50" t="s">
        <v>787</v>
      </c>
      <c r="F306" s="44"/>
      <c r="G306" s="50" t="s">
        <v>756</v>
      </c>
      <c r="H306" s="80"/>
      <c r="I306" s="104" t="s">
        <v>89</v>
      </c>
      <c r="J306" s="133" t="s">
        <v>726</v>
      </c>
      <c r="K306" s="148"/>
      <c r="L306" s="148"/>
      <c r="M306" s="148"/>
      <c r="N306" s="148"/>
      <c r="O306" s="148"/>
      <c r="P306" s="148"/>
      <c r="Q306" s="127"/>
      <c r="R306" s="148"/>
      <c r="S306" s="148"/>
      <c r="T306" s="148"/>
      <c r="U306" s="148"/>
      <c r="V306" s="148"/>
      <c r="W306" s="148"/>
      <c r="X306" s="209"/>
      <c r="Y306" s="238"/>
      <c r="Z306" s="242"/>
      <c r="AA306" s="242"/>
      <c r="AB306" s="249"/>
      <c r="AC306" s="237"/>
      <c r="AD306" s="245"/>
      <c r="AE306" s="245"/>
      <c r="AF306" s="247"/>
    </row>
    <row r="307" spans="1:32" ht="18.75" customHeight="1">
      <c r="A307" s="11"/>
      <c r="B307" s="22"/>
      <c r="C307" s="31"/>
      <c r="D307" s="34"/>
      <c r="E307" s="50"/>
      <c r="F307" s="12" t="s">
        <v>89</v>
      </c>
      <c r="G307" s="50" t="s">
        <v>760</v>
      </c>
      <c r="H307" s="89" t="s">
        <v>624</v>
      </c>
      <c r="I307" s="105" t="s">
        <v>89</v>
      </c>
      <c r="J307" s="128" t="s">
        <v>167</v>
      </c>
      <c r="K307" s="128"/>
      <c r="L307" s="114" t="s">
        <v>89</v>
      </c>
      <c r="M307" s="128" t="s">
        <v>139</v>
      </c>
      <c r="N307" s="128"/>
      <c r="O307" s="114" t="s">
        <v>89</v>
      </c>
      <c r="P307" s="128" t="s">
        <v>177</v>
      </c>
      <c r="Q307" s="156"/>
      <c r="R307" s="156"/>
      <c r="S307" s="156"/>
      <c r="T307" s="156"/>
      <c r="U307" s="179"/>
      <c r="V307" s="179"/>
      <c r="W307" s="179"/>
      <c r="X307" s="230"/>
      <c r="Y307" s="238"/>
      <c r="Z307" s="242"/>
      <c r="AA307" s="242"/>
      <c r="AB307" s="249"/>
      <c r="AC307" s="237"/>
      <c r="AD307" s="245"/>
      <c r="AE307" s="245"/>
      <c r="AF307" s="247"/>
    </row>
    <row r="308" spans="1:32" ht="18.75" customHeight="1">
      <c r="A308" s="11"/>
      <c r="B308" s="22"/>
      <c r="C308" s="31"/>
      <c r="D308" s="34"/>
      <c r="E308" s="50"/>
      <c r="F308" s="44"/>
      <c r="G308" s="50" t="s">
        <v>120</v>
      </c>
      <c r="H308" s="91" t="s">
        <v>730</v>
      </c>
      <c r="I308" s="109" t="s">
        <v>89</v>
      </c>
      <c r="J308" s="134" t="s">
        <v>732</v>
      </c>
      <c r="K308" s="158"/>
      <c r="L308" s="170"/>
      <c r="M308" s="171" t="s">
        <v>89</v>
      </c>
      <c r="N308" s="134" t="s">
        <v>734</v>
      </c>
      <c r="O308" s="179"/>
      <c r="P308" s="179"/>
      <c r="Q308" s="171" t="s">
        <v>89</v>
      </c>
      <c r="R308" s="134" t="s">
        <v>736</v>
      </c>
      <c r="S308" s="179"/>
      <c r="T308" s="179"/>
      <c r="U308" s="179"/>
      <c r="V308" s="179"/>
      <c r="W308" s="179"/>
      <c r="X308" s="230"/>
      <c r="Y308" s="238"/>
      <c r="Z308" s="242"/>
      <c r="AA308" s="242"/>
      <c r="AB308" s="249"/>
      <c r="AC308" s="237"/>
      <c r="AD308" s="245"/>
      <c r="AE308" s="245"/>
      <c r="AF308" s="247"/>
    </row>
    <row r="309" spans="1:32" ht="18.75" customHeight="1">
      <c r="A309" s="11"/>
      <c r="B309" s="22"/>
      <c r="C309" s="31"/>
      <c r="D309" s="34"/>
      <c r="E309" s="50"/>
      <c r="F309" s="44"/>
      <c r="G309" s="50"/>
      <c r="H309" s="80"/>
      <c r="I309" s="104" t="s">
        <v>89</v>
      </c>
      <c r="J309" s="133" t="s">
        <v>745</v>
      </c>
      <c r="K309" s="148"/>
      <c r="L309" s="148"/>
      <c r="M309" s="148"/>
      <c r="N309" s="148"/>
      <c r="O309" s="148"/>
      <c r="P309" s="148"/>
      <c r="Q309" s="169" t="s">
        <v>89</v>
      </c>
      <c r="R309" s="133" t="s">
        <v>747</v>
      </c>
      <c r="S309" s="127"/>
      <c r="T309" s="148"/>
      <c r="U309" s="148"/>
      <c r="V309" s="148"/>
      <c r="W309" s="148"/>
      <c r="X309" s="209"/>
      <c r="Y309" s="238"/>
      <c r="Z309" s="242"/>
      <c r="AA309" s="242"/>
      <c r="AB309" s="249"/>
      <c r="AC309" s="237"/>
      <c r="AD309" s="245"/>
      <c r="AE309" s="245"/>
      <c r="AF309" s="247"/>
    </row>
    <row r="310" spans="1:32" ht="18.75" customHeight="1">
      <c r="A310" s="11"/>
      <c r="B310" s="22"/>
      <c r="C310" s="31"/>
      <c r="D310" s="34"/>
      <c r="E310" s="50"/>
      <c r="F310" s="44"/>
      <c r="G310" s="50"/>
      <c r="H310" s="84" t="s">
        <v>0</v>
      </c>
      <c r="I310" s="105" t="s">
        <v>89</v>
      </c>
      <c r="J310" s="128" t="s">
        <v>167</v>
      </c>
      <c r="K310" s="128"/>
      <c r="L310" s="114" t="s">
        <v>89</v>
      </c>
      <c r="M310" s="128" t="s">
        <v>499</v>
      </c>
      <c r="N310" s="128"/>
      <c r="O310" s="114" t="s">
        <v>89</v>
      </c>
      <c r="P310" s="128" t="s">
        <v>64</v>
      </c>
      <c r="Q310" s="140"/>
      <c r="R310" s="114" t="s">
        <v>89</v>
      </c>
      <c r="S310" s="128" t="s">
        <v>172</v>
      </c>
      <c r="T310" s="140"/>
      <c r="U310" s="140"/>
      <c r="V310" s="140"/>
      <c r="W310" s="140"/>
      <c r="X310" s="222"/>
      <c r="Y310" s="238"/>
      <c r="Z310" s="242"/>
      <c r="AA310" s="242"/>
      <c r="AB310" s="249"/>
      <c r="AC310" s="237"/>
      <c r="AD310" s="245"/>
      <c r="AE310" s="245"/>
      <c r="AF310" s="247"/>
    </row>
    <row r="311" spans="1:32" ht="18.75" customHeight="1">
      <c r="A311" s="12"/>
      <c r="B311" s="22"/>
      <c r="C311" s="31"/>
      <c r="D311" s="34"/>
      <c r="E311" s="50"/>
      <c r="F311" s="44"/>
      <c r="G311" s="32"/>
      <c r="H311" s="73" t="s">
        <v>647</v>
      </c>
      <c r="I311" s="120" t="s">
        <v>89</v>
      </c>
      <c r="J311" s="140" t="s">
        <v>167</v>
      </c>
      <c r="K311" s="140"/>
      <c r="L311" s="180" t="s">
        <v>89</v>
      </c>
      <c r="M311" s="140" t="s">
        <v>187</v>
      </c>
      <c r="N311" s="140"/>
      <c r="O311" s="130"/>
      <c r="P311" s="130"/>
      <c r="Q311" s="130"/>
      <c r="R311" s="130"/>
      <c r="S311" s="130"/>
      <c r="T311" s="130"/>
      <c r="U311" s="130"/>
      <c r="V311" s="130"/>
      <c r="W311" s="130"/>
      <c r="X311" s="223"/>
      <c r="Y311" s="238"/>
      <c r="Z311" s="242"/>
      <c r="AA311" s="242"/>
      <c r="AB311" s="249"/>
      <c r="AC311" s="237"/>
      <c r="AD311" s="245"/>
      <c r="AE311" s="245"/>
      <c r="AF311" s="247"/>
    </row>
    <row r="312" spans="1:32" ht="18.75" customHeight="1">
      <c r="A312" s="11"/>
      <c r="B312" s="22"/>
      <c r="C312" s="31"/>
      <c r="D312" s="34"/>
      <c r="E312" s="50"/>
      <c r="F312" s="44"/>
      <c r="G312" s="32"/>
      <c r="H312" s="69"/>
      <c r="I312" s="120"/>
      <c r="J312" s="140"/>
      <c r="K312" s="140"/>
      <c r="L312" s="180"/>
      <c r="M312" s="140"/>
      <c r="N312" s="140"/>
      <c r="O312" s="127"/>
      <c r="P312" s="127"/>
      <c r="Q312" s="127"/>
      <c r="R312" s="127"/>
      <c r="S312" s="127"/>
      <c r="T312" s="127"/>
      <c r="U312" s="127"/>
      <c r="V312" s="127"/>
      <c r="W312" s="127"/>
      <c r="X312" s="228"/>
      <c r="Y312" s="238"/>
      <c r="Z312" s="242"/>
      <c r="AA312" s="242"/>
      <c r="AB312" s="249"/>
      <c r="AC312" s="237"/>
      <c r="AD312" s="245"/>
      <c r="AE312" s="245"/>
      <c r="AF312" s="247"/>
    </row>
    <row r="313" spans="1:32" ht="18.75" customHeight="1">
      <c r="A313" s="13"/>
      <c r="B313" s="24"/>
      <c r="C313" s="33"/>
      <c r="D313" s="42"/>
      <c r="E313" s="51"/>
      <c r="F313" s="56"/>
      <c r="G313" s="61"/>
      <c r="H313" s="74" t="s">
        <v>217</v>
      </c>
      <c r="I313" s="110" t="s">
        <v>89</v>
      </c>
      <c r="J313" s="131" t="s">
        <v>167</v>
      </c>
      <c r="K313" s="131"/>
      <c r="L313" s="167" t="s">
        <v>89</v>
      </c>
      <c r="M313" s="131" t="s">
        <v>219</v>
      </c>
      <c r="N313" s="188"/>
      <c r="O313" s="167" t="s">
        <v>89</v>
      </c>
      <c r="P313" s="192" t="s">
        <v>118</v>
      </c>
      <c r="Q313" s="198"/>
      <c r="R313" s="167" t="s">
        <v>89</v>
      </c>
      <c r="S313" s="131" t="s">
        <v>149</v>
      </c>
      <c r="T313" s="198"/>
      <c r="U313" s="167" t="s">
        <v>89</v>
      </c>
      <c r="V313" s="131" t="s">
        <v>221</v>
      </c>
      <c r="W313" s="205"/>
      <c r="X313" s="220"/>
      <c r="Y313" s="240"/>
      <c r="Z313" s="240"/>
      <c r="AA313" s="240"/>
      <c r="AB313" s="250"/>
      <c r="AC313" s="251"/>
      <c r="AD313" s="259"/>
      <c r="AE313" s="259"/>
      <c r="AF313" s="263"/>
    </row>
    <row r="314" spans="1:32" ht="18.75" customHeight="1">
      <c r="A314" s="10"/>
      <c r="B314" s="21"/>
      <c r="C314" s="30"/>
      <c r="D314" s="40"/>
      <c r="E314" s="54"/>
      <c r="F314" s="40"/>
      <c r="G314" s="49"/>
      <c r="H314" s="65" t="s">
        <v>574</v>
      </c>
      <c r="I314" s="14" t="s">
        <v>89</v>
      </c>
      <c r="J314" s="126" t="s">
        <v>576</v>
      </c>
      <c r="K314" s="147"/>
      <c r="L314" s="174"/>
      <c r="M314" s="103" t="s">
        <v>89</v>
      </c>
      <c r="N314" s="126" t="s">
        <v>692</v>
      </c>
      <c r="O314" s="142"/>
      <c r="P314" s="142"/>
      <c r="Q314" s="103" t="s">
        <v>89</v>
      </c>
      <c r="R314" s="126" t="s">
        <v>9</v>
      </c>
      <c r="S314" s="142"/>
      <c r="T314" s="142"/>
      <c r="U314" s="103" t="s">
        <v>89</v>
      </c>
      <c r="V314" s="126" t="s">
        <v>456</v>
      </c>
      <c r="W314" s="142"/>
      <c r="X314" s="52"/>
      <c r="Y314" s="14" t="s">
        <v>89</v>
      </c>
      <c r="Z314" s="126" t="s">
        <v>126</v>
      </c>
      <c r="AA314" s="126"/>
      <c r="AB314" s="248"/>
      <c r="AC314" s="236"/>
      <c r="AD314" s="244"/>
      <c r="AE314" s="244"/>
      <c r="AF314" s="246"/>
    </row>
    <row r="315" spans="1:32" ht="18.75" customHeight="1">
      <c r="A315" s="11"/>
      <c r="B315" s="22"/>
      <c r="C315" s="31"/>
      <c r="D315" s="34"/>
      <c r="E315" s="32"/>
      <c r="F315" s="34"/>
      <c r="G315" s="50"/>
      <c r="H315" s="80"/>
      <c r="I315" s="104" t="s">
        <v>89</v>
      </c>
      <c r="J315" s="133" t="s">
        <v>570</v>
      </c>
      <c r="K315" s="153"/>
      <c r="L315" s="177"/>
      <c r="M315" s="169" t="s">
        <v>89</v>
      </c>
      <c r="N315" s="133" t="s">
        <v>580</v>
      </c>
      <c r="O315" s="127"/>
      <c r="P315" s="127"/>
      <c r="Q315" s="127"/>
      <c r="R315" s="127"/>
      <c r="S315" s="127"/>
      <c r="T315" s="127"/>
      <c r="U315" s="127"/>
      <c r="V315" s="127"/>
      <c r="W315" s="127"/>
      <c r="X315" s="228"/>
      <c r="Y315" s="45" t="s">
        <v>89</v>
      </c>
      <c r="Z315" s="143" t="s">
        <v>141</v>
      </c>
      <c r="AA315" s="242"/>
      <c r="AB315" s="249"/>
      <c r="AC315" s="237"/>
      <c r="AD315" s="245"/>
      <c r="AE315" s="245"/>
      <c r="AF315" s="247"/>
    </row>
    <row r="316" spans="1:32" ht="18.75" customHeight="1">
      <c r="A316" s="11"/>
      <c r="B316" s="22"/>
      <c r="C316" s="31"/>
      <c r="D316" s="34"/>
      <c r="E316" s="32"/>
      <c r="F316" s="34"/>
      <c r="G316" s="50"/>
      <c r="H316" s="91" t="s">
        <v>418</v>
      </c>
      <c r="I316" s="109" t="s">
        <v>89</v>
      </c>
      <c r="J316" s="134" t="s">
        <v>167</v>
      </c>
      <c r="K316" s="134"/>
      <c r="L316" s="170"/>
      <c r="M316" s="171" t="s">
        <v>89</v>
      </c>
      <c r="N316" s="134" t="s">
        <v>504</v>
      </c>
      <c r="O316" s="134"/>
      <c r="P316" s="170"/>
      <c r="Q316" s="171" t="s">
        <v>89</v>
      </c>
      <c r="R316" s="130" t="s">
        <v>200</v>
      </c>
      <c r="S316" s="130"/>
      <c r="T316" s="130"/>
      <c r="U316" s="179"/>
      <c r="V316" s="170"/>
      <c r="W316" s="130"/>
      <c r="X316" s="230"/>
      <c r="Y316" s="238"/>
      <c r="Z316" s="242"/>
      <c r="AA316" s="242"/>
      <c r="AB316" s="249"/>
      <c r="AC316" s="237"/>
      <c r="AD316" s="245"/>
      <c r="AE316" s="245"/>
      <c r="AF316" s="247"/>
    </row>
    <row r="317" spans="1:32" ht="18.75" customHeight="1">
      <c r="A317" s="11"/>
      <c r="B317" s="22"/>
      <c r="C317" s="31"/>
      <c r="D317" s="34"/>
      <c r="E317" s="32"/>
      <c r="F317" s="34"/>
      <c r="G317" s="50"/>
      <c r="H317" s="80"/>
      <c r="I317" s="104" t="s">
        <v>89</v>
      </c>
      <c r="J317" s="127" t="s">
        <v>790</v>
      </c>
      <c r="K317" s="127"/>
      <c r="L317" s="127"/>
      <c r="M317" s="169" t="s">
        <v>89</v>
      </c>
      <c r="N317" s="127" t="s">
        <v>792</v>
      </c>
      <c r="O317" s="177"/>
      <c r="P317" s="127"/>
      <c r="Q317" s="127"/>
      <c r="R317" s="177"/>
      <c r="S317" s="127"/>
      <c r="T317" s="127"/>
      <c r="U317" s="148"/>
      <c r="V317" s="177"/>
      <c r="W317" s="127"/>
      <c r="X317" s="209"/>
      <c r="Y317" s="238"/>
      <c r="Z317" s="242"/>
      <c r="AA317" s="242"/>
      <c r="AB317" s="249"/>
      <c r="AC317" s="237"/>
      <c r="AD317" s="245"/>
      <c r="AE317" s="245"/>
      <c r="AF317" s="247"/>
    </row>
    <row r="318" spans="1:32" ht="19.5" customHeight="1">
      <c r="A318" s="11"/>
      <c r="B318" s="22"/>
      <c r="C318" s="31"/>
      <c r="D318" s="34"/>
      <c r="E318" s="50"/>
      <c r="F318" s="44"/>
      <c r="G318" s="32"/>
      <c r="H318" s="71" t="s">
        <v>705</v>
      </c>
      <c r="I318" s="106" t="s">
        <v>89</v>
      </c>
      <c r="J318" s="129" t="s">
        <v>157</v>
      </c>
      <c r="K318" s="151"/>
      <c r="L318" s="164"/>
      <c r="M318" s="183" t="s">
        <v>89</v>
      </c>
      <c r="N318" s="129" t="s">
        <v>160</v>
      </c>
      <c r="O318" s="183"/>
      <c r="P318" s="129"/>
      <c r="Q318" s="197"/>
      <c r="R318" s="197"/>
      <c r="S318" s="197"/>
      <c r="T318" s="197"/>
      <c r="U318" s="197"/>
      <c r="V318" s="197"/>
      <c r="W318" s="197"/>
      <c r="X318" s="211"/>
      <c r="Y318" s="239"/>
      <c r="Z318" s="239"/>
      <c r="AA318" s="239"/>
      <c r="AB318" s="249"/>
      <c r="AC318" s="237"/>
      <c r="AD318" s="245"/>
      <c r="AE318" s="245"/>
      <c r="AF318" s="247"/>
    </row>
    <row r="319" spans="1:32" ht="19.5" customHeight="1">
      <c r="A319" s="11"/>
      <c r="B319" s="22"/>
      <c r="C319" s="31"/>
      <c r="D319" s="34"/>
      <c r="E319" s="50"/>
      <c r="F319" s="44"/>
      <c r="G319" s="32"/>
      <c r="H319" s="70" t="s">
        <v>147</v>
      </c>
      <c r="I319" s="105" t="s">
        <v>89</v>
      </c>
      <c r="J319" s="128" t="s">
        <v>157</v>
      </c>
      <c r="K319" s="150"/>
      <c r="L319" s="163"/>
      <c r="M319" s="114" t="s">
        <v>89</v>
      </c>
      <c r="N319" s="128" t="s">
        <v>160</v>
      </c>
      <c r="O319" s="114"/>
      <c r="P319" s="128"/>
      <c r="Q319" s="156"/>
      <c r="R319" s="156"/>
      <c r="S319" s="156"/>
      <c r="T319" s="156"/>
      <c r="U319" s="156"/>
      <c r="V319" s="156"/>
      <c r="W319" s="156"/>
      <c r="X319" s="210"/>
      <c r="Y319" s="242"/>
      <c r="Z319" s="242"/>
      <c r="AA319" s="242"/>
      <c r="AB319" s="249"/>
      <c r="AC319" s="237"/>
      <c r="AD319" s="245"/>
      <c r="AE319" s="245"/>
      <c r="AF319" s="247"/>
    </row>
    <row r="320" spans="1:32" ht="19.5" customHeight="1">
      <c r="A320" s="11"/>
      <c r="B320" s="22"/>
      <c r="C320" s="31"/>
      <c r="D320" s="34"/>
      <c r="E320" s="50"/>
      <c r="F320" s="44"/>
      <c r="G320" s="32"/>
      <c r="H320" s="70" t="s">
        <v>436</v>
      </c>
      <c r="I320" s="105" t="s">
        <v>89</v>
      </c>
      <c r="J320" s="128" t="s">
        <v>157</v>
      </c>
      <c r="K320" s="150"/>
      <c r="L320" s="163"/>
      <c r="M320" s="114" t="s">
        <v>89</v>
      </c>
      <c r="N320" s="128" t="s">
        <v>160</v>
      </c>
      <c r="O320" s="114"/>
      <c r="P320" s="128"/>
      <c r="Q320" s="156"/>
      <c r="R320" s="156"/>
      <c r="S320" s="156"/>
      <c r="T320" s="156"/>
      <c r="U320" s="156"/>
      <c r="V320" s="156"/>
      <c r="W320" s="156"/>
      <c r="X320" s="210"/>
      <c r="Y320" s="242"/>
      <c r="Z320" s="242"/>
      <c r="AA320" s="242"/>
      <c r="AB320" s="249"/>
      <c r="AC320" s="237"/>
      <c r="AD320" s="245"/>
      <c r="AE320" s="245"/>
      <c r="AF320" s="247"/>
    </row>
    <row r="321" spans="1:32" ht="18.75" customHeight="1">
      <c r="A321" s="11"/>
      <c r="B321" s="22"/>
      <c r="C321" s="31"/>
      <c r="D321" s="34"/>
      <c r="E321" s="32"/>
      <c r="F321" s="34"/>
      <c r="G321" s="50"/>
      <c r="H321" s="84" t="s">
        <v>90</v>
      </c>
      <c r="I321" s="105" t="s">
        <v>89</v>
      </c>
      <c r="J321" s="128" t="s">
        <v>576</v>
      </c>
      <c r="K321" s="150"/>
      <c r="L321" s="163"/>
      <c r="M321" s="114" t="s">
        <v>89</v>
      </c>
      <c r="N321" s="128" t="s">
        <v>697</v>
      </c>
      <c r="O321" s="156"/>
      <c r="P321" s="156"/>
      <c r="Q321" s="156"/>
      <c r="R321" s="156"/>
      <c r="S321" s="156"/>
      <c r="T321" s="156"/>
      <c r="U321" s="156"/>
      <c r="V321" s="156"/>
      <c r="W321" s="156"/>
      <c r="X321" s="210"/>
      <c r="Y321" s="238"/>
      <c r="Z321" s="242"/>
      <c r="AA321" s="242"/>
      <c r="AB321" s="249"/>
      <c r="AC321" s="237"/>
      <c r="AD321" s="245"/>
      <c r="AE321" s="245"/>
      <c r="AF321" s="247"/>
    </row>
    <row r="322" spans="1:32" ht="18.75" customHeight="1">
      <c r="A322" s="11"/>
      <c r="B322" s="22"/>
      <c r="C322" s="31"/>
      <c r="D322" s="34"/>
      <c r="E322" s="32"/>
      <c r="F322" s="34"/>
      <c r="G322" s="50"/>
      <c r="H322" s="84" t="s">
        <v>794</v>
      </c>
      <c r="I322" s="105" t="s">
        <v>89</v>
      </c>
      <c r="J322" s="128" t="s">
        <v>576</v>
      </c>
      <c r="K322" s="150"/>
      <c r="L322" s="163"/>
      <c r="M322" s="114" t="s">
        <v>89</v>
      </c>
      <c r="N322" s="128" t="s">
        <v>697</v>
      </c>
      <c r="O322" s="156"/>
      <c r="P322" s="156"/>
      <c r="Q322" s="156"/>
      <c r="R322" s="156"/>
      <c r="S322" s="156"/>
      <c r="T322" s="156"/>
      <c r="U322" s="156"/>
      <c r="V322" s="156"/>
      <c r="W322" s="156"/>
      <c r="X322" s="210"/>
      <c r="Y322" s="238"/>
      <c r="Z322" s="242"/>
      <c r="AA322" s="242"/>
      <c r="AB322" s="249"/>
      <c r="AC322" s="237"/>
      <c r="AD322" s="245"/>
      <c r="AE322" s="245"/>
      <c r="AF322" s="247"/>
    </row>
    <row r="323" spans="1:32" ht="18.75" customHeight="1">
      <c r="A323" s="11"/>
      <c r="B323" s="22"/>
      <c r="C323" s="31"/>
      <c r="D323" s="34"/>
      <c r="E323" s="32"/>
      <c r="F323" s="34"/>
      <c r="G323" s="50"/>
      <c r="H323" s="84" t="s">
        <v>493</v>
      </c>
      <c r="I323" s="105" t="s">
        <v>89</v>
      </c>
      <c r="J323" s="128" t="s">
        <v>167</v>
      </c>
      <c r="K323" s="150"/>
      <c r="L323" s="114" t="s">
        <v>89</v>
      </c>
      <c r="M323" s="128" t="s">
        <v>187</v>
      </c>
      <c r="N323" s="156"/>
      <c r="O323" s="156"/>
      <c r="P323" s="156"/>
      <c r="Q323" s="150"/>
      <c r="R323" s="156"/>
      <c r="S323" s="156"/>
      <c r="T323" s="156"/>
      <c r="U323" s="156"/>
      <c r="V323" s="156"/>
      <c r="W323" s="156"/>
      <c r="X323" s="210"/>
      <c r="Y323" s="238"/>
      <c r="Z323" s="242"/>
      <c r="AA323" s="242"/>
      <c r="AB323" s="249"/>
      <c r="AC323" s="237"/>
      <c r="AD323" s="245"/>
      <c r="AE323" s="245"/>
      <c r="AF323" s="247"/>
    </row>
    <row r="324" spans="1:32" ht="18.75" customHeight="1">
      <c r="A324" s="11"/>
      <c r="B324" s="22"/>
      <c r="C324" s="31"/>
      <c r="D324" s="34"/>
      <c r="E324" s="32"/>
      <c r="F324" s="34"/>
      <c r="G324" s="50"/>
      <c r="H324" s="84" t="s">
        <v>619</v>
      </c>
      <c r="I324" s="105" t="s">
        <v>89</v>
      </c>
      <c r="J324" s="128" t="s">
        <v>328</v>
      </c>
      <c r="K324" s="150"/>
      <c r="L324" s="163"/>
      <c r="M324" s="114" t="s">
        <v>89</v>
      </c>
      <c r="N324" s="128" t="s">
        <v>331</v>
      </c>
      <c r="O324" s="156"/>
      <c r="P324" s="156"/>
      <c r="Q324" s="150"/>
      <c r="R324" s="156"/>
      <c r="S324" s="156"/>
      <c r="T324" s="156"/>
      <c r="U324" s="156"/>
      <c r="V324" s="156"/>
      <c r="W324" s="156"/>
      <c r="X324" s="210"/>
      <c r="Y324" s="238"/>
      <c r="Z324" s="242"/>
      <c r="AA324" s="242"/>
      <c r="AB324" s="249"/>
      <c r="AC324" s="237"/>
      <c r="AD324" s="245"/>
      <c r="AE324" s="245"/>
      <c r="AF324" s="247"/>
    </row>
    <row r="325" spans="1:32" ht="19.5" customHeight="1">
      <c r="A325" s="11"/>
      <c r="B325" s="22"/>
      <c r="C325" s="31"/>
      <c r="D325" s="34"/>
      <c r="E325" s="50"/>
      <c r="F325" s="12" t="s">
        <v>89</v>
      </c>
      <c r="G325" s="50" t="s">
        <v>1008</v>
      </c>
      <c r="H325" s="70" t="s">
        <v>31</v>
      </c>
      <c r="I325" s="105" t="s">
        <v>89</v>
      </c>
      <c r="J325" s="128" t="s">
        <v>167</v>
      </c>
      <c r="K325" s="128"/>
      <c r="L325" s="114" t="s">
        <v>89</v>
      </c>
      <c r="M325" s="128" t="s">
        <v>187</v>
      </c>
      <c r="N325" s="128"/>
      <c r="O325" s="156"/>
      <c r="P325" s="128"/>
      <c r="Q325" s="156"/>
      <c r="R325" s="156"/>
      <c r="S325" s="156"/>
      <c r="T325" s="156"/>
      <c r="U325" s="156"/>
      <c r="V325" s="156"/>
      <c r="W325" s="156"/>
      <c r="X325" s="210"/>
      <c r="Y325" s="242"/>
      <c r="Z325" s="242"/>
      <c r="AA325" s="242"/>
      <c r="AB325" s="249"/>
      <c r="AC325" s="237"/>
      <c r="AD325" s="245"/>
      <c r="AE325" s="245"/>
      <c r="AF325" s="247"/>
    </row>
    <row r="326" spans="1:32" ht="18.75" customHeight="1">
      <c r="A326" s="12" t="s">
        <v>89</v>
      </c>
      <c r="B326" s="22" t="s">
        <v>938</v>
      </c>
      <c r="C326" s="31" t="s">
        <v>83</v>
      </c>
      <c r="D326" s="12" t="s">
        <v>89</v>
      </c>
      <c r="E326" s="32" t="s">
        <v>802</v>
      </c>
      <c r="F326" s="12" t="s">
        <v>89</v>
      </c>
      <c r="G326" s="50" t="s">
        <v>805</v>
      </c>
      <c r="H326" s="84" t="s">
        <v>623</v>
      </c>
      <c r="I326" s="105" t="s">
        <v>89</v>
      </c>
      <c r="J326" s="128" t="s">
        <v>167</v>
      </c>
      <c r="K326" s="150"/>
      <c r="L326" s="114" t="s">
        <v>89</v>
      </c>
      <c r="M326" s="128" t="s">
        <v>187</v>
      </c>
      <c r="N326" s="156"/>
      <c r="O326" s="156"/>
      <c r="P326" s="156"/>
      <c r="Q326" s="150"/>
      <c r="R326" s="156"/>
      <c r="S326" s="156"/>
      <c r="T326" s="156"/>
      <c r="U326" s="156"/>
      <c r="V326" s="156"/>
      <c r="W326" s="156"/>
      <c r="X326" s="210"/>
      <c r="Y326" s="238"/>
      <c r="Z326" s="242"/>
      <c r="AA326" s="242"/>
      <c r="AB326" s="249"/>
      <c r="AC326" s="237"/>
      <c r="AD326" s="245"/>
      <c r="AE326" s="245"/>
      <c r="AF326" s="247"/>
    </row>
    <row r="327" spans="1:32" ht="18.75" customHeight="1">
      <c r="A327" s="11"/>
      <c r="B327" s="22"/>
      <c r="C327" s="31"/>
      <c r="D327" s="34"/>
      <c r="E327" s="32"/>
      <c r="F327" s="12" t="s">
        <v>89</v>
      </c>
      <c r="G327" s="50" t="s">
        <v>743</v>
      </c>
      <c r="H327" s="84" t="s">
        <v>204</v>
      </c>
      <c r="I327" s="105" t="s">
        <v>89</v>
      </c>
      <c r="J327" s="128" t="s">
        <v>167</v>
      </c>
      <c r="K327" s="128"/>
      <c r="L327" s="114" t="s">
        <v>89</v>
      </c>
      <c r="M327" s="128" t="s">
        <v>139</v>
      </c>
      <c r="N327" s="128"/>
      <c r="O327" s="114" t="s">
        <v>89</v>
      </c>
      <c r="P327" s="128" t="s">
        <v>177</v>
      </c>
      <c r="Q327" s="156"/>
      <c r="R327" s="156"/>
      <c r="S327" s="156"/>
      <c r="T327" s="156"/>
      <c r="U327" s="156"/>
      <c r="V327" s="156"/>
      <c r="W327" s="156"/>
      <c r="X327" s="210"/>
      <c r="Y327" s="238"/>
      <c r="Z327" s="242"/>
      <c r="AA327" s="242"/>
      <c r="AB327" s="249"/>
      <c r="AC327" s="237"/>
      <c r="AD327" s="245"/>
      <c r="AE327" s="245"/>
      <c r="AF327" s="247"/>
    </row>
    <row r="328" spans="1:32" ht="18.75" customHeight="1">
      <c r="A328" s="11"/>
      <c r="B328" s="22"/>
      <c r="C328" s="31"/>
      <c r="D328" s="34"/>
      <c r="E328" s="32"/>
      <c r="F328" s="34"/>
      <c r="G328" s="50"/>
      <c r="H328" s="91" t="s">
        <v>798</v>
      </c>
      <c r="I328" s="109" t="s">
        <v>89</v>
      </c>
      <c r="J328" s="134" t="s">
        <v>145</v>
      </c>
      <c r="K328" s="134"/>
      <c r="L328" s="179"/>
      <c r="M328" s="179"/>
      <c r="N328" s="179"/>
      <c r="O328" s="179"/>
      <c r="P328" s="171" t="s">
        <v>89</v>
      </c>
      <c r="Q328" s="134" t="s">
        <v>682</v>
      </c>
      <c r="R328" s="179"/>
      <c r="S328" s="179"/>
      <c r="T328" s="179"/>
      <c r="U328" s="179"/>
      <c r="V328" s="179"/>
      <c r="W328" s="179"/>
      <c r="X328" s="230"/>
      <c r="Y328" s="238"/>
      <c r="Z328" s="242"/>
      <c r="AA328" s="242"/>
      <c r="AB328" s="249"/>
      <c r="AC328" s="237"/>
      <c r="AD328" s="245"/>
      <c r="AE328" s="245"/>
      <c r="AF328" s="247"/>
    </row>
    <row r="329" spans="1:32" ht="18.75" customHeight="1">
      <c r="A329" s="11"/>
      <c r="B329" s="22"/>
      <c r="C329" s="31"/>
      <c r="D329" s="34"/>
      <c r="E329" s="32"/>
      <c r="F329" s="34"/>
      <c r="G329" s="50"/>
      <c r="H329" s="80"/>
      <c r="I329" s="104" t="s">
        <v>89</v>
      </c>
      <c r="J329" s="133" t="s">
        <v>726</v>
      </c>
      <c r="K329" s="148"/>
      <c r="L329" s="148"/>
      <c r="M329" s="148"/>
      <c r="N329" s="148"/>
      <c r="O329" s="148"/>
      <c r="P329" s="148"/>
      <c r="Q329" s="127"/>
      <c r="R329" s="148"/>
      <c r="S329" s="148"/>
      <c r="T329" s="148"/>
      <c r="U329" s="148"/>
      <c r="V329" s="148"/>
      <c r="W329" s="148"/>
      <c r="X329" s="209"/>
      <c r="Y329" s="238"/>
      <c r="Z329" s="242"/>
      <c r="AA329" s="242"/>
      <c r="AB329" s="249"/>
      <c r="AC329" s="237"/>
      <c r="AD329" s="245"/>
      <c r="AE329" s="245"/>
      <c r="AF329" s="247"/>
    </row>
    <row r="330" spans="1:32" ht="18.75" customHeight="1">
      <c r="A330" s="11"/>
      <c r="B330" s="22"/>
      <c r="C330" s="31"/>
      <c r="D330" s="34"/>
      <c r="E330" s="32"/>
      <c r="F330" s="34"/>
      <c r="G330" s="50"/>
      <c r="H330" s="91" t="s">
        <v>730</v>
      </c>
      <c r="I330" s="109" t="s">
        <v>89</v>
      </c>
      <c r="J330" s="134" t="s">
        <v>732</v>
      </c>
      <c r="K330" s="158"/>
      <c r="L330" s="170"/>
      <c r="M330" s="171" t="s">
        <v>89</v>
      </c>
      <c r="N330" s="134" t="s">
        <v>734</v>
      </c>
      <c r="O330" s="179"/>
      <c r="P330" s="179"/>
      <c r="Q330" s="171" t="s">
        <v>89</v>
      </c>
      <c r="R330" s="134" t="s">
        <v>736</v>
      </c>
      <c r="S330" s="179"/>
      <c r="T330" s="179"/>
      <c r="U330" s="179"/>
      <c r="V330" s="179"/>
      <c r="W330" s="179"/>
      <c r="X330" s="230"/>
      <c r="Y330" s="238"/>
      <c r="Z330" s="242"/>
      <c r="AA330" s="242"/>
      <c r="AB330" s="249"/>
      <c r="AC330" s="237"/>
      <c r="AD330" s="245"/>
      <c r="AE330" s="245"/>
      <c r="AF330" s="247"/>
    </row>
    <row r="331" spans="1:32" ht="18.75" customHeight="1">
      <c r="A331" s="11"/>
      <c r="B331" s="22"/>
      <c r="C331" s="31"/>
      <c r="D331" s="34"/>
      <c r="E331" s="32"/>
      <c r="F331" s="34"/>
      <c r="G331" s="50"/>
      <c r="H331" s="80"/>
      <c r="I331" s="104" t="s">
        <v>89</v>
      </c>
      <c r="J331" s="133" t="s">
        <v>745</v>
      </c>
      <c r="K331" s="148"/>
      <c r="L331" s="148"/>
      <c r="M331" s="148"/>
      <c r="N331" s="148"/>
      <c r="O331" s="148"/>
      <c r="P331" s="148"/>
      <c r="Q331" s="169" t="s">
        <v>89</v>
      </c>
      <c r="R331" s="133" t="s">
        <v>747</v>
      </c>
      <c r="S331" s="127"/>
      <c r="T331" s="148"/>
      <c r="U331" s="148"/>
      <c r="V331" s="148"/>
      <c r="W331" s="148"/>
      <c r="X331" s="209"/>
      <c r="Y331" s="238"/>
      <c r="Z331" s="242"/>
      <c r="AA331" s="242"/>
      <c r="AB331" s="249"/>
      <c r="AC331" s="237"/>
      <c r="AD331" s="245"/>
      <c r="AE331" s="245"/>
      <c r="AF331" s="247"/>
    </row>
    <row r="332" spans="1:32" ht="18.75" customHeight="1">
      <c r="A332" s="11"/>
      <c r="B332" s="22"/>
      <c r="C332" s="31"/>
      <c r="D332" s="34"/>
      <c r="E332" s="32"/>
      <c r="F332" s="34"/>
      <c r="G332" s="50"/>
      <c r="H332" s="89" t="s">
        <v>624</v>
      </c>
      <c r="I332" s="105" t="s">
        <v>89</v>
      </c>
      <c r="J332" s="128" t="s">
        <v>167</v>
      </c>
      <c r="K332" s="128"/>
      <c r="L332" s="114" t="s">
        <v>89</v>
      </c>
      <c r="M332" s="128" t="s">
        <v>139</v>
      </c>
      <c r="N332" s="128"/>
      <c r="O332" s="114" t="s">
        <v>89</v>
      </c>
      <c r="P332" s="128" t="s">
        <v>177</v>
      </c>
      <c r="Q332" s="156"/>
      <c r="R332" s="156"/>
      <c r="S332" s="156"/>
      <c r="T332" s="156"/>
      <c r="U332" s="179"/>
      <c r="V332" s="179"/>
      <c r="W332" s="179"/>
      <c r="X332" s="230"/>
      <c r="Y332" s="238"/>
      <c r="Z332" s="242"/>
      <c r="AA332" s="242"/>
      <c r="AB332" s="249"/>
      <c r="AC332" s="237"/>
      <c r="AD332" s="245"/>
      <c r="AE332" s="245"/>
      <c r="AF332" s="247"/>
    </row>
    <row r="333" spans="1:32" ht="18.75" customHeight="1">
      <c r="A333" s="11"/>
      <c r="B333" s="22"/>
      <c r="C333" s="31"/>
      <c r="D333" s="34"/>
      <c r="E333" s="32"/>
      <c r="F333" s="34"/>
      <c r="G333" s="50"/>
      <c r="H333" s="84" t="s">
        <v>0</v>
      </c>
      <c r="I333" s="105" t="s">
        <v>89</v>
      </c>
      <c r="J333" s="128" t="s">
        <v>167</v>
      </c>
      <c r="K333" s="128"/>
      <c r="L333" s="114" t="s">
        <v>89</v>
      </c>
      <c r="M333" s="128" t="s">
        <v>499</v>
      </c>
      <c r="N333" s="128"/>
      <c r="O333" s="114" t="s">
        <v>89</v>
      </c>
      <c r="P333" s="128" t="s">
        <v>64</v>
      </c>
      <c r="Q333" s="140"/>
      <c r="R333" s="114" t="s">
        <v>89</v>
      </c>
      <c r="S333" s="128" t="s">
        <v>172</v>
      </c>
      <c r="T333" s="140"/>
      <c r="U333" s="140"/>
      <c r="V333" s="140"/>
      <c r="W333" s="140"/>
      <c r="X333" s="222"/>
      <c r="Y333" s="238"/>
      <c r="Z333" s="242"/>
      <c r="AA333" s="242"/>
      <c r="AB333" s="249"/>
      <c r="AC333" s="237"/>
      <c r="AD333" s="245"/>
      <c r="AE333" s="245"/>
      <c r="AF333" s="247"/>
    </row>
    <row r="334" spans="1:32" ht="18.75" customHeight="1">
      <c r="A334" s="11"/>
      <c r="B334" s="22"/>
      <c r="C334" s="31"/>
      <c r="D334" s="34"/>
      <c r="E334" s="32"/>
      <c r="F334" s="34"/>
      <c r="G334" s="50"/>
      <c r="H334" s="73" t="s">
        <v>647</v>
      </c>
      <c r="I334" s="120" t="s">
        <v>89</v>
      </c>
      <c r="J334" s="140" t="s">
        <v>167</v>
      </c>
      <c r="K334" s="140"/>
      <c r="L334" s="180" t="s">
        <v>89</v>
      </c>
      <c r="M334" s="140" t="s">
        <v>187</v>
      </c>
      <c r="N334" s="140"/>
      <c r="O334" s="130"/>
      <c r="P334" s="130"/>
      <c r="Q334" s="130"/>
      <c r="R334" s="130"/>
      <c r="S334" s="130"/>
      <c r="T334" s="130"/>
      <c r="U334" s="130"/>
      <c r="V334" s="130"/>
      <c r="W334" s="130"/>
      <c r="X334" s="223"/>
      <c r="Y334" s="238"/>
      <c r="Z334" s="242"/>
      <c r="AA334" s="242"/>
      <c r="AB334" s="249"/>
      <c r="AC334" s="237"/>
      <c r="AD334" s="245"/>
      <c r="AE334" s="245"/>
      <c r="AF334" s="247"/>
    </row>
    <row r="335" spans="1:32" ht="18.75" customHeight="1">
      <c r="A335" s="11"/>
      <c r="B335" s="22"/>
      <c r="C335" s="31"/>
      <c r="D335" s="34"/>
      <c r="E335" s="32"/>
      <c r="F335" s="34"/>
      <c r="G335" s="50"/>
      <c r="H335" s="69"/>
      <c r="I335" s="120"/>
      <c r="J335" s="140"/>
      <c r="K335" s="140"/>
      <c r="L335" s="180"/>
      <c r="M335" s="140"/>
      <c r="N335" s="140"/>
      <c r="O335" s="127"/>
      <c r="P335" s="127"/>
      <c r="Q335" s="127"/>
      <c r="R335" s="127"/>
      <c r="S335" s="127"/>
      <c r="T335" s="127"/>
      <c r="U335" s="127"/>
      <c r="V335" s="127"/>
      <c r="W335" s="127"/>
      <c r="X335" s="228"/>
      <c r="Y335" s="238"/>
      <c r="Z335" s="242"/>
      <c r="AA335" s="242"/>
      <c r="AB335" s="249"/>
      <c r="AC335" s="237"/>
      <c r="AD335" s="245"/>
      <c r="AE335" s="245"/>
      <c r="AF335" s="247"/>
    </row>
    <row r="336" spans="1:32" ht="18.75" customHeight="1">
      <c r="A336" s="13"/>
      <c r="B336" s="24"/>
      <c r="C336" s="33"/>
      <c r="D336" s="42"/>
      <c r="E336" s="51"/>
      <c r="F336" s="56"/>
      <c r="G336" s="61"/>
      <c r="H336" s="74" t="s">
        <v>217</v>
      </c>
      <c r="I336" s="110" t="s">
        <v>89</v>
      </c>
      <c r="J336" s="131" t="s">
        <v>167</v>
      </c>
      <c r="K336" s="131"/>
      <c r="L336" s="167" t="s">
        <v>89</v>
      </c>
      <c r="M336" s="131" t="s">
        <v>219</v>
      </c>
      <c r="N336" s="188"/>
      <c r="O336" s="167" t="s">
        <v>89</v>
      </c>
      <c r="P336" s="192" t="s">
        <v>118</v>
      </c>
      <c r="Q336" s="198"/>
      <c r="R336" s="167" t="s">
        <v>89</v>
      </c>
      <c r="S336" s="131" t="s">
        <v>149</v>
      </c>
      <c r="T336" s="198"/>
      <c r="U336" s="167" t="s">
        <v>89</v>
      </c>
      <c r="V336" s="131" t="s">
        <v>221</v>
      </c>
      <c r="W336" s="205"/>
      <c r="X336" s="220"/>
      <c r="Y336" s="240"/>
      <c r="Z336" s="240"/>
      <c r="AA336" s="240"/>
      <c r="AB336" s="250"/>
      <c r="AC336" s="251"/>
      <c r="AD336" s="259"/>
      <c r="AE336" s="259"/>
      <c r="AF336" s="263"/>
    </row>
    <row r="337" spans="1:32" ht="18.75" customHeight="1">
      <c r="A337" s="10"/>
      <c r="B337" s="21"/>
      <c r="C337" s="30"/>
      <c r="D337" s="40"/>
      <c r="E337" s="54"/>
      <c r="F337" s="40"/>
      <c r="G337" s="49"/>
      <c r="H337" s="65" t="s">
        <v>574</v>
      </c>
      <c r="I337" s="14" t="s">
        <v>89</v>
      </c>
      <c r="J337" s="126" t="s">
        <v>576</v>
      </c>
      <c r="K337" s="147"/>
      <c r="L337" s="174"/>
      <c r="M337" s="103" t="s">
        <v>89</v>
      </c>
      <c r="N337" s="126" t="s">
        <v>692</v>
      </c>
      <c r="O337" s="142"/>
      <c r="P337" s="142"/>
      <c r="Q337" s="103" t="s">
        <v>89</v>
      </c>
      <c r="R337" s="126" t="s">
        <v>9</v>
      </c>
      <c r="S337" s="142"/>
      <c r="T337" s="142"/>
      <c r="U337" s="103" t="s">
        <v>89</v>
      </c>
      <c r="V337" s="126" t="s">
        <v>456</v>
      </c>
      <c r="W337" s="142"/>
      <c r="X337" s="52"/>
      <c r="Y337" s="103" t="s">
        <v>89</v>
      </c>
      <c r="Z337" s="126" t="s">
        <v>126</v>
      </c>
      <c r="AA337" s="126"/>
      <c r="AB337" s="248"/>
      <c r="AC337" s="236"/>
      <c r="AD337" s="244"/>
      <c r="AE337" s="244"/>
      <c r="AF337" s="246"/>
    </row>
    <row r="338" spans="1:32" ht="18.75" customHeight="1">
      <c r="A338" s="11"/>
      <c r="B338" s="22"/>
      <c r="C338" s="31"/>
      <c r="D338" s="34"/>
      <c r="E338" s="32"/>
      <c r="F338" s="34"/>
      <c r="G338" s="50"/>
      <c r="H338" s="80"/>
      <c r="I338" s="104" t="s">
        <v>89</v>
      </c>
      <c r="J338" s="133" t="s">
        <v>570</v>
      </c>
      <c r="K338" s="153"/>
      <c r="L338" s="177"/>
      <c r="M338" s="169" t="s">
        <v>89</v>
      </c>
      <c r="N338" s="133" t="s">
        <v>580</v>
      </c>
      <c r="O338" s="127"/>
      <c r="P338" s="127"/>
      <c r="Q338" s="127"/>
      <c r="R338" s="127"/>
      <c r="S338" s="127"/>
      <c r="T338" s="127"/>
      <c r="U338" s="127"/>
      <c r="V338" s="127"/>
      <c r="W338" s="127"/>
      <c r="X338" s="228"/>
      <c r="Y338" s="45" t="s">
        <v>89</v>
      </c>
      <c r="Z338" s="143" t="s">
        <v>141</v>
      </c>
      <c r="AA338" s="242"/>
      <c r="AB338" s="249"/>
      <c r="AC338" s="237"/>
      <c r="AD338" s="245"/>
      <c r="AE338" s="245"/>
      <c r="AF338" s="247"/>
    </row>
    <row r="339" spans="1:32" ht="18.75" customHeight="1">
      <c r="A339" s="11"/>
      <c r="B339" s="22"/>
      <c r="C339" s="31"/>
      <c r="D339" s="34"/>
      <c r="E339" s="32"/>
      <c r="F339" s="34"/>
      <c r="G339" s="50"/>
      <c r="H339" s="91" t="s">
        <v>418</v>
      </c>
      <c r="I339" s="109" t="s">
        <v>89</v>
      </c>
      <c r="J339" s="134" t="s">
        <v>167</v>
      </c>
      <c r="K339" s="134"/>
      <c r="L339" s="170"/>
      <c r="M339" s="171" t="s">
        <v>89</v>
      </c>
      <c r="N339" s="134" t="s">
        <v>504</v>
      </c>
      <c r="O339" s="134"/>
      <c r="P339" s="170"/>
      <c r="Q339" s="171" t="s">
        <v>89</v>
      </c>
      <c r="R339" s="130" t="s">
        <v>200</v>
      </c>
      <c r="S339" s="130"/>
      <c r="T339" s="130"/>
      <c r="U339" s="179"/>
      <c r="V339" s="170"/>
      <c r="W339" s="130"/>
      <c r="X339" s="230"/>
      <c r="Y339" s="238"/>
      <c r="Z339" s="242"/>
      <c r="AA339" s="242"/>
      <c r="AB339" s="249"/>
      <c r="AC339" s="237"/>
      <c r="AD339" s="245"/>
      <c r="AE339" s="245"/>
      <c r="AF339" s="247"/>
    </row>
    <row r="340" spans="1:32" ht="18.75" customHeight="1">
      <c r="A340" s="11"/>
      <c r="B340" s="22"/>
      <c r="C340" s="31"/>
      <c r="D340" s="34"/>
      <c r="E340" s="32"/>
      <c r="F340" s="34"/>
      <c r="G340" s="50"/>
      <c r="H340" s="80"/>
      <c r="I340" s="104" t="s">
        <v>89</v>
      </c>
      <c r="J340" s="127" t="s">
        <v>790</v>
      </c>
      <c r="K340" s="127"/>
      <c r="L340" s="127"/>
      <c r="M340" s="169" t="s">
        <v>89</v>
      </c>
      <c r="N340" s="127" t="s">
        <v>792</v>
      </c>
      <c r="O340" s="177"/>
      <c r="P340" s="127"/>
      <c r="Q340" s="127"/>
      <c r="R340" s="177"/>
      <c r="S340" s="127"/>
      <c r="T340" s="127"/>
      <c r="U340" s="148"/>
      <c r="V340" s="177"/>
      <c r="W340" s="127"/>
      <c r="X340" s="209"/>
      <c r="Y340" s="238"/>
      <c r="Z340" s="242"/>
      <c r="AA340" s="242"/>
      <c r="AB340" s="249"/>
      <c r="AC340" s="237"/>
      <c r="AD340" s="245"/>
      <c r="AE340" s="245"/>
      <c r="AF340" s="247"/>
    </row>
    <row r="341" spans="1:32" ht="19.5" customHeight="1">
      <c r="A341" s="11"/>
      <c r="B341" s="22"/>
      <c r="C341" s="31"/>
      <c r="D341" s="34"/>
      <c r="E341" s="50"/>
      <c r="F341" s="44"/>
      <c r="G341" s="32"/>
      <c r="H341" s="71" t="s">
        <v>705</v>
      </c>
      <c r="I341" s="106" t="s">
        <v>89</v>
      </c>
      <c r="J341" s="129" t="s">
        <v>157</v>
      </c>
      <c r="K341" s="151"/>
      <c r="L341" s="164"/>
      <c r="M341" s="183" t="s">
        <v>89</v>
      </c>
      <c r="N341" s="129" t="s">
        <v>160</v>
      </c>
      <c r="O341" s="183"/>
      <c r="P341" s="129"/>
      <c r="Q341" s="197"/>
      <c r="R341" s="197"/>
      <c r="S341" s="197"/>
      <c r="T341" s="197"/>
      <c r="U341" s="197"/>
      <c r="V341" s="197"/>
      <c r="W341" s="197"/>
      <c r="X341" s="211"/>
      <c r="Y341" s="239"/>
      <c r="Z341" s="239"/>
      <c r="AA341" s="239"/>
      <c r="AB341" s="249"/>
      <c r="AC341" s="237"/>
      <c r="AD341" s="245"/>
      <c r="AE341" s="245"/>
      <c r="AF341" s="247"/>
    </row>
    <row r="342" spans="1:32" ht="19.5" customHeight="1">
      <c r="A342" s="11"/>
      <c r="B342" s="22"/>
      <c r="C342" s="31"/>
      <c r="D342" s="34"/>
      <c r="E342" s="50"/>
      <c r="F342" s="44"/>
      <c r="G342" s="32"/>
      <c r="H342" s="70" t="s">
        <v>147</v>
      </c>
      <c r="I342" s="105" t="s">
        <v>89</v>
      </c>
      <c r="J342" s="128" t="s">
        <v>157</v>
      </c>
      <c r="K342" s="150"/>
      <c r="L342" s="163"/>
      <c r="M342" s="114" t="s">
        <v>89</v>
      </c>
      <c r="N342" s="128" t="s">
        <v>160</v>
      </c>
      <c r="O342" s="114"/>
      <c r="P342" s="128"/>
      <c r="Q342" s="156"/>
      <c r="R342" s="156"/>
      <c r="S342" s="156"/>
      <c r="T342" s="156"/>
      <c r="U342" s="156"/>
      <c r="V342" s="156"/>
      <c r="W342" s="156"/>
      <c r="X342" s="210"/>
      <c r="Y342" s="242"/>
      <c r="Z342" s="242"/>
      <c r="AA342" s="242"/>
      <c r="AB342" s="249"/>
      <c r="AC342" s="237"/>
      <c r="AD342" s="245"/>
      <c r="AE342" s="245"/>
      <c r="AF342" s="247"/>
    </row>
    <row r="343" spans="1:32" ht="19.5" customHeight="1">
      <c r="A343" s="11"/>
      <c r="B343" s="22"/>
      <c r="C343" s="31"/>
      <c r="D343" s="34"/>
      <c r="E343" s="50"/>
      <c r="F343" s="44"/>
      <c r="G343" s="32"/>
      <c r="H343" s="70" t="s">
        <v>436</v>
      </c>
      <c r="I343" s="105" t="s">
        <v>89</v>
      </c>
      <c r="J343" s="128" t="s">
        <v>157</v>
      </c>
      <c r="K343" s="150"/>
      <c r="L343" s="163"/>
      <c r="M343" s="114" t="s">
        <v>89</v>
      </c>
      <c r="N343" s="128" t="s">
        <v>160</v>
      </c>
      <c r="O343" s="114"/>
      <c r="P343" s="128"/>
      <c r="Q343" s="156"/>
      <c r="R343" s="156"/>
      <c r="S343" s="156"/>
      <c r="T343" s="156"/>
      <c r="U343" s="156"/>
      <c r="V343" s="156"/>
      <c r="W343" s="156"/>
      <c r="X343" s="210"/>
      <c r="Y343" s="242"/>
      <c r="Z343" s="242"/>
      <c r="AA343" s="242"/>
      <c r="AB343" s="249"/>
      <c r="AC343" s="237"/>
      <c r="AD343" s="245"/>
      <c r="AE343" s="245"/>
      <c r="AF343" s="247"/>
    </row>
    <row r="344" spans="1:32" ht="18.75" customHeight="1">
      <c r="A344" s="11"/>
      <c r="B344" s="22"/>
      <c r="C344" s="31"/>
      <c r="D344" s="34"/>
      <c r="E344" s="32"/>
      <c r="F344" s="34"/>
      <c r="G344" s="50"/>
      <c r="H344" s="84" t="s">
        <v>90</v>
      </c>
      <c r="I344" s="105" t="s">
        <v>89</v>
      </c>
      <c r="J344" s="128" t="s">
        <v>576</v>
      </c>
      <c r="K344" s="150"/>
      <c r="L344" s="163"/>
      <c r="M344" s="114" t="s">
        <v>89</v>
      </c>
      <c r="N344" s="128" t="s">
        <v>697</v>
      </c>
      <c r="O344" s="156"/>
      <c r="P344" s="156"/>
      <c r="Q344" s="156"/>
      <c r="R344" s="156"/>
      <c r="S344" s="156"/>
      <c r="T344" s="156"/>
      <c r="U344" s="156"/>
      <c r="V344" s="156"/>
      <c r="W344" s="156"/>
      <c r="X344" s="210"/>
      <c r="Y344" s="238"/>
      <c r="Z344" s="242"/>
      <c r="AA344" s="242"/>
      <c r="AB344" s="249"/>
      <c r="AC344" s="237"/>
      <c r="AD344" s="245"/>
      <c r="AE344" s="245"/>
      <c r="AF344" s="247"/>
    </row>
    <row r="345" spans="1:32" ht="18.75" customHeight="1">
      <c r="A345" s="11"/>
      <c r="B345" s="22"/>
      <c r="C345" s="31"/>
      <c r="D345" s="34"/>
      <c r="E345" s="32"/>
      <c r="F345" s="34"/>
      <c r="G345" s="50"/>
      <c r="H345" s="84" t="s">
        <v>794</v>
      </c>
      <c r="I345" s="105" t="s">
        <v>89</v>
      </c>
      <c r="J345" s="128" t="s">
        <v>576</v>
      </c>
      <c r="K345" s="150"/>
      <c r="L345" s="163"/>
      <c r="M345" s="114" t="s">
        <v>89</v>
      </c>
      <c r="N345" s="128" t="s">
        <v>697</v>
      </c>
      <c r="O345" s="156"/>
      <c r="P345" s="156"/>
      <c r="Q345" s="156"/>
      <c r="R345" s="156"/>
      <c r="S345" s="156"/>
      <c r="T345" s="156"/>
      <c r="U345" s="156"/>
      <c r="V345" s="156"/>
      <c r="W345" s="156"/>
      <c r="X345" s="210"/>
      <c r="Y345" s="238"/>
      <c r="Z345" s="242"/>
      <c r="AA345" s="242"/>
      <c r="AB345" s="249"/>
      <c r="AC345" s="237"/>
      <c r="AD345" s="245"/>
      <c r="AE345" s="245"/>
      <c r="AF345" s="247"/>
    </row>
    <row r="346" spans="1:32" s="2" customFormat="1" ht="19.5" customHeight="1">
      <c r="A346" s="11"/>
      <c r="B346" s="22"/>
      <c r="C346" s="31"/>
      <c r="D346" s="34"/>
      <c r="E346" s="50"/>
      <c r="F346" s="44"/>
      <c r="G346" s="32"/>
      <c r="H346" s="93" t="s">
        <v>2566</v>
      </c>
      <c r="I346" s="119" t="s">
        <v>89</v>
      </c>
      <c r="J346" s="139" t="s">
        <v>2567</v>
      </c>
      <c r="K346" s="157"/>
      <c r="L346" s="178"/>
      <c r="M346" s="185" t="s">
        <v>89</v>
      </c>
      <c r="N346" s="139" t="s">
        <v>32</v>
      </c>
      <c r="O346" s="185"/>
      <c r="P346" s="139"/>
      <c r="Q346" s="191"/>
      <c r="R346" s="191"/>
      <c r="S346" s="191"/>
      <c r="T346" s="191"/>
      <c r="U346" s="191"/>
      <c r="V346" s="191"/>
      <c r="W346" s="191"/>
      <c r="X346" s="231"/>
      <c r="Y346" s="41"/>
      <c r="Z346" s="39"/>
      <c r="AA346" s="239"/>
      <c r="AB346" s="249"/>
      <c r="AC346" s="237"/>
      <c r="AD346" s="237"/>
      <c r="AE346" s="237"/>
      <c r="AF346" s="237"/>
    </row>
    <row r="347" spans="1:32" ht="18.75" customHeight="1">
      <c r="A347" s="11"/>
      <c r="B347" s="22"/>
      <c r="C347" s="31"/>
      <c r="D347" s="34"/>
      <c r="E347" s="32"/>
      <c r="F347" s="34"/>
      <c r="G347" s="50"/>
      <c r="H347" s="84" t="s">
        <v>493</v>
      </c>
      <c r="I347" s="105" t="s">
        <v>89</v>
      </c>
      <c r="J347" s="128" t="s">
        <v>167</v>
      </c>
      <c r="K347" s="150"/>
      <c r="L347" s="114" t="s">
        <v>89</v>
      </c>
      <c r="M347" s="128" t="s">
        <v>187</v>
      </c>
      <c r="N347" s="156"/>
      <c r="O347" s="156"/>
      <c r="P347" s="156"/>
      <c r="Q347" s="156"/>
      <c r="R347" s="156"/>
      <c r="S347" s="156"/>
      <c r="T347" s="156"/>
      <c r="U347" s="156"/>
      <c r="V347" s="156"/>
      <c r="W347" s="156"/>
      <c r="X347" s="210"/>
      <c r="Y347" s="238"/>
      <c r="Z347" s="242"/>
      <c r="AA347" s="242"/>
      <c r="AB347" s="249"/>
      <c r="AC347" s="237"/>
      <c r="AD347" s="245"/>
      <c r="AE347" s="245"/>
      <c r="AF347" s="247"/>
    </row>
    <row r="348" spans="1:32" ht="18.75" customHeight="1">
      <c r="A348" s="11"/>
      <c r="B348" s="22"/>
      <c r="C348" s="31"/>
      <c r="D348" s="34"/>
      <c r="E348" s="32"/>
      <c r="F348" s="34"/>
      <c r="G348" s="50"/>
      <c r="H348" s="84" t="s">
        <v>619</v>
      </c>
      <c r="I348" s="105" t="s">
        <v>89</v>
      </c>
      <c r="J348" s="128" t="s">
        <v>328</v>
      </c>
      <c r="K348" s="150"/>
      <c r="L348" s="163"/>
      <c r="M348" s="114" t="s">
        <v>89</v>
      </c>
      <c r="N348" s="128" t="s">
        <v>331</v>
      </c>
      <c r="O348" s="156"/>
      <c r="P348" s="156"/>
      <c r="Q348" s="156"/>
      <c r="R348" s="156"/>
      <c r="S348" s="156"/>
      <c r="T348" s="156"/>
      <c r="U348" s="156"/>
      <c r="V348" s="156"/>
      <c r="W348" s="156"/>
      <c r="X348" s="210"/>
      <c r="Y348" s="238"/>
      <c r="Z348" s="242"/>
      <c r="AA348" s="242"/>
      <c r="AB348" s="249"/>
      <c r="AC348" s="237"/>
      <c r="AD348" s="245"/>
      <c r="AE348" s="245"/>
      <c r="AF348" s="247"/>
    </row>
    <row r="349" spans="1:32" ht="19.5" customHeight="1">
      <c r="A349" s="11"/>
      <c r="B349" s="22"/>
      <c r="C349" s="31"/>
      <c r="D349" s="34"/>
      <c r="E349" s="50"/>
      <c r="F349" s="12" t="s">
        <v>89</v>
      </c>
      <c r="G349" s="50" t="s">
        <v>60</v>
      </c>
      <c r="H349" s="70" t="s">
        <v>31</v>
      </c>
      <c r="I349" s="105" t="s">
        <v>89</v>
      </c>
      <c r="J349" s="128" t="s">
        <v>167</v>
      </c>
      <c r="K349" s="128"/>
      <c r="L349" s="114" t="s">
        <v>89</v>
      </c>
      <c r="M349" s="128" t="s">
        <v>187</v>
      </c>
      <c r="N349" s="128"/>
      <c r="O349" s="156"/>
      <c r="P349" s="128"/>
      <c r="Q349" s="156"/>
      <c r="R349" s="156"/>
      <c r="S349" s="156"/>
      <c r="T349" s="156"/>
      <c r="U349" s="156"/>
      <c r="V349" s="156"/>
      <c r="W349" s="156"/>
      <c r="X349" s="210"/>
      <c r="Y349" s="242"/>
      <c r="Z349" s="242"/>
      <c r="AA349" s="242"/>
      <c r="AB349" s="249"/>
      <c r="AC349" s="237"/>
      <c r="AD349" s="245"/>
      <c r="AE349" s="245"/>
      <c r="AF349" s="247"/>
    </row>
    <row r="350" spans="1:32" ht="18.75" customHeight="1">
      <c r="A350" s="12" t="s">
        <v>89</v>
      </c>
      <c r="B350" s="22" t="s">
        <v>938</v>
      </c>
      <c r="C350" s="31" t="s">
        <v>83</v>
      </c>
      <c r="D350" s="12" t="s">
        <v>89</v>
      </c>
      <c r="E350" s="32" t="s">
        <v>809</v>
      </c>
      <c r="F350" s="12" t="s">
        <v>89</v>
      </c>
      <c r="G350" s="50" t="s">
        <v>810</v>
      </c>
      <c r="H350" s="84" t="s">
        <v>623</v>
      </c>
      <c r="I350" s="105" t="s">
        <v>89</v>
      </c>
      <c r="J350" s="128" t="s">
        <v>167</v>
      </c>
      <c r="K350" s="150"/>
      <c r="L350" s="114" t="s">
        <v>89</v>
      </c>
      <c r="M350" s="128" t="s">
        <v>187</v>
      </c>
      <c r="N350" s="156"/>
      <c r="O350" s="156"/>
      <c r="P350" s="156"/>
      <c r="Q350" s="156"/>
      <c r="R350" s="156"/>
      <c r="S350" s="156"/>
      <c r="T350" s="156"/>
      <c r="U350" s="156"/>
      <c r="V350" s="156"/>
      <c r="W350" s="156"/>
      <c r="X350" s="210"/>
      <c r="Y350" s="238"/>
      <c r="Z350" s="242"/>
      <c r="AA350" s="242"/>
      <c r="AB350" s="249"/>
      <c r="AC350" s="237"/>
      <c r="AD350" s="245"/>
      <c r="AE350" s="245"/>
      <c r="AF350" s="247"/>
    </row>
    <row r="351" spans="1:32" ht="18.75" customHeight="1">
      <c r="A351" s="11"/>
      <c r="B351" s="22"/>
      <c r="C351" s="31"/>
      <c r="D351" s="34"/>
      <c r="E351" s="32"/>
      <c r="F351" s="12" t="s">
        <v>89</v>
      </c>
      <c r="G351" s="50" t="s">
        <v>811</v>
      </c>
      <c r="H351" s="84" t="s">
        <v>204</v>
      </c>
      <c r="I351" s="105" t="s">
        <v>89</v>
      </c>
      <c r="J351" s="128" t="s">
        <v>167</v>
      </c>
      <c r="K351" s="128"/>
      <c r="L351" s="114" t="s">
        <v>89</v>
      </c>
      <c r="M351" s="128" t="s">
        <v>139</v>
      </c>
      <c r="N351" s="128"/>
      <c r="O351" s="114" t="s">
        <v>89</v>
      </c>
      <c r="P351" s="128" t="s">
        <v>177</v>
      </c>
      <c r="Q351" s="156"/>
      <c r="R351" s="156"/>
      <c r="S351" s="156"/>
      <c r="T351" s="156"/>
      <c r="U351" s="156"/>
      <c r="V351" s="156"/>
      <c r="W351" s="156"/>
      <c r="X351" s="210"/>
      <c r="Y351" s="238"/>
      <c r="Z351" s="242"/>
      <c r="AA351" s="242"/>
      <c r="AB351" s="249"/>
      <c r="AC351" s="237"/>
      <c r="AD351" s="245"/>
      <c r="AE351" s="245"/>
      <c r="AF351" s="247"/>
    </row>
    <row r="352" spans="1:32" ht="18.75" customHeight="1">
      <c r="A352" s="11"/>
      <c r="B352" s="22"/>
      <c r="C352" s="31"/>
      <c r="D352" s="12"/>
      <c r="E352" s="32"/>
      <c r="F352" s="12"/>
      <c r="G352" s="50"/>
      <c r="H352" s="91" t="s">
        <v>798</v>
      </c>
      <c r="I352" s="109" t="s">
        <v>89</v>
      </c>
      <c r="J352" s="134" t="s">
        <v>145</v>
      </c>
      <c r="K352" s="134"/>
      <c r="L352" s="179"/>
      <c r="M352" s="179"/>
      <c r="N352" s="179"/>
      <c r="O352" s="179"/>
      <c r="P352" s="171" t="s">
        <v>89</v>
      </c>
      <c r="Q352" s="134" t="s">
        <v>682</v>
      </c>
      <c r="R352" s="179"/>
      <c r="S352" s="179"/>
      <c r="T352" s="179"/>
      <c r="U352" s="179"/>
      <c r="V352" s="179"/>
      <c r="W352" s="179"/>
      <c r="X352" s="230"/>
      <c r="Y352" s="238"/>
      <c r="Z352" s="242"/>
      <c r="AA352" s="242"/>
      <c r="AB352" s="249"/>
      <c r="AC352" s="237"/>
      <c r="AD352" s="245"/>
      <c r="AE352" s="245"/>
      <c r="AF352" s="247"/>
    </row>
    <row r="353" spans="1:32" ht="18.75" customHeight="1">
      <c r="A353" s="11"/>
      <c r="B353" s="22"/>
      <c r="C353" s="31"/>
      <c r="D353" s="34"/>
      <c r="E353" s="32"/>
      <c r="F353" s="12"/>
      <c r="G353" s="50"/>
      <c r="H353" s="80"/>
      <c r="I353" s="104" t="s">
        <v>89</v>
      </c>
      <c r="J353" s="133" t="s">
        <v>726</v>
      </c>
      <c r="K353" s="148"/>
      <c r="L353" s="148"/>
      <c r="M353" s="148"/>
      <c r="N353" s="148"/>
      <c r="O353" s="148"/>
      <c r="P353" s="148"/>
      <c r="Q353" s="127"/>
      <c r="R353" s="148"/>
      <c r="S353" s="148"/>
      <c r="T353" s="148"/>
      <c r="U353" s="148"/>
      <c r="V353" s="148"/>
      <c r="W353" s="148"/>
      <c r="X353" s="209"/>
      <c r="Y353" s="238"/>
      <c r="Z353" s="242"/>
      <c r="AA353" s="242"/>
      <c r="AB353" s="249"/>
      <c r="AC353" s="237"/>
      <c r="AD353" s="245"/>
      <c r="AE353" s="245"/>
      <c r="AF353" s="247"/>
    </row>
    <row r="354" spans="1:32" ht="18.75" customHeight="1">
      <c r="A354" s="12"/>
      <c r="B354" s="22"/>
      <c r="C354" s="31"/>
      <c r="D354" s="34"/>
      <c r="E354" s="32"/>
      <c r="F354" s="34"/>
      <c r="G354" s="50"/>
      <c r="H354" s="91" t="s">
        <v>730</v>
      </c>
      <c r="I354" s="109" t="s">
        <v>89</v>
      </c>
      <c r="J354" s="134" t="s">
        <v>732</v>
      </c>
      <c r="K354" s="158"/>
      <c r="L354" s="170"/>
      <c r="M354" s="171" t="s">
        <v>89</v>
      </c>
      <c r="N354" s="134" t="s">
        <v>734</v>
      </c>
      <c r="O354" s="179"/>
      <c r="P354" s="179"/>
      <c r="Q354" s="171" t="s">
        <v>89</v>
      </c>
      <c r="R354" s="134" t="s">
        <v>736</v>
      </c>
      <c r="S354" s="179"/>
      <c r="T354" s="179"/>
      <c r="U354" s="179"/>
      <c r="V354" s="179"/>
      <c r="W354" s="179"/>
      <c r="X354" s="230"/>
      <c r="Y354" s="238"/>
      <c r="Z354" s="242"/>
      <c r="AA354" s="242"/>
      <c r="AB354" s="249"/>
      <c r="AC354" s="237"/>
      <c r="AD354" s="245"/>
      <c r="AE354" s="245"/>
      <c r="AF354" s="247"/>
    </row>
    <row r="355" spans="1:32" ht="18.75" customHeight="1">
      <c r="A355" s="12"/>
      <c r="B355" s="22"/>
      <c r="C355" s="31"/>
      <c r="D355" s="34"/>
      <c r="E355" s="32"/>
      <c r="F355" s="12"/>
      <c r="G355" s="50"/>
      <c r="H355" s="80"/>
      <c r="I355" s="104" t="s">
        <v>89</v>
      </c>
      <c r="J355" s="133" t="s">
        <v>745</v>
      </c>
      <c r="K355" s="148"/>
      <c r="L355" s="148"/>
      <c r="M355" s="148"/>
      <c r="N355" s="148"/>
      <c r="O355" s="148"/>
      <c r="P355" s="148"/>
      <c r="Q355" s="169" t="s">
        <v>89</v>
      </c>
      <c r="R355" s="133" t="s">
        <v>747</v>
      </c>
      <c r="S355" s="127"/>
      <c r="T355" s="148"/>
      <c r="U355" s="148"/>
      <c r="V355" s="148"/>
      <c r="W355" s="148"/>
      <c r="X355" s="209"/>
      <c r="Y355" s="238"/>
      <c r="Z355" s="242"/>
      <c r="AA355" s="242"/>
      <c r="AB355" s="249"/>
      <c r="AC355" s="237"/>
      <c r="AD355" s="245"/>
      <c r="AE355" s="245"/>
      <c r="AF355" s="247"/>
    </row>
    <row r="356" spans="1:32" ht="18.75" customHeight="1">
      <c r="A356" s="11"/>
      <c r="B356" s="22"/>
      <c r="C356" s="31"/>
      <c r="D356" s="34"/>
      <c r="E356" s="32"/>
      <c r="F356" s="12"/>
      <c r="G356" s="50"/>
      <c r="H356" s="89" t="s">
        <v>624</v>
      </c>
      <c r="I356" s="105" t="s">
        <v>89</v>
      </c>
      <c r="J356" s="128" t="s">
        <v>167</v>
      </c>
      <c r="K356" s="128"/>
      <c r="L356" s="114" t="s">
        <v>89</v>
      </c>
      <c r="M356" s="128" t="s">
        <v>139</v>
      </c>
      <c r="N356" s="128"/>
      <c r="O356" s="114" t="s">
        <v>89</v>
      </c>
      <c r="P356" s="128" t="s">
        <v>177</v>
      </c>
      <c r="Q356" s="156"/>
      <c r="R356" s="156"/>
      <c r="S356" s="156"/>
      <c r="T356" s="156"/>
      <c r="U356" s="179"/>
      <c r="V356" s="179"/>
      <c r="W356" s="179"/>
      <c r="X356" s="230"/>
      <c r="Y356" s="238"/>
      <c r="Z356" s="242"/>
      <c r="AA356" s="242"/>
      <c r="AB356" s="249"/>
      <c r="AC356" s="237"/>
      <c r="AD356" s="245"/>
      <c r="AE356" s="245"/>
      <c r="AF356" s="247"/>
    </row>
    <row r="357" spans="1:32" ht="18.75" customHeight="1">
      <c r="A357" s="11"/>
      <c r="B357" s="22"/>
      <c r="C357" s="31"/>
      <c r="D357" s="34"/>
      <c r="E357" s="32"/>
      <c r="F357" s="34"/>
      <c r="G357" s="50"/>
      <c r="H357" s="84" t="s">
        <v>0</v>
      </c>
      <c r="I357" s="105" t="s">
        <v>89</v>
      </c>
      <c r="J357" s="128" t="s">
        <v>167</v>
      </c>
      <c r="K357" s="128"/>
      <c r="L357" s="114" t="s">
        <v>89</v>
      </c>
      <c r="M357" s="128" t="s">
        <v>499</v>
      </c>
      <c r="N357" s="128"/>
      <c r="O357" s="114" t="s">
        <v>89</v>
      </c>
      <c r="P357" s="128" t="s">
        <v>64</v>
      </c>
      <c r="Q357" s="140"/>
      <c r="R357" s="114" t="s">
        <v>89</v>
      </c>
      <c r="S357" s="128" t="s">
        <v>172</v>
      </c>
      <c r="T357" s="140"/>
      <c r="U357" s="140"/>
      <c r="V357" s="140"/>
      <c r="W357" s="140"/>
      <c r="X357" s="222"/>
      <c r="Y357" s="238"/>
      <c r="Z357" s="242"/>
      <c r="AA357" s="242"/>
      <c r="AB357" s="249"/>
      <c r="AC357" s="237"/>
      <c r="AD357" s="245"/>
      <c r="AE357" s="245"/>
      <c r="AF357" s="247"/>
    </row>
    <row r="358" spans="1:32" ht="18.75" customHeight="1">
      <c r="A358" s="11"/>
      <c r="B358" s="22"/>
      <c r="C358" s="31"/>
      <c r="D358" s="34"/>
      <c r="E358" s="32"/>
      <c r="F358" s="34"/>
      <c r="G358" s="50"/>
      <c r="H358" s="73" t="s">
        <v>647</v>
      </c>
      <c r="I358" s="120" t="s">
        <v>89</v>
      </c>
      <c r="J358" s="140" t="s">
        <v>167</v>
      </c>
      <c r="K358" s="140"/>
      <c r="L358" s="180" t="s">
        <v>89</v>
      </c>
      <c r="M358" s="140" t="s">
        <v>187</v>
      </c>
      <c r="N358" s="140"/>
      <c r="O358" s="130"/>
      <c r="P358" s="130"/>
      <c r="Q358" s="130"/>
      <c r="R358" s="130"/>
      <c r="S358" s="130"/>
      <c r="T358" s="130"/>
      <c r="U358" s="130"/>
      <c r="V358" s="130"/>
      <c r="W358" s="130"/>
      <c r="X358" s="223"/>
      <c r="Y358" s="238"/>
      <c r="Z358" s="242"/>
      <c r="AA358" s="242"/>
      <c r="AB358" s="249"/>
      <c r="AC358" s="237"/>
      <c r="AD358" s="245"/>
      <c r="AE358" s="245"/>
      <c r="AF358" s="247"/>
    </row>
    <row r="359" spans="1:32" ht="18.75" customHeight="1">
      <c r="A359" s="11"/>
      <c r="B359" s="22"/>
      <c r="C359" s="31"/>
      <c r="D359" s="34"/>
      <c r="E359" s="32"/>
      <c r="F359" s="34"/>
      <c r="G359" s="50"/>
      <c r="H359" s="69"/>
      <c r="I359" s="120"/>
      <c r="J359" s="140"/>
      <c r="K359" s="140"/>
      <c r="L359" s="180"/>
      <c r="M359" s="140"/>
      <c r="N359" s="140"/>
      <c r="O359" s="127"/>
      <c r="P359" s="127"/>
      <c r="Q359" s="127"/>
      <c r="R359" s="127"/>
      <c r="S359" s="127"/>
      <c r="T359" s="127"/>
      <c r="U359" s="127"/>
      <c r="V359" s="127"/>
      <c r="W359" s="127"/>
      <c r="X359" s="228"/>
      <c r="Y359" s="238"/>
      <c r="Z359" s="242"/>
      <c r="AA359" s="242"/>
      <c r="AB359" s="249"/>
      <c r="AC359" s="237"/>
      <c r="AD359" s="245"/>
      <c r="AE359" s="245"/>
      <c r="AF359" s="247"/>
    </row>
    <row r="360" spans="1:32" ht="18.75" customHeight="1">
      <c r="A360" s="13"/>
      <c r="B360" s="24"/>
      <c r="C360" s="33"/>
      <c r="D360" s="42"/>
      <c r="E360" s="51"/>
      <c r="F360" s="56"/>
      <c r="G360" s="61"/>
      <c r="H360" s="74" t="s">
        <v>217</v>
      </c>
      <c r="I360" s="110" t="s">
        <v>89</v>
      </c>
      <c r="J360" s="131" t="s">
        <v>167</v>
      </c>
      <c r="K360" s="131"/>
      <c r="L360" s="167" t="s">
        <v>89</v>
      </c>
      <c r="M360" s="131" t="s">
        <v>219</v>
      </c>
      <c r="N360" s="188"/>
      <c r="O360" s="167" t="s">
        <v>89</v>
      </c>
      <c r="P360" s="192" t="s">
        <v>118</v>
      </c>
      <c r="Q360" s="198"/>
      <c r="R360" s="167" t="s">
        <v>89</v>
      </c>
      <c r="S360" s="131" t="s">
        <v>149</v>
      </c>
      <c r="T360" s="198"/>
      <c r="U360" s="167" t="s">
        <v>89</v>
      </c>
      <c r="V360" s="131" t="s">
        <v>221</v>
      </c>
      <c r="W360" s="205"/>
      <c r="X360" s="220"/>
      <c r="Y360" s="240"/>
      <c r="Z360" s="240"/>
      <c r="AA360" s="240"/>
      <c r="AB360" s="250"/>
      <c r="AC360" s="251"/>
      <c r="AD360" s="259"/>
      <c r="AE360" s="259"/>
      <c r="AF360" s="263"/>
    </row>
    <row r="361" spans="1:32" ht="18.75" customHeight="1">
      <c r="A361" s="10"/>
      <c r="B361" s="21"/>
      <c r="C361" s="30"/>
      <c r="D361" s="40"/>
      <c r="E361" s="54"/>
      <c r="F361" s="40"/>
      <c r="G361" s="49"/>
      <c r="H361" s="65" t="s">
        <v>574</v>
      </c>
      <c r="I361" s="14" t="s">
        <v>89</v>
      </c>
      <c r="J361" s="126" t="s">
        <v>576</v>
      </c>
      <c r="K361" s="147"/>
      <c r="L361" s="174"/>
      <c r="M361" s="103" t="s">
        <v>89</v>
      </c>
      <c r="N361" s="126" t="s">
        <v>692</v>
      </c>
      <c r="O361" s="142"/>
      <c r="P361" s="142"/>
      <c r="Q361" s="103" t="s">
        <v>89</v>
      </c>
      <c r="R361" s="126" t="s">
        <v>9</v>
      </c>
      <c r="S361" s="142"/>
      <c r="T361" s="142"/>
      <c r="U361" s="103" t="s">
        <v>89</v>
      </c>
      <c r="V361" s="126" t="s">
        <v>456</v>
      </c>
      <c r="W361" s="142"/>
      <c r="X361" s="52"/>
      <c r="Y361" s="14" t="s">
        <v>89</v>
      </c>
      <c r="Z361" s="126" t="s">
        <v>126</v>
      </c>
      <c r="AA361" s="126"/>
      <c r="AB361" s="248"/>
      <c r="AC361" s="236"/>
      <c r="AD361" s="244"/>
      <c r="AE361" s="244"/>
      <c r="AF361" s="246"/>
    </row>
    <row r="362" spans="1:32" ht="18.75" customHeight="1">
      <c r="A362" s="11"/>
      <c r="B362" s="22"/>
      <c r="C362" s="31"/>
      <c r="D362" s="34"/>
      <c r="E362" s="32"/>
      <c r="F362" s="34"/>
      <c r="G362" s="50"/>
      <c r="H362" s="80"/>
      <c r="I362" s="104" t="s">
        <v>89</v>
      </c>
      <c r="J362" s="133" t="s">
        <v>570</v>
      </c>
      <c r="K362" s="153"/>
      <c r="L362" s="177"/>
      <c r="M362" s="169" t="s">
        <v>89</v>
      </c>
      <c r="N362" s="133" t="s">
        <v>580</v>
      </c>
      <c r="O362" s="127"/>
      <c r="P362" s="127"/>
      <c r="Q362" s="127"/>
      <c r="R362" s="127"/>
      <c r="S362" s="127"/>
      <c r="T362" s="127"/>
      <c r="U362" s="127"/>
      <c r="V362" s="127"/>
      <c r="W362" s="127"/>
      <c r="X362" s="228"/>
      <c r="Y362" s="45" t="s">
        <v>89</v>
      </c>
      <c r="Z362" s="143" t="s">
        <v>141</v>
      </c>
      <c r="AA362" s="242"/>
      <c r="AB362" s="249"/>
      <c r="AC362" s="237"/>
      <c r="AD362" s="245"/>
      <c r="AE362" s="245"/>
      <c r="AF362" s="247"/>
    </row>
    <row r="363" spans="1:32" ht="18.75" customHeight="1">
      <c r="A363" s="11"/>
      <c r="B363" s="22"/>
      <c r="C363" s="31"/>
      <c r="D363" s="34"/>
      <c r="E363" s="32"/>
      <c r="F363" s="34"/>
      <c r="G363" s="50"/>
      <c r="H363" s="91" t="s">
        <v>418</v>
      </c>
      <c r="I363" s="109" t="s">
        <v>89</v>
      </c>
      <c r="J363" s="134" t="s">
        <v>167</v>
      </c>
      <c r="K363" s="134"/>
      <c r="L363" s="170"/>
      <c r="M363" s="171" t="s">
        <v>89</v>
      </c>
      <c r="N363" s="134" t="s">
        <v>504</v>
      </c>
      <c r="O363" s="134"/>
      <c r="P363" s="170"/>
      <c r="Q363" s="171" t="s">
        <v>89</v>
      </c>
      <c r="R363" s="130" t="s">
        <v>200</v>
      </c>
      <c r="S363" s="130"/>
      <c r="T363" s="130"/>
      <c r="U363" s="179"/>
      <c r="V363" s="170"/>
      <c r="W363" s="130"/>
      <c r="X363" s="230"/>
      <c r="Y363" s="238"/>
      <c r="Z363" s="242"/>
      <c r="AA363" s="242"/>
      <c r="AB363" s="249"/>
      <c r="AC363" s="237"/>
      <c r="AD363" s="245"/>
      <c r="AE363" s="245"/>
      <c r="AF363" s="247"/>
    </row>
    <row r="364" spans="1:32" ht="18.75" customHeight="1">
      <c r="A364" s="11"/>
      <c r="B364" s="22"/>
      <c r="C364" s="31"/>
      <c r="D364" s="34"/>
      <c r="E364" s="32"/>
      <c r="F364" s="34"/>
      <c r="G364" s="50"/>
      <c r="H364" s="80"/>
      <c r="I364" s="104" t="s">
        <v>89</v>
      </c>
      <c r="J364" s="127" t="s">
        <v>790</v>
      </c>
      <c r="K364" s="127"/>
      <c r="L364" s="127"/>
      <c r="M364" s="169" t="s">
        <v>89</v>
      </c>
      <c r="N364" s="127" t="s">
        <v>792</v>
      </c>
      <c r="O364" s="177"/>
      <c r="P364" s="127"/>
      <c r="Q364" s="127"/>
      <c r="R364" s="177"/>
      <c r="S364" s="127"/>
      <c r="T364" s="127"/>
      <c r="U364" s="148"/>
      <c r="V364" s="177"/>
      <c r="W364" s="127"/>
      <c r="X364" s="209"/>
      <c r="Y364" s="238"/>
      <c r="Z364" s="242"/>
      <c r="AA364" s="242"/>
      <c r="AB364" s="249"/>
      <c r="AC364" s="237"/>
      <c r="AD364" s="245"/>
      <c r="AE364" s="245"/>
      <c r="AF364" s="247"/>
    </row>
    <row r="365" spans="1:32" ht="19.5" customHeight="1">
      <c r="A365" s="11"/>
      <c r="B365" s="22"/>
      <c r="C365" s="31"/>
      <c r="D365" s="34"/>
      <c r="E365" s="50"/>
      <c r="F365" s="44"/>
      <c r="G365" s="32"/>
      <c r="H365" s="71" t="s">
        <v>705</v>
      </c>
      <c r="I365" s="106" t="s">
        <v>89</v>
      </c>
      <c r="J365" s="129" t="s">
        <v>157</v>
      </c>
      <c r="K365" s="151"/>
      <c r="L365" s="164"/>
      <c r="M365" s="183" t="s">
        <v>89</v>
      </c>
      <c r="N365" s="129" t="s">
        <v>160</v>
      </c>
      <c r="O365" s="183"/>
      <c r="P365" s="129"/>
      <c r="Q365" s="197"/>
      <c r="R365" s="197"/>
      <c r="S365" s="197"/>
      <c r="T365" s="197"/>
      <c r="U365" s="197"/>
      <c r="V365" s="197"/>
      <c r="W365" s="197"/>
      <c r="X365" s="211"/>
      <c r="Y365" s="239"/>
      <c r="Z365" s="239"/>
      <c r="AA365" s="239"/>
      <c r="AB365" s="249"/>
      <c r="AC365" s="237"/>
      <c r="AD365" s="245"/>
      <c r="AE365" s="245"/>
      <c r="AF365" s="247"/>
    </row>
    <row r="366" spans="1:32" ht="19.5" customHeight="1">
      <c r="A366" s="11"/>
      <c r="B366" s="22"/>
      <c r="C366" s="31"/>
      <c r="D366" s="34"/>
      <c r="E366" s="50"/>
      <c r="F366" s="44"/>
      <c r="G366" s="32"/>
      <c r="H366" s="70" t="s">
        <v>147</v>
      </c>
      <c r="I366" s="105" t="s">
        <v>89</v>
      </c>
      <c r="J366" s="128" t="s">
        <v>157</v>
      </c>
      <c r="K366" s="150"/>
      <c r="L366" s="163"/>
      <c r="M366" s="114" t="s">
        <v>89</v>
      </c>
      <c r="N366" s="128" t="s">
        <v>160</v>
      </c>
      <c r="O366" s="114"/>
      <c r="P366" s="128"/>
      <c r="Q366" s="156"/>
      <c r="R366" s="156"/>
      <c r="S366" s="156"/>
      <c r="T366" s="156"/>
      <c r="U366" s="156"/>
      <c r="V366" s="156"/>
      <c r="W366" s="156"/>
      <c r="X366" s="210"/>
      <c r="Y366" s="242"/>
      <c r="Z366" s="242"/>
      <c r="AA366" s="242"/>
      <c r="AB366" s="249"/>
      <c r="AC366" s="237"/>
      <c r="AD366" s="245"/>
      <c r="AE366" s="245"/>
      <c r="AF366" s="247"/>
    </row>
    <row r="367" spans="1:32" ht="19.5" customHeight="1">
      <c r="A367" s="11"/>
      <c r="B367" s="22"/>
      <c r="C367" s="31"/>
      <c r="D367" s="34"/>
      <c r="E367" s="50"/>
      <c r="F367" s="44"/>
      <c r="G367" s="32"/>
      <c r="H367" s="70" t="s">
        <v>436</v>
      </c>
      <c r="I367" s="105" t="s">
        <v>89</v>
      </c>
      <c r="J367" s="128" t="s">
        <v>157</v>
      </c>
      <c r="K367" s="150"/>
      <c r="L367" s="163"/>
      <c r="M367" s="114" t="s">
        <v>89</v>
      </c>
      <c r="N367" s="128" t="s">
        <v>160</v>
      </c>
      <c r="O367" s="114"/>
      <c r="P367" s="128"/>
      <c r="Q367" s="156"/>
      <c r="R367" s="156"/>
      <c r="S367" s="156"/>
      <c r="T367" s="156"/>
      <c r="U367" s="156"/>
      <c r="V367" s="156"/>
      <c r="W367" s="156"/>
      <c r="X367" s="210"/>
      <c r="Y367" s="242"/>
      <c r="Z367" s="242"/>
      <c r="AA367" s="242"/>
      <c r="AB367" s="249"/>
      <c r="AC367" s="237"/>
      <c r="AD367" s="245"/>
      <c r="AE367" s="245"/>
      <c r="AF367" s="247"/>
    </row>
    <row r="368" spans="1:32" ht="18.75" customHeight="1">
      <c r="A368" s="11"/>
      <c r="B368" s="22"/>
      <c r="C368" s="31"/>
      <c r="D368" s="34"/>
      <c r="E368" s="32"/>
      <c r="F368" s="34"/>
      <c r="G368" s="50"/>
      <c r="H368" s="84" t="s">
        <v>90</v>
      </c>
      <c r="I368" s="105" t="s">
        <v>89</v>
      </c>
      <c r="J368" s="128" t="s">
        <v>576</v>
      </c>
      <c r="K368" s="150"/>
      <c r="L368" s="163"/>
      <c r="M368" s="114" t="s">
        <v>89</v>
      </c>
      <c r="N368" s="128" t="s">
        <v>697</v>
      </c>
      <c r="O368" s="156"/>
      <c r="P368" s="156"/>
      <c r="Q368" s="156"/>
      <c r="R368" s="156"/>
      <c r="S368" s="156"/>
      <c r="T368" s="156"/>
      <c r="U368" s="156"/>
      <c r="V368" s="156"/>
      <c r="W368" s="156"/>
      <c r="X368" s="210"/>
      <c r="Y368" s="238"/>
      <c r="Z368" s="242"/>
      <c r="AA368" s="242"/>
      <c r="AB368" s="249"/>
      <c r="AC368" s="237"/>
      <c r="AD368" s="245"/>
      <c r="AE368" s="245"/>
      <c r="AF368" s="247"/>
    </row>
    <row r="369" spans="1:32" ht="18.75" customHeight="1">
      <c r="A369" s="11"/>
      <c r="B369" s="22"/>
      <c r="C369" s="31"/>
      <c r="D369" s="34"/>
      <c r="E369" s="32"/>
      <c r="F369" s="34"/>
      <c r="G369" s="50"/>
      <c r="H369" s="84" t="s">
        <v>794</v>
      </c>
      <c r="I369" s="105" t="s">
        <v>89</v>
      </c>
      <c r="J369" s="128" t="s">
        <v>576</v>
      </c>
      <c r="K369" s="150"/>
      <c r="L369" s="163"/>
      <c r="M369" s="114" t="s">
        <v>89</v>
      </c>
      <c r="N369" s="128" t="s">
        <v>697</v>
      </c>
      <c r="O369" s="156"/>
      <c r="P369" s="156"/>
      <c r="Q369" s="156"/>
      <c r="R369" s="156"/>
      <c r="S369" s="156"/>
      <c r="T369" s="156"/>
      <c r="U369" s="156"/>
      <c r="V369" s="156"/>
      <c r="W369" s="156"/>
      <c r="X369" s="210"/>
      <c r="Y369" s="238"/>
      <c r="Z369" s="242"/>
      <c r="AA369" s="242"/>
      <c r="AB369" s="249"/>
      <c r="AC369" s="237"/>
      <c r="AD369" s="245"/>
      <c r="AE369" s="245"/>
      <c r="AF369" s="247"/>
    </row>
    <row r="370" spans="1:32" ht="18.75" customHeight="1">
      <c r="A370" s="11"/>
      <c r="B370" s="22"/>
      <c r="C370" s="31"/>
      <c r="D370" s="34"/>
      <c r="E370" s="32"/>
      <c r="F370" s="12"/>
      <c r="G370" s="50"/>
      <c r="H370" s="84" t="s">
        <v>493</v>
      </c>
      <c r="I370" s="105" t="s">
        <v>89</v>
      </c>
      <c r="J370" s="128" t="s">
        <v>167</v>
      </c>
      <c r="K370" s="150"/>
      <c r="L370" s="114" t="s">
        <v>89</v>
      </c>
      <c r="M370" s="128" t="s">
        <v>187</v>
      </c>
      <c r="N370" s="156"/>
      <c r="O370" s="156"/>
      <c r="P370" s="156"/>
      <c r="Q370" s="156"/>
      <c r="R370" s="156"/>
      <c r="S370" s="156"/>
      <c r="T370" s="156"/>
      <c r="U370" s="156"/>
      <c r="V370" s="156"/>
      <c r="W370" s="156"/>
      <c r="X370" s="210"/>
      <c r="Y370" s="238"/>
      <c r="Z370" s="242"/>
      <c r="AA370" s="242"/>
      <c r="AB370" s="249"/>
      <c r="AC370" s="237"/>
      <c r="AD370" s="245"/>
      <c r="AE370" s="245"/>
      <c r="AF370" s="247"/>
    </row>
    <row r="371" spans="1:32" ht="18.75" customHeight="1">
      <c r="A371" s="12" t="s">
        <v>89</v>
      </c>
      <c r="B371" s="22" t="s">
        <v>938</v>
      </c>
      <c r="C371" s="31" t="s">
        <v>83</v>
      </c>
      <c r="D371" s="12" t="s">
        <v>89</v>
      </c>
      <c r="E371" s="32" t="s">
        <v>588</v>
      </c>
      <c r="F371" s="12" t="s">
        <v>89</v>
      </c>
      <c r="G371" s="50" t="s">
        <v>238</v>
      </c>
      <c r="H371" s="84" t="s">
        <v>619</v>
      </c>
      <c r="I371" s="105" t="s">
        <v>89</v>
      </c>
      <c r="J371" s="128" t="s">
        <v>328</v>
      </c>
      <c r="K371" s="150"/>
      <c r="L371" s="163"/>
      <c r="M371" s="114" t="s">
        <v>89</v>
      </c>
      <c r="N371" s="128" t="s">
        <v>331</v>
      </c>
      <c r="O371" s="156"/>
      <c r="P371" s="156"/>
      <c r="Q371" s="156"/>
      <c r="R371" s="156"/>
      <c r="S371" s="156"/>
      <c r="T371" s="156"/>
      <c r="U371" s="156"/>
      <c r="V371" s="156"/>
      <c r="W371" s="156"/>
      <c r="X371" s="210"/>
      <c r="Y371" s="238"/>
      <c r="Z371" s="242"/>
      <c r="AA371" s="242"/>
      <c r="AB371" s="249"/>
      <c r="AC371" s="237"/>
      <c r="AD371" s="245"/>
      <c r="AE371" s="245"/>
      <c r="AF371" s="247"/>
    </row>
    <row r="372" spans="1:32" ht="19.5" customHeight="1">
      <c r="A372" s="12"/>
      <c r="B372" s="22"/>
      <c r="C372" s="31"/>
      <c r="D372" s="12"/>
      <c r="E372" s="32"/>
      <c r="F372" s="12"/>
      <c r="G372" s="50"/>
      <c r="H372" s="70" t="s">
        <v>31</v>
      </c>
      <c r="I372" s="105" t="s">
        <v>89</v>
      </c>
      <c r="J372" s="128" t="s">
        <v>167</v>
      </c>
      <c r="K372" s="128"/>
      <c r="L372" s="114" t="s">
        <v>89</v>
      </c>
      <c r="M372" s="128" t="s">
        <v>187</v>
      </c>
      <c r="N372" s="128"/>
      <c r="O372" s="156"/>
      <c r="P372" s="128"/>
      <c r="Q372" s="156"/>
      <c r="R372" s="156"/>
      <c r="S372" s="156"/>
      <c r="T372" s="156"/>
      <c r="U372" s="156"/>
      <c r="V372" s="156"/>
      <c r="W372" s="156"/>
      <c r="X372" s="210"/>
      <c r="Y372" s="242"/>
      <c r="Z372" s="242"/>
      <c r="AA372" s="242"/>
      <c r="AB372" s="249"/>
      <c r="AC372" s="237"/>
      <c r="AD372" s="245"/>
      <c r="AE372" s="245"/>
      <c r="AF372" s="247"/>
    </row>
    <row r="373" spans="1:32" ht="18.75" customHeight="1">
      <c r="A373" s="11"/>
      <c r="B373" s="22"/>
      <c r="C373" s="31"/>
      <c r="D373" s="34"/>
      <c r="E373" s="32"/>
      <c r="F373" s="34"/>
      <c r="G373" s="50"/>
      <c r="H373" s="84" t="s">
        <v>623</v>
      </c>
      <c r="I373" s="105" t="s">
        <v>89</v>
      </c>
      <c r="J373" s="128" t="s">
        <v>167</v>
      </c>
      <c r="K373" s="150"/>
      <c r="L373" s="114" t="s">
        <v>89</v>
      </c>
      <c r="M373" s="128" t="s">
        <v>187</v>
      </c>
      <c r="N373" s="156"/>
      <c r="O373" s="156"/>
      <c r="P373" s="156"/>
      <c r="Q373" s="156"/>
      <c r="R373" s="156"/>
      <c r="S373" s="156"/>
      <c r="T373" s="156"/>
      <c r="U373" s="156"/>
      <c r="V373" s="156"/>
      <c r="W373" s="156"/>
      <c r="X373" s="210"/>
      <c r="Y373" s="238"/>
      <c r="Z373" s="242"/>
      <c r="AA373" s="242"/>
      <c r="AB373" s="249"/>
      <c r="AC373" s="237"/>
      <c r="AD373" s="245"/>
      <c r="AE373" s="245"/>
      <c r="AF373" s="247"/>
    </row>
    <row r="374" spans="1:32" ht="18.75" customHeight="1">
      <c r="A374" s="12"/>
      <c r="B374" s="22"/>
      <c r="C374" s="31"/>
      <c r="D374" s="34"/>
      <c r="E374" s="32"/>
      <c r="F374" s="34"/>
      <c r="G374" s="50"/>
      <c r="H374" s="84" t="s">
        <v>204</v>
      </c>
      <c r="I374" s="105" t="s">
        <v>89</v>
      </c>
      <c r="J374" s="128" t="s">
        <v>167</v>
      </c>
      <c r="K374" s="128"/>
      <c r="L374" s="114" t="s">
        <v>89</v>
      </c>
      <c r="M374" s="128" t="s">
        <v>139</v>
      </c>
      <c r="N374" s="128"/>
      <c r="O374" s="114" t="s">
        <v>89</v>
      </c>
      <c r="P374" s="128" t="s">
        <v>177</v>
      </c>
      <c r="Q374" s="156"/>
      <c r="R374" s="156"/>
      <c r="S374" s="156"/>
      <c r="T374" s="156"/>
      <c r="U374" s="156"/>
      <c r="V374" s="156"/>
      <c r="W374" s="156"/>
      <c r="X374" s="210"/>
      <c r="Y374" s="238"/>
      <c r="Z374" s="242"/>
      <c r="AA374" s="242"/>
      <c r="AB374" s="249"/>
      <c r="AC374" s="237"/>
      <c r="AD374" s="245"/>
      <c r="AE374" s="245"/>
      <c r="AF374" s="247"/>
    </row>
    <row r="375" spans="1:32" ht="18.75" customHeight="1">
      <c r="A375" s="11"/>
      <c r="B375" s="22"/>
      <c r="C375" s="31"/>
      <c r="D375" s="34"/>
      <c r="E375" s="32"/>
      <c r="F375" s="34"/>
      <c r="G375" s="50"/>
      <c r="H375" s="89" t="s">
        <v>624</v>
      </c>
      <c r="I375" s="105" t="s">
        <v>89</v>
      </c>
      <c r="J375" s="128" t="s">
        <v>167</v>
      </c>
      <c r="K375" s="128"/>
      <c r="L375" s="114" t="s">
        <v>89</v>
      </c>
      <c r="M375" s="128" t="s">
        <v>139</v>
      </c>
      <c r="N375" s="128"/>
      <c r="O375" s="114" t="s">
        <v>89</v>
      </c>
      <c r="P375" s="128" t="s">
        <v>177</v>
      </c>
      <c r="Q375" s="156"/>
      <c r="R375" s="156"/>
      <c r="S375" s="156"/>
      <c r="T375" s="156"/>
      <c r="U375" s="179"/>
      <c r="V375" s="179"/>
      <c r="W375" s="179"/>
      <c r="X375" s="230"/>
      <c r="Y375" s="238"/>
      <c r="Z375" s="242"/>
      <c r="AA375" s="242"/>
      <c r="AB375" s="249"/>
      <c r="AC375" s="237"/>
      <c r="AD375" s="245"/>
      <c r="AE375" s="245"/>
      <c r="AF375" s="247"/>
    </row>
    <row r="376" spans="1:32" ht="18.75" customHeight="1">
      <c r="A376" s="11"/>
      <c r="B376" s="22"/>
      <c r="C376" s="31"/>
      <c r="D376" s="34"/>
      <c r="E376" s="32"/>
      <c r="F376" s="34"/>
      <c r="G376" s="50"/>
      <c r="H376" s="84" t="s">
        <v>0</v>
      </c>
      <c r="I376" s="105" t="s">
        <v>89</v>
      </c>
      <c r="J376" s="128" t="s">
        <v>167</v>
      </c>
      <c r="K376" s="128"/>
      <c r="L376" s="114" t="s">
        <v>89</v>
      </c>
      <c r="M376" s="128" t="s">
        <v>499</v>
      </c>
      <c r="N376" s="128"/>
      <c r="O376" s="114" t="s">
        <v>89</v>
      </c>
      <c r="P376" s="128" t="s">
        <v>64</v>
      </c>
      <c r="Q376" s="140"/>
      <c r="R376" s="114" t="s">
        <v>89</v>
      </c>
      <c r="S376" s="128" t="s">
        <v>172</v>
      </c>
      <c r="T376" s="140"/>
      <c r="U376" s="140"/>
      <c r="V376" s="140"/>
      <c r="W376" s="140"/>
      <c r="X376" s="222"/>
      <c r="Y376" s="238"/>
      <c r="Z376" s="242"/>
      <c r="AA376" s="242"/>
      <c r="AB376" s="249"/>
      <c r="AC376" s="237"/>
      <c r="AD376" s="245"/>
      <c r="AE376" s="245"/>
      <c r="AF376" s="247"/>
    </row>
    <row r="377" spans="1:32" ht="18.75" customHeight="1">
      <c r="A377" s="11"/>
      <c r="B377" s="22"/>
      <c r="C377" s="31"/>
      <c r="D377" s="34"/>
      <c r="E377" s="32"/>
      <c r="F377" s="34"/>
      <c r="G377" s="50"/>
      <c r="H377" s="73" t="s">
        <v>647</v>
      </c>
      <c r="I377" s="120" t="s">
        <v>89</v>
      </c>
      <c r="J377" s="140" t="s">
        <v>167</v>
      </c>
      <c r="K377" s="140"/>
      <c r="L377" s="180" t="s">
        <v>89</v>
      </c>
      <c r="M377" s="140" t="s">
        <v>187</v>
      </c>
      <c r="N377" s="140"/>
      <c r="O377" s="130"/>
      <c r="P377" s="130"/>
      <c r="Q377" s="130"/>
      <c r="R377" s="130"/>
      <c r="S377" s="130"/>
      <c r="T377" s="130"/>
      <c r="U377" s="130"/>
      <c r="V377" s="130"/>
      <c r="W377" s="130"/>
      <c r="X377" s="223"/>
      <c r="Y377" s="238"/>
      <c r="Z377" s="242"/>
      <c r="AA377" s="242"/>
      <c r="AB377" s="249"/>
      <c r="AC377" s="237"/>
      <c r="AD377" s="245"/>
      <c r="AE377" s="245"/>
      <c r="AF377" s="247"/>
    </row>
    <row r="378" spans="1:32" ht="18.75" customHeight="1">
      <c r="A378" s="11"/>
      <c r="B378" s="22"/>
      <c r="C378" s="31"/>
      <c r="D378" s="34"/>
      <c r="E378" s="32"/>
      <c r="F378" s="34"/>
      <c r="G378" s="50"/>
      <c r="H378" s="69"/>
      <c r="I378" s="120"/>
      <c r="J378" s="140"/>
      <c r="K378" s="140"/>
      <c r="L378" s="180"/>
      <c r="M378" s="140"/>
      <c r="N378" s="140"/>
      <c r="O378" s="127"/>
      <c r="P378" s="127"/>
      <c r="Q378" s="127"/>
      <c r="R378" s="127"/>
      <c r="S378" s="127"/>
      <c r="T378" s="127"/>
      <c r="U378" s="127"/>
      <c r="V378" s="127"/>
      <c r="W378" s="127"/>
      <c r="X378" s="228"/>
      <c r="Y378" s="238"/>
      <c r="Z378" s="242"/>
      <c r="AA378" s="242"/>
      <c r="AB378" s="249"/>
      <c r="AC378" s="237"/>
      <c r="AD378" s="245"/>
      <c r="AE378" s="245"/>
      <c r="AF378" s="247"/>
    </row>
    <row r="379" spans="1:32" ht="18.75" customHeight="1">
      <c r="A379" s="13"/>
      <c r="B379" s="24"/>
      <c r="C379" s="33"/>
      <c r="D379" s="42"/>
      <c r="E379" s="51"/>
      <c r="F379" s="56"/>
      <c r="G379" s="61"/>
      <c r="H379" s="74" t="s">
        <v>217</v>
      </c>
      <c r="I379" s="110" t="s">
        <v>89</v>
      </c>
      <c r="J379" s="131" t="s">
        <v>167</v>
      </c>
      <c r="K379" s="131"/>
      <c r="L379" s="167" t="s">
        <v>89</v>
      </c>
      <c r="M379" s="131" t="s">
        <v>219</v>
      </c>
      <c r="N379" s="188"/>
      <c r="O379" s="167" t="s">
        <v>89</v>
      </c>
      <c r="P379" s="192" t="s">
        <v>118</v>
      </c>
      <c r="Q379" s="198"/>
      <c r="R379" s="167" t="s">
        <v>89</v>
      </c>
      <c r="S379" s="131" t="s">
        <v>149</v>
      </c>
      <c r="T379" s="198"/>
      <c r="U379" s="167" t="s">
        <v>89</v>
      </c>
      <c r="V379" s="131" t="s">
        <v>221</v>
      </c>
      <c r="W379" s="205"/>
      <c r="X379" s="220"/>
      <c r="Y379" s="240"/>
      <c r="Z379" s="240"/>
      <c r="AA379" s="240"/>
      <c r="AB379" s="250"/>
      <c r="AC379" s="251"/>
      <c r="AD379" s="259"/>
      <c r="AE379" s="259"/>
      <c r="AF379" s="263"/>
    </row>
    <row r="380" spans="1:32" ht="18.75" customHeight="1">
      <c r="A380" s="10"/>
      <c r="B380" s="21"/>
      <c r="C380" s="30"/>
      <c r="D380" s="40"/>
      <c r="E380" s="54"/>
      <c r="F380" s="40"/>
      <c r="G380" s="49"/>
      <c r="H380" s="65" t="s">
        <v>574</v>
      </c>
      <c r="I380" s="14" t="s">
        <v>89</v>
      </c>
      <c r="J380" s="126" t="s">
        <v>576</v>
      </c>
      <c r="K380" s="147"/>
      <c r="L380" s="174"/>
      <c r="M380" s="103" t="s">
        <v>89</v>
      </c>
      <c r="N380" s="126" t="s">
        <v>692</v>
      </c>
      <c r="O380" s="142"/>
      <c r="P380" s="142"/>
      <c r="Q380" s="103" t="s">
        <v>89</v>
      </c>
      <c r="R380" s="126" t="s">
        <v>9</v>
      </c>
      <c r="S380" s="142"/>
      <c r="T380" s="142"/>
      <c r="U380" s="103" t="s">
        <v>89</v>
      </c>
      <c r="V380" s="126" t="s">
        <v>456</v>
      </c>
      <c r="W380" s="142"/>
      <c r="X380" s="52"/>
      <c r="Y380" s="14" t="s">
        <v>89</v>
      </c>
      <c r="Z380" s="126" t="s">
        <v>126</v>
      </c>
      <c r="AA380" s="126"/>
      <c r="AB380" s="248"/>
      <c r="AC380" s="236"/>
      <c r="AD380" s="244"/>
      <c r="AE380" s="244"/>
      <c r="AF380" s="246"/>
    </row>
    <row r="381" spans="1:32" ht="18.75" customHeight="1">
      <c r="A381" s="11"/>
      <c r="B381" s="22"/>
      <c r="C381" s="31"/>
      <c r="D381" s="34"/>
      <c r="E381" s="32"/>
      <c r="F381" s="34"/>
      <c r="G381" s="50"/>
      <c r="H381" s="80"/>
      <c r="I381" s="104" t="s">
        <v>89</v>
      </c>
      <c r="J381" s="133" t="s">
        <v>570</v>
      </c>
      <c r="K381" s="153"/>
      <c r="L381" s="177"/>
      <c r="M381" s="169" t="s">
        <v>89</v>
      </c>
      <c r="N381" s="133" t="s">
        <v>580</v>
      </c>
      <c r="O381" s="127"/>
      <c r="P381" s="127"/>
      <c r="Q381" s="127"/>
      <c r="R381" s="127"/>
      <c r="S381" s="127"/>
      <c r="T381" s="127"/>
      <c r="U381" s="127"/>
      <c r="V381" s="127"/>
      <c r="W381" s="127"/>
      <c r="X381" s="228"/>
      <c r="Y381" s="45" t="s">
        <v>89</v>
      </c>
      <c r="Z381" s="143" t="s">
        <v>141</v>
      </c>
      <c r="AA381" s="242"/>
      <c r="AB381" s="249"/>
      <c r="AC381" s="237"/>
      <c r="AD381" s="245"/>
      <c r="AE381" s="245"/>
      <c r="AF381" s="247"/>
    </row>
    <row r="382" spans="1:32" ht="18.75" customHeight="1">
      <c r="A382" s="11"/>
      <c r="B382" s="22"/>
      <c r="C382" s="31"/>
      <c r="D382" s="34"/>
      <c r="E382" s="32"/>
      <c r="F382" s="34"/>
      <c r="G382" s="50"/>
      <c r="H382" s="91" t="s">
        <v>418</v>
      </c>
      <c r="I382" s="109" t="s">
        <v>89</v>
      </c>
      <c r="J382" s="134" t="s">
        <v>167</v>
      </c>
      <c r="K382" s="134"/>
      <c r="L382" s="170"/>
      <c r="M382" s="171" t="s">
        <v>89</v>
      </c>
      <c r="N382" s="134" t="s">
        <v>504</v>
      </c>
      <c r="O382" s="134"/>
      <c r="P382" s="170"/>
      <c r="Q382" s="171" t="s">
        <v>89</v>
      </c>
      <c r="R382" s="130" t="s">
        <v>200</v>
      </c>
      <c r="S382" s="130"/>
      <c r="T382" s="130"/>
      <c r="U382" s="179"/>
      <c r="V382" s="170"/>
      <c r="W382" s="130"/>
      <c r="X382" s="230"/>
      <c r="Y382" s="238"/>
      <c r="Z382" s="242"/>
      <c r="AA382" s="242"/>
      <c r="AB382" s="249"/>
      <c r="AC382" s="237"/>
      <c r="AD382" s="245"/>
      <c r="AE382" s="245"/>
      <c r="AF382" s="247"/>
    </row>
    <row r="383" spans="1:32" ht="18.75" customHeight="1">
      <c r="A383" s="11"/>
      <c r="B383" s="22"/>
      <c r="C383" s="31"/>
      <c r="D383" s="34"/>
      <c r="E383" s="32"/>
      <c r="F383" s="34"/>
      <c r="G383" s="50"/>
      <c r="H383" s="80"/>
      <c r="I383" s="104" t="s">
        <v>89</v>
      </c>
      <c r="J383" s="127" t="s">
        <v>790</v>
      </c>
      <c r="K383" s="127"/>
      <c r="L383" s="127"/>
      <c r="M383" s="169" t="s">
        <v>89</v>
      </c>
      <c r="N383" s="127" t="s">
        <v>792</v>
      </c>
      <c r="O383" s="177"/>
      <c r="P383" s="127"/>
      <c r="Q383" s="127"/>
      <c r="R383" s="177"/>
      <c r="S383" s="127"/>
      <c r="T383" s="127"/>
      <c r="U383" s="148"/>
      <c r="V383" s="177"/>
      <c r="W383" s="127"/>
      <c r="X383" s="209"/>
      <c r="Y383" s="238"/>
      <c r="Z383" s="242"/>
      <c r="AA383" s="242"/>
      <c r="AB383" s="249"/>
      <c r="AC383" s="237"/>
      <c r="AD383" s="245"/>
      <c r="AE383" s="245"/>
      <c r="AF383" s="247"/>
    </row>
    <row r="384" spans="1:32" ht="19.5" customHeight="1">
      <c r="A384" s="11"/>
      <c r="B384" s="22"/>
      <c r="C384" s="31"/>
      <c r="D384" s="34"/>
      <c r="E384" s="50"/>
      <c r="F384" s="44"/>
      <c r="G384" s="32"/>
      <c r="H384" s="71" t="s">
        <v>705</v>
      </c>
      <c r="I384" s="106" t="s">
        <v>89</v>
      </c>
      <c r="J384" s="129" t="s">
        <v>157</v>
      </c>
      <c r="K384" s="151"/>
      <c r="L384" s="164"/>
      <c r="M384" s="183" t="s">
        <v>89</v>
      </c>
      <c r="N384" s="129" t="s">
        <v>160</v>
      </c>
      <c r="O384" s="183"/>
      <c r="P384" s="129"/>
      <c r="Q384" s="197"/>
      <c r="R384" s="197"/>
      <c r="S384" s="197"/>
      <c r="T384" s="197"/>
      <c r="U384" s="197"/>
      <c r="V384" s="197"/>
      <c r="W384" s="197"/>
      <c r="X384" s="211"/>
      <c r="Y384" s="239"/>
      <c r="Z384" s="239"/>
      <c r="AA384" s="239"/>
      <c r="AB384" s="249"/>
      <c r="AC384" s="237"/>
      <c r="AD384" s="245"/>
      <c r="AE384" s="245"/>
      <c r="AF384" s="247"/>
    </row>
    <row r="385" spans="1:32" ht="19.5" customHeight="1">
      <c r="A385" s="11"/>
      <c r="B385" s="22"/>
      <c r="C385" s="31"/>
      <c r="D385" s="34"/>
      <c r="E385" s="50"/>
      <c r="F385" s="44"/>
      <c r="G385" s="32"/>
      <c r="H385" s="70" t="s">
        <v>147</v>
      </c>
      <c r="I385" s="105" t="s">
        <v>89</v>
      </c>
      <c r="J385" s="128" t="s">
        <v>157</v>
      </c>
      <c r="K385" s="150"/>
      <c r="L385" s="163"/>
      <c r="M385" s="114" t="s">
        <v>89</v>
      </c>
      <c r="N385" s="128" t="s">
        <v>160</v>
      </c>
      <c r="O385" s="114"/>
      <c r="P385" s="128"/>
      <c r="Q385" s="156"/>
      <c r="R385" s="156"/>
      <c r="S385" s="156"/>
      <c r="T385" s="156"/>
      <c r="U385" s="156"/>
      <c r="V385" s="156"/>
      <c r="W385" s="156"/>
      <c r="X385" s="210"/>
      <c r="Y385" s="242"/>
      <c r="Z385" s="242"/>
      <c r="AA385" s="242"/>
      <c r="AB385" s="249"/>
      <c r="AC385" s="237"/>
      <c r="AD385" s="245"/>
      <c r="AE385" s="245"/>
      <c r="AF385" s="247"/>
    </row>
    <row r="386" spans="1:32" ht="19.5" customHeight="1">
      <c r="A386" s="11"/>
      <c r="B386" s="22"/>
      <c r="C386" s="31"/>
      <c r="D386" s="34"/>
      <c r="E386" s="50"/>
      <c r="F386" s="44"/>
      <c r="G386" s="32"/>
      <c r="H386" s="70" t="s">
        <v>436</v>
      </c>
      <c r="I386" s="105" t="s">
        <v>89</v>
      </c>
      <c r="J386" s="128" t="s">
        <v>157</v>
      </c>
      <c r="K386" s="150"/>
      <c r="L386" s="163"/>
      <c r="M386" s="114" t="s">
        <v>89</v>
      </c>
      <c r="N386" s="128" t="s">
        <v>160</v>
      </c>
      <c r="O386" s="114"/>
      <c r="P386" s="128"/>
      <c r="Q386" s="156"/>
      <c r="R386" s="156"/>
      <c r="S386" s="156"/>
      <c r="T386" s="156"/>
      <c r="U386" s="156"/>
      <c r="V386" s="156"/>
      <c r="W386" s="156"/>
      <c r="X386" s="210"/>
      <c r="Y386" s="242"/>
      <c r="Z386" s="242"/>
      <c r="AA386" s="242"/>
      <c r="AB386" s="249"/>
      <c r="AC386" s="237"/>
      <c r="AD386" s="245"/>
      <c r="AE386" s="245"/>
      <c r="AF386" s="247"/>
    </row>
    <row r="387" spans="1:32" ht="18.75" customHeight="1">
      <c r="A387" s="11"/>
      <c r="B387" s="22"/>
      <c r="C387" s="31"/>
      <c r="D387" s="34"/>
      <c r="E387" s="32"/>
      <c r="F387" s="34"/>
      <c r="G387" s="50"/>
      <c r="H387" s="84" t="s">
        <v>90</v>
      </c>
      <c r="I387" s="105" t="s">
        <v>89</v>
      </c>
      <c r="J387" s="128" t="s">
        <v>576</v>
      </c>
      <c r="K387" s="150"/>
      <c r="L387" s="163"/>
      <c r="M387" s="114" t="s">
        <v>89</v>
      </c>
      <c r="N387" s="128" t="s">
        <v>697</v>
      </c>
      <c r="O387" s="156"/>
      <c r="P387" s="156"/>
      <c r="Q387" s="156"/>
      <c r="R387" s="156"/>
      <c r="S387" s="156"/>
      <c r="T387" s="156"/>
      <c r="U387" s="156"/>
      <c r="V387" s="156"/>
      <c r="W387" s="156"/>
      <c r="X387" s="210"/>
      <c r="Y387" s="238"/>
      <c r="Z387" s="242"/>
      <c r="AA387" s="242"/>
      <c r="AB387" s="249"/>
      <c r="AC387" s="237"/>
      <c r="AD387" s="245"/>
      <c r="AE387" s="245"/>
      <c r="AF387" s="247"/>
    </row>
    <row r="388" spans="1:32" ht="18.75" customHeight="1">
      <c r="A388" s="11"/>
      <c r="B388" s="22"/>
      <c r="C388" s="31"/>
      <c r="D388" s="34"/>
      <c r="E388" s="32"/>
      <c r="F388" s="34"/>
      <c r="G388" s="50"/>
      <c r="H388" s="84" t="s">
        <v>794</v>
      </c>
      <c r="I388" s="105" t="s">
        <v>89</v>
      </c>
      <c r="J388" s="128" t="s">
        <v>576</v>
      </c>
      <c r="K388" s="150"/>
      <c r="L388" s="163"/>
      <c r="M388" s="114" t="s">
        <v>89</v>
      </c>
      <c r="N388" s="128" t="s">
        <v>697</v>
      </c>
      <c r="O388" s="156"/>
      <c r="P388" s="156"/>
      <c r="Q388" s="156"/>
      <c r="R388" s="156"/>
      <c r="S388" s="156"/>
      <c r="T388" s="156"/>
      <c r="U388" s="156"/>
      <c r="V388" s="156"/>
      <c r="W388" s="156"/>
      <c r="X388" s="210"/>
      <c r="Y388" s="238"/>
      <c r="Z388" s="242"/>
      <c r="AA388" s="242"/>
      <c r="AB388" s="249"/>
      <c r="AC388" s="237"/>
      <c r="AD388" s="245"/>
      <c r="AE388" s="245"/>
      <c r="AF388" s="247"/>
    </row>
    <row r="389" spans="1:32" ht="18.75" customHeight="1">
      <c r="A389" s="11"/>
      <c r="B389" s="22"/>
      <c r="C389" s="31"/>
      <c r="D389" s="34"/>
      <c r="E389" s="32"/>
      <c r="F389" s="12"/>
      <c r="G389" s="50"/>
      <c r="H389" s="84" t="s">
        <v>493</v>
      </c>
      <c r="I389" s="105" t="s">
        <v>89</v>
      </c>
      <c r="J389" s="128" t="s">
        <v>167</v>
      </c>
      <c r="K389" s="150"/>
      <c r="L389" s="114" t="s">
        <v>89</v>
      </c>
      <c r="M389" s="128" t="s">
        <v>187</v>
      </c>
      <c r="N389" s="156"/>
      <c r="O389" s="156"/>
      <c r="P389" s="156"/>
      <c r="Q389" s="156"/>
      <c r="R389" s="156"/>
      <c r="S389" s="156"/>
      <c r="T389" s="156"/>
      <c r="U389" s="156"/>
      <c r="V389" s="156"/>
      <c r="W389" s="156"/>
      <c r="X389" s="210"/>
      <c r="Y389" s="238"/>
      <c r="Z389" s="242"/>
      <c r="AA389" s="242"/>
      <c r="AB389" s="249"/>
      <c r="AC389" s="237"/>
      <c r="AD389" s="245"/>
      <c r="AE389" s="245"/>
      <c r="AF389" s="247"/>
    </row>
    <row r="390" spans="1:32" ht="18.75" customHeight="1">
      <c r="A390" s="12" t="s">
        <v>89</v>
      </c>
      <c r="B390" s="22" t="s">
        <v>938</v>
      </c>
      <c r="C390" s="31" t="s">
        <v>83</v>
      </c>
      <c r="D390" s="12" t="s">
        <v>89</v>
      </c>
      <c r="E390" s="32" t="s">
        <v>588</v>
      </c>
      <c r="F390" s="12" t="s">
        <v>89</v>
      </c>
      <c r="G390" s="50" t="s">
        <v>785</v>
      </c>
      <c r="H390" s="84" t="s">
        <v>619</v>
      </c>
      <c r="I390" s="105" t="s">
        <v>89</v>
      </c>
      <c r="J390" s="128" t="s">
        <v>328</v>
      </c>
      <c r="K390" s="150"/>
      <c r="L390" s="163"/>
      <c r="M390" s="114" t="s">
        <v>89</v>
      </c>
      <c r="N390" s="128" t="s">
        <v>331</v>
      </c>
      <c r="O390" s="156"/>
      <c r="P390" s="156"/>
      <c r="Q390" s="156"/>
      <c r="R390" s="156"/>
      <c r="S390" s="156"/>
      <c r="T390" s="156"/>
      <c r="U390" s="156"/>
      <c r="V390" s="156"/>
      <c r="W390" s="156"/>
      <c r="X390" s="210"/>
      <c r="Y390" s="238"/>
      <c r="Z390" s="242"/>
      <c r="AA390" s="242"/>
      <c r="AB390" s="249"/>
      <c r="AC390" s="237"/>
      <c r="AD390" s="245"/>
      <c r="AE390" s="245"/>
      <c r="AF390" s="247"/>
    </row>
    <row r="391" spans="1:32" ht="19.5" customHeight="1">
      <c r="A391" s="12"/>
      <c r="B391" s="22"/>
      <c r="C391" s="31"/>
      <c r="D391" s="12"/>
      <c r="E391" s="32"/>
      <c r="F391" s="12"/>
      <c r="G391" s="50"/>
      <c r="H391" s="70" t="s">
        <v>31</v>
      </c>
      <c r="I391" s="105" t="s">
        <v>89</v>
      </c>
      <c r="J391" s="128" t="s">
        <v>167</v>
      </c>
      <c r="K391" s="128"/>
      <c r="L391" s="114" t="s">
        <v>89</v>
      </c>
      <c r="M391" s="128" t="s">
        <v>187</v>
      </c>
      <c r="N391" s="128"/>
      <c r="O391" s="156"/>
      <c r="P391" s="128"/>
      <c r="Q391" s="156"/>
      <c r="R391" s="156"/>
      <c r="S391" s="156"/>
      <c r="T391" s="156"/>
      <c r="U391" s="156"/>
      <c r="V391" s="156"/>
      <c r="W391" s="156"/>
      <c r="X391" s="210"/>
      <c r="Y391" s="242"/>
      <c r="Z391" s="242"/>
      <c r="AA391" s="242"/>
      <c r="AB391" s="249"/>
      <c r="AC391" s="237"/>
      <c r="AD391" s="245"/>
      <c r="AE391" s="245"/>
      <c r="AF391" s="247"/>
    </row>
    <row r="392" spans="1:32" ht="18.75" customHeight="1">
      <c r="A392" s="11"/>
      <c r="B392" s="22"/>
      <c r="C392" s="31"/>
      <c r="D392" s="34"/>
      <c r="E392" s="32"/>
      <c r="F392" s="34"/>
      <c r="G392" s="50"/>
      <c r="H392" s="84" t="s">
        <v>623</v>
      </c>
      <c r="I392" s="105" t="s">
        <v>89</v>
      </c>
      <c r="J392" s="128" t="s">
        <v>167</v>
      </c>
      <c r="K392" s="150"/>
      <c r="L392" s="114" t="s">
        <v>89</v>
      </c>
      <c r="M392" s="128" t="s">
        <v>187</v>
      </c>
      <c r="N392" s="156"/>
      <c r="O392" s="156"/>
      <c r="P392" s="156"/>
      <c r="Q392" s="156"/>
      <c r="R392" s="156"/>
      <c r="S392" s="156"/>
      <c r="T392" s="156"/>
      <c r="U392" s="156"/>
      <c r="V392" s="156"/>
      <c r="W392" s="156"/>
      <c r="X392" s="210"/>
      <c r="Y392" s="238"/>
      <c r="Z392" s="242"/>
      <c r="AA392" s="242"/>
      <c r="AB392" s="249"/>
      <c r="AC392" s="237"/>
      <c r="AD392" s="245"/>
      <c r="AE392" s="245"/>
      <c r="AF392" s="247"/>
    </row>
    <row r="393" spans="1:32" ht="18.75" customHeight="1">
      <c r="A393" s="12"/>
      <c r="B393" s="22"/>
      <c r="C393" s="31"/>
      <c r="D393" s="34"/>
      <c r="E393" s="32"/>
      <c r="F393" s="34"/>
      <c r="G393" s="50"/>
      <c r="H393" s="84" t="s">
        <v>204</v>
      </c>
      <c r="I393" s="105" t="s">
        <v>89</v>
      </c>
      <c r="J393" s="128" t="s">
        <v>167</v>
      </c>
      <c r="K393" s="128"/>
      <c r="L393" s="114" t="s">
        <v>89</v>
      </c>
      <c r="M393" s="128" t="s">
        <v>139</v>
      </c>
      <c r="N393" s="128"/>
      <c r="O393" s="114" t="s">
        <v>89</v>
      </c>
      <c r="P393" s="128" t="s">
        <v>177</v>
      </c>
      <c r="Q393" s="156"/>
      <c r="R393" s="156"/>
      <c r="S393" s="156"/>
      <c r="T393" s="156"/>
      <c r="U393" s="156"/>
      <c r="V393" s="156"/>
      <c r="W393" s="156"/>
      <c r="X393" s="210"/>
      <c r="Y393" s="238"/>
      <c r="Z393" s="242"/>
      <c r="AA393" s="242"/>
      <c r="AB393" s="249"/>
      <c r="AC393" s="237"/>
      <c r="AD393" s="245"/>
      <c r="AE393" s="245"/>
      <c r="AF393" s="247"/>
    </row>
    <row r="394" spans="1:32" ht="18.75" customHeight="1">
      <c r="A394" s="11"/>
      <c r="B394" s="22"/>
      <c r="C394" s="31"/>
      <c r="D394" s="34"/>
      <c r="E394" s="32"/>
      <c r="F394" s="34"/>
      <c r="G394" s="50"/>
      <c r="H394" s="89" t="s">
        <v>624</v>
      </c>
      <c r="I394" s="105" t="s">
        <v>89</v>
      </c>
      <c r="J394" s="128" t="s">
        <v>167</v>
      </c>
      <c r="K394" s="128"/>
      <c r="L394" s="114" t="s">
        <v>89</v>
      </c>
      <c r="M394" s="128" t="s">
        <v>139</v>
      </c>
      <c r="N394" s="128"/>
      <c r="O394" s="114" t="s">
        <v>89</v>
      </c>
      <c r="P394" s="128" t="s">
        <v>177</v>
      </c>
      <c r="Q394" s="156"/>
      <c r="R394" s="156"/>
      <c r="S394" s="156"/>
      <c r="T394" s="156"/>
      <c r="U394" s="179"/>
      <c r="V394" s="179"/>
      <c r="W394" s="179"/>
      <c r="X394" s="230"/>
      <c r="Y394" s="238"/>
      <c r="Z394" s="242"/>
      <c r="AA394" s="242"/>
      <c r="AB394" s="249"/>
      <c r="AC394" s="237"/>
      <c r="AD394" s="245"/>
      <c r="AE394" s="245"/>
      <c r="AF394" s="247"/>
    </row>
    <row r="395" spans="1:32" ht="18.75" customHeight="1">
      <c r="A395" s="11"/>
      <c r="B395" s="22"/>
      <c r="C395" s="31"/>
      <c r="D395" s="34"/>
      <c r="E395" s="32"/>
      <c r="F395" s="34"/>
      <c r="G395" s="50"/>
      <c r="H395" s="84" t="s">
        <v>0</v>
      </c>
      <c r="I395" s="105" t="s">
        <v>89</v>
      </c>
      <c r="J395" s="128" t="s">
        <v>167</v>
      </c>
      <c r="K395" s="128"/>
      <c r="L395" s="114" t="s">
        <v>89</v>
      </c>
      <c r="M395" s="128" t="s">
        <v>499</v>
      </c>
      <c r="N395" s="128"/>
      <c r="O395" s="114" t="s">
        <v>89</v>
      </c>
      <c r="P395" s="128" t="s">
        <v>64</v>
      </c>
      <c r="Q395" s="140"/>
      <c r="R395" s="114" t="s">
        <v>89</v>
      </c>
      <c r="S395" s="128" t="s">
        <v>172</v>
      </c>
      <c r="T395" s="140"/>
      <c r="U395" s="140"/>
      <c r="V395" s="140"/>
      <c r="W395" s="140"/>
      <c r="X395" s="222"/>
      <c r="Y395" s="238"/>
      <c r="Z395" s="242"/>
      <c r="AA395" s="242"/>
      <c r="AB395" s="249"/>
      <c r="AC395" s="237"/>
      <c r="AD395" s="245"/>
      <c r="AE395" s="245"/>
      <c r="AF395" s="247"/>
    </row>
    <row r="396" spans="1:32" ht="18.75" customHeight="1">
      <c r="A396" s="11"/>
      <c r="B396" s="22"/>
      <c r="C396" s="31"/>
      <c r="D396" s="34"/>
      <c r="E396" s="32"/>
      <c r="F396" s="34"/>
      <c r="G396" s="50"/>
      <c r="H396" s="73" t="s">
        <v>647</v>
      </c>
      <c r="I396" s="120" t="s">
        <v>89</v>
      </c>
      <c r="J396" s="140" t="s">
        <v>167</v>
      </c>
      <c r="K396" s="140"/>
      <c r="L396" s="180" t="s">
        <v>89</v>
      </c>
      <c r="M396" s="140" t="s">
        <v>187</v>
      </c>
      <c r="N396" s="140"/>
      <c r="O396" s="130"/>
      <c r="P396" s="130"/>
      <c r="Q396" s="130"/>
      <c r="R396" s="130"/>
      <c r="S396" s="130"/>
      <c r="T396" s="130"/>
      <c r="U396" s="130"/>
      <c r="V396" s="130"/>
      <c r="W396" s="130"/>
      <c r="X396" s="223"/>
      <c r="Y396" s="238"/>
      <c r="Z396" s="242"/>
      <c r="AA396" s="242"/>
      <c r="AB396" s="249"/>
      <c r="AC396" s="237"/>
      <c r="AD396" s="245"/>
      <c r="AE396" s="245"/>
      <c r="AF396" s="247"/>
    </row>
    <row r="397" spans="1:32" ht="18.75" customHeight="1">
      <c r="A397" s="11"/>
      <c r="B397" s="22"/>
      <c r="C397" s="31"/>
      <c r="D397" s="34"/>
      <c r="E397" s="32"/>
      <c r="F397" s="34"/>
      <c r="G397" s="50"/>
      <c r="H397" s="69"/>
      <c r="I397" s="120"/>
      <c r="J397" s="140"/>
      <c r="K397" s="140"/>
      <c r="L397" s="180"/>
      <c r="M397" s="140"/>
      <c r="N397" s="140"/>
      <c r="O397" s="127"/>
      <c r="P397" s="127"/>
      <c r="Q397" s="127"/>
      <c r="R397" s="127"/>
      <c r="S397" s="127"/>
      <c r="T397" s="127"/>
      <c r="U397" s="127"/>
      <c r="V397" s="127"/>
      <c r="W397" s="127"/>
      <c r="X397" s="228"/>
      <c r="Y397" s="238"/>
      <c r="Z397" s="242"/>
      <c r="AA397" s="242"/>
      <c r="AB397" s="249"/>
      <c r="AC397" s="237"/>
      <c r="AD397" s="245"/>
      <c r="AE397" s="245"/>
      <c r="AF397" s="247"/>
    </row>
    <row r="398" spans="1:32" ht="18.75" customHeight="1">
      <c r="A398" s="13"/>
      <c r="B398" s="24"/>
      <c r="C398" s="33"/>
      <c r="D398" s="42"/>
      <c r="E398" s="51"/>
      <c r="F398" s="56"/>
      <c r="G398" s="61"/>
      <c r="H398" s="74" t="s">
        <v>217</v>
      </c>
      <c r="I398" s="110" t="s">
        <v>89</v>
      </c>
      <c r="J398" s="131" t="s">
        <v>167</v>
      </c>
      <c r="K398" s="131"/>
      <c r="L398" s="167" t="s">
        <v>89</v>
      </c>
      <c r="M398" s="131" t="s">
        <v>219</v>
      </c>
      <c r="N398" s="188"/>
      <c r="O398" s="167" t="s">
        <v>89</v>
      </c>
      <c r="P398" s="192" t="s">
        <v>118</v>
      </c>
      <c r="Q398" s="198"/>
      <c r="R398" s="167" t="s">
        <v>89</v>
      </c>
      <c r="S398" s="131" t="s">
        <v>149</v>
      </c>
      <c r="T398" s="198"/>
      <c r="U398" s="167" t="s">
        <v>89</v>
      </c>
      <c r="V398" s="131" t="s">
        <v>221</v>
      </c>
      <c r="W398" s="205"/>
      <c r="X398" s="220"/>
      <c r="Y398" s="240"/>
      <c r="Z398" s="240"/>
      <c r="AA398" s="240"/>
      <c r="AB398" s="250"/>
      <c r="AC398" s="251"/>
      <c r="AD398" s="259"/>
      <c r="AE398" s="259"/>
      <c r="AF398" s="263"/>
    </row>
    <row r="399" spans="1:32" ht="18.75" customHeight="1">
      <c r="A399" s="10"/>
      <c r="B399" s="21"/>
      <c r="C399" s="30"/>
      <c r="D399" s="40"/>
      <c r="E399" s="49"/>
      <c r="F399" s="43"/>
      <c r="G399" s="49"/>
      <c r="H399" s="65" t="s">
        <v>574</v>
      </c>
      <c r="I399" s="14" t="s">
        <v>89</v>
      </c>
      <c r="J399" s="126" t="s">
        <v>576</v>
      </c>
      <c r="K399" s="147"/>
      <c r="L399" s="174"/>
      <c r="M399" s="103" t="s">
        <v>89</v>
      </c>
      <c r="N399" s="126" t="s">
        <v>692</v>
      </c>
      <c r="O399" s="142"/>
      <c r="P399" s="142"/>
      <c r="Q399" s="103" t="s">
        <v>89</v>
      </c>
      <c r="R399" s="126" t="s">
        <v>9</v>
      </c>
      <c r="S399" s="142"/>
      <c r="T399" s="142"/>
      <c r="U399" s="103" t="s">
        <v>89</v>
      </c>
      <c r="V399" s="126" t="s">
        <v>456</v>
      </c>
      <c r="W399" s="142"/>
      <c r="X399" s="52"/>
      <c r="Y399" s="103" t="s">
        <v>89</v>
      </c>
      <c r="Z399" s="126" t="s">
        <v>126</v>
      </c>
      <c r="AA399" s="126"/>
      <c r="AB399" s="248"/>
      <c r="AC399" s="236"/>
      <c r="AD399" s="244"/>
      <c r="AE399" s="244"/>
      <c r="AF399" s="246"/>
    </row>
    <row r="400" spans="1:32" ht="18.75" customHeight="1">
      <c r="A400" s="11"/>
      <c r="B400" s="22"/>
      <c r="C400" s="31"/>
      <c r="D400" s="34"/>
      <c r="E400" s="50"/>
      <c r="F400" s="44"/>
      <c r="G400" s="50"/>
      <c r="H400" s="80"/>
      <c r="I400" s="104" t="s">
        <v>89</v>
      </c>
      <c r="J400" s="133" t="s">
        <v>570</v>
      </c>
      <c r="K400" s="153"/>
      <c r="L400" s="177"/>
      <c r="M400" s="169" t="s">
        <v>89</v>
      </c>
      <c r="N400" s="133" t="s">
        <v>580</v>
      </c>
      <c r="O400" s="127"/>
      <c r="P400" s="127"/>
      <c r="Q400" s="127"/>
      <c r="R400" s="127"/>
      <c r="S400" s="127"/>
      <c r="T400" s="127"/>
      <c r="U400" s="127"/>
      <c r="V400" s="127"/>
      <c r="W400" s="127"/>
      <c r="X400" s="228"/>
      <c r="Y400" s="45" t="s">
        <v>89</v>
      </c>
      <c r="Z400" s="143" t="s">
        <v>141</v>
      </c>
      <c r="AA400" s="242"/>
      <c r="AB400" s="249"/>
      <c r="AC400" s="237"/>
      <c r="AD400" s="245"/>
      <c r="AE400" s="245"/>
      <c r="AF400" s="247"/>
    </row>
    <row r="401" spans="1:32" ht="18.75" customHeight="1">
      <c r="A401" s="12"/>
      <c r="B401" s="22"/>
      <c r="C401" s="31"/>
      <c r="D401" s="34"/>
      <c r="E401" s="50"/>
      <c r="F401" s="44"/>
      <c r="G401" s="50"/>
      <c r="H401" s="91" t="s">
        <v>418</v>
      </c>
      <c r="I401" s="109" t="s">
        <v>89</v>
      </c>
      <c r="J401" s="134" t="s">
        <v>167</v>
      </c>
      <c r="K401" s="134"/>
      <c r="L401" s="170"/>
      <c r="M401" s="171" t="s">
        <v>89</v>
      </c>
      <c r="N401" s="134" t="s">
        <v>504</v>
      </c>
      <c r="O401" s="134"/>
      <c r="P401" s="170"/>
      <c r="Q401" s="171" t="s">
        <v>89</v>
      </c>
      <c r="R401" s="130" t="s">
        <v>200</v>
      </c>
      <c r="S401" s="130"/>
      <c r="T401" s="130"/>
      <c r="U401" s="179"/>
      <c r="V401" s="170"/>
      <c r="W401" s="130"/>
      <c r="X401" s="230"/>
      <c r="Y401" s="238"/>
      <c r="Z401" s="242"/>
      <c r="AA401" s="242"/>
      <c r="AB401" s="249"/>
      <c r="AC401" s="237"/>
      <c r="AD401" s="245"/>
      <c r="AE401" s="245"/>
      <c r="AF401" s="247"/>
    </row>
    <row r="402" spans="1:32" ht="18.75" customHeight="1">
      <c r="A402" s="11"/>
      <c r="B402" s="22"/>
      <c r="C402" s="31"/>
      <c r="D402" s="34"/>
      <c r="E402" s="50"/>
      <c r="F402" s="44"/>
      <c r="G402" s="50"/>
      <c r="H402" s="80"/>
      <c r="I402" s="104" t="s">
        <v>89</v>
      </c>
      <c r="J402" s="127" t="s">
        <v>790</v>
      </c>
      <c r="K402" s="127"/>
      <c r="L402" s="127"/>
      <c r="M402" s="169" t="s">
        <v>89</v>
      </c>
      <c r="N402" s="127" t="s">
        <v>792</v>
      </c>
      <c r="O402" s="177"/>
      <c r="P402" s="127"/>
      <c r="Q402" s="127"/>
      <c r="R402" s="177"/>
      <c r="S402" s="127"/>
      <c r="T402" s="127"/>
      <c r="U402" s="148"/>
      <c r="V402" s="177"/>
      <c r="W402" s="127"/>
      <c r="X402" s="209"/>
      <c r="Y402" s="238"/>
      <c r="Z402" s="242"/>
      <c r="AA402" s="242"/>
      <c r="AB402" s="249"/>
      <c r="AC402" s="237"/>
      <c r="AD402" s="245"/>
      <c r="AE402" s="245"/>
      <c r="AF402" s="247"/>
    </row>
    <row r="403" spans="1:32" ht="18.75" customHeight="1">
      <c r="A403" s="11"/>
      <c r="B403" s="22"/>
      <c r="C403" s="31"/>
      <c r="D403" s="34"/>
      <c r="E403" s="50"/>
      <c r="F403" s="44"/>
      <c r="G403" s="50"/>
      <c r="H403" s="84" t="s">
        <v>524</v>
      </c>
      <c r="I403" s="105" t="s">
        <v>89</v>
      </c>
      <c r="J403" s="128" t="s">
        <v>328</v>
      </c>
      <c r="K403" s="150"/>
      <c r="L403" s="163"/>
      <c r="M403" s="114" t="s">
        <v>89</v>
      </c>
      <c r="N403" s="128" t="s">
        <v>331</v>
      </c>
      <c r="O403" s="156"/>
      <c r="P403" s="156"/>
      <c r="Q403" s="156"/>
      <c r="R403" s="156"/>
      <c r="S403" s="156"/>
      <c r="T403" s="156"/>
      <c r="U403" s="156"/>
      <c r="V403" s="156"/>
      <c r="W403" s="156"/>
      <c r="X403" s="210"/>
      <c r="Y403" s="238"/>
      <c r="Z403" s="242"/>
      <c r="AA403" s="242"/>
      <c r="AB403" s="249"/>
      <c r="AC403" s="237"/>
      <c r="AD403" s="245"/>
      <c r="AE403" s="245"/>
      <c r="AF403" s="247"/>
    </row>
    <row r="404" spans="1:32" ht="19.5" customHeight="1">
      <c r="A404" s="11"/>
      <c r="B404" s="22"/>
      <c r="C404" s="31"/>
      <c r="D404" s="34"/>
      <c r="E404" s="50"/>
      <c r="F404" s="44"/>
      <c r="G404" s="32"/>
      <c r="H404" s="71" t="s">
        <v>705</v>
      </c>
      <c r="I404" s="106" t="s">
        <v>89</v>
      </c>
      <c r="J404" s="129" t="s">
        <v>157</v>
      </c>
      <c r="K404" s="151"/>
      <c r="L404" s="164"/>
      <c r="M404" s="183" t="s">
        <v>89</v>
      </c>
      <c r="N404" s="129" t="s">
        <v>160</v>
      </c>
      <c r="O404" s="183"/>
      <c r="P404" s="129"/>
      <c r="Q404" s="197"/>
      <c r="R404" s="197"/>
      <c r="S404" s="197"/>
      <c r="T404" s="197"/>
      <c r="U404" s="197"/>
      <c r="V404" s="197"/>
      <c r="W404" s="197"/>
      <c r="X404" s="211"/>
      <c r="Y404" s="239"/>
      <c r="Z404" s="239"/>
      <c r="AA404" s="239"/>
      <c r="AB404" s="249"/>
      <c r="AC404" s="237"/>
      <c r="AD404" s="245"/>
      <c r="AE404" s="245"/>
      <c r="AF404" s="247"/>
    </row>
    <row r="405" spans="1:32" ht="19.5" customHeight="1">
      <c r="A405" s="11"/>
      <c r="B405" s="22"/>
      <c r="C405" s="31"/>
      <c r="D405" s="34"/>
      <c r="E405" s="50"/>
      <c r="F405" s="44"/>
      <c r="G405" s="32"/>
      <c r="H405" s="70" t="s">
        <v>147</v>
      </c>
      <c r="I405" s="105" t="s">
        <v>89</v>
      </c>
      <c r="J405" s="128" t="s">
        <v>157</v>
      </c>
      <c r="K405" s="150"/>
      <c r="L405" s="163"/>
      <c r="M405" s="114" t="s">
        <v>89</v>
      </c>
      <c r="N405" s="128" t="s">
        <v>160</v>
      </c>
      <c r="O405" s="114"/>
      <c r="P405" s="128"/>
      <c r="Q405" s="156"/>
      <c r="R405" s="156"/>
      <c r="S405" s="156"/>
      <c r="T405" s="156"/>
      <c r="U405" s="156"/>
      <c r="V405" s="156"/>
      <c r="W405" s="156"/>
      <c r="X405" s="210"/>
      <c r="Y405" s="242"/>
      <c r="Z405" s="242"/>
      <c r="AA405" s="242"/>
      <c r="AB405" s="249"/>
      <c r="AC405" s="237"/>
      <c r="AD405" s="245"/>
      <c r="AE405" s="245"/>
      <c r="AF405" s="247"/>
    </row>
    <row r="406" spans="1:32" ht="19.5" customHeight="1">
      <c r="A406" s="11"/>
      <c r="B406" s="22"/>
      <c r="C406" s="31"/>
      <c r="D406" s="34"/>
      <c r="E406" s="50"/>
      <c r="F406" s="44"/>
      <c r="G406" s="32"/>
      <c r="H406" s="70" t="s">
        <v>436</v>
      </c>
      <c r="I406" s="105" t="s">
        <v>89</v>
      </c>
      <c r="J406" s="128" t="s">
        <v>157</v>
      </c>
      <c r="K406" s="150"/>
      <c r="L406" s="163"/>
      <c r="M406" s="114" t="s">
        <v>89</v>
      </c>
      <c r="N406" s="128" t="s">
        <v>160</v>
      </c>
      <c r="O406" s="114"/>
      <c r="P406" s="128"/>
      <c r="Q406" s="156"/>
      <c r="R406" s="156"/>
      <c r="S406" s="156"/>
      <c r="T406" s="156"/>
      <c r="U406" s="156"/>
      <c r="V406" s="156"/>
      <c r="W406" s="156"/>
      <c r="X406" s="210"/>
      <c r="Y406" s="242"/>
      <c r="Z406" s="242"/>
      <c r="AA406" s="242"/>
      <c r="AB406" s="249"/>
      <c r="AC406" s="237"/>
      <c r="AD406" s="245"/>
      <c r="AE406" s="245"/>
      <c r="AF406" s="247"/>
    </row>
    <row r="407" spans="1:32" ht="18.75" customHeight="1">
      <c r="A407" s="11"/>
      <c r="B407" s="22"/>
      <c r="C407" s="31"/>
      <c r="D407" s="34"/>
      <c r="E407" s="50"/>
      <c r="F407" s="44"/>
      <c r="G407" s="50"/>
      <c r="H407" s="84" t="s">
        <v>90</v>
      </c>
      <c r="I407" s="105" t="s">
        <v>89</v>
      </c>
      <c r="J407" s="128" t="s">
        <v>576</v>
      </c>
      <c r="K407" s="150"/>
      <c r="L407" s="163"/>
      <c r="M407" s="114" t="s">
        <v>89</v>
      </c>
      <c r="N407" s="128" t="s">
        <v>697</v>
      </c>
      <c r="O407" s="156"/>
      <c r="P407" s="156"/>
      <c r="Q407" s="156"/>
      <c r="R407" s="156"/>
      <c r="S407" s="156"/>
      <c r="T407" s="156"/>
      <c r="U407" s="156"/>
      <c r="V407" s="156"/>
      <c r="W407" s="156"/>
      <c r="X407" s="210"/>
      <c r="Y407" s="238"/>
      <c r="Z407" s="242"/>
      <c r="AA407" s="242"/>
      <c r="AB407" s="249"/>
      <c r="AC407" s="237"/>
      <c r="AD407" s="245"/>
      <c r="AE407" s="245"/>
      <c r="AF407" s="247"/>
    </row>
    <row r="408" spans="1:32" ht="18.75" customHeight="1">
      <c r="A408" s="11"/>
      <c r="B408" s="22"/>
      <c r="C408" s="31"/>
      <c r="D408" s="34"/>
      <c r="E408" s="50"/>
      <c r="F408" s="44"/>
      <c r="G408" s="50"/>
      <c r="H408" s="84" t="s">
        <v>794</v>
      </c>
      <c r="I408" s="105" t="s">
        <v>89</v>
      </c>
      <c r="J408" s="128" t="s">
        <v>576</v>
      </c>
      <c r="K408" s="150"/>
      <c r="L408" s="163"/>
      <c r="M408" s="114" t="s">
        <v>89</v>
      </c>
      <c r="N408" s="128" t="s">
        <v>697</v>
      </c>
      <c r="O408" s="156"/>
      <c r="P408" s="156"/>
      <c r="Q408" s="156"/>
      <c r="R408" s="156"/>
      <c r="S408" s="156"/>
      <c r="T408" s="156"/>
      <c r="U408" s="156"/>
      <c r="V408" s="156"/>
      <c r="W408" s="156"/>
      <c r="X408" s="210"/>
      <c r="Y408" s="238"/>
      <c r="Z408" s="242"/>
      <c r="AA408" s="242"/>
      <c r="AB408" s="249"/>
      <c r="AC408" s="237"/>
      <c r="AD408" s="245"/>
      <c r="AE408" s="245"/>
      <c r="AF408" s="247"/>
    </row>
    <row r="409" spans="1:32" ht="18.75" customHeight="1">
      <c r="A409" s="11"/>
      <c r="B409" s="22"/>
      <c r="C409" s="31"/>
      <c r="D409" s="34"/>
      <c r="E409" s="50"/>
      <c r="F409" s="44"/>
      <c r="G409" s="50"/>
      <c r="H409" s="84" t="s">
        <v>493</v>
      </c>
      <c r="I409" s="105" t="s">
        <v>89</v>
      </c>
      <c r="J409" s="128" t="s">
        <v>167</v>
      </c>
      <c r="K409" s="150"/>
      <c r="L409" s="114" t="s">
        <v>89</v>
      </c>
      <c r="M409" s="128" t="s">
        <v>187</v>
      </c>
      <c r="N409" s="156"/>
      <c r="O409" s="156"/>
      <c r="P409" s="156"/>
      <c r="Q409" s="156"/>
      <c r="R409" s="156"/>
      <c r="S409" s="156"/>
      <c r="T409" s="156"/>
      <c r="U409" s="156"/>
      <c r="V409" s="156"/>
      <c r="W409" s="156"/>
      <c r="X409" s="210"/>
      <c r="Y409" s="238"/>
      <c r="Z409" s="242"/>
      <c r="AA409" s="242"/>
      <c r="AB409" s="249"/>
      <c r="AC409" s="237"/>
      <c r="AD409" s="245"/>
      <c r="AE409" s="245"/>
      <c r="AF409" s="247"/>
    </row>
    <row r="410" spans="1:32" ht="18.75" customHeight="1">
      <c r="A410" s="11"/>
      <c r="B410" s="22"/>
      <c r="C410" s="31"/>
      <c r="D410" s="34"/>
      <c r="E410" s="50"/>
      <c r="F410" s="44"/>
      <c r="G410" s="50"/>
      <c r="H410" s="84" t="s">
        <v>619</v>
      </c>
      <c r="I410" s="105" t="s">
        <v>89</v>
      </c>
      <c r="J410" s="128" t="s">
        <v>328</v>
      </c>
      <c r="K410" s="150"/>
      <c r="L410" s="163"/>
      <c r="M410" s="114" t="s">
        <v>89</v>
      </c>
      <c r="N410" s="128" t="s">
        <v>331</v>
      </c>
      <c r="O410" s="156"/>
      <c r="P410" s="156"/>
      <c r="Q410" s="156"/>
      <c r="R410" s="156"/>
      <c r="S410" s="156"/>
      <c r="T410" s="156"/>
      <c r="U410" s="156"/>
      <c r="V410" s="156"/>
      <c r="W410" s="156"/>
      <c r="X410" s="210"/>
      <c r="Y410" s="238"/>
      <c r="Z410" s="242"/>
      <c r="AA410" s="242"/>
      <c r="AB410" s="249"/>
      <c r="AC410" s="237"/>
      <c r="AD410" s="245"/>
      <c r="AE410" s="245"/>
      <c r="AF410" s="247"/>
    </row>
    <row r="411" spans="1:32" ht="19.5" customHeight="1">
      <c r="A411" s="11"/>
      <c r="B411" s="22"/>
      <c r="C411" s="31"/>
      <c r="D411" s="34"/>
      <c r="E411" s="50"/>
      <c r="F411" s="44"/>
      <c r="G411" s="32"/>
      <c r="H411" s="70" t="s">
        <v>31</v>
      </c>
      <c r="I411" s="105" t="s">
        <v>89</v>
      </c>
      <c r="J411" s="128" t="s">
        <v>167</v>
      </c>
      <c r="K411" s="128"/>
      <c r="L411" s="114" t="s">
        <v>89</v>
      </c>
      <c r="M411" s="128" t="s">
        <v>187</v>
      </c>
      <c r="N411" s="128"/>
      <c r="O411" s="156"/>
      <c r="P411" s="128"/>
      <c r="Q411" s="156"/>
      <c r="R411" s="156"/>
      <c r="S411" s="156"/>
      <c r="T411" s="156"/>
      <c r="U411" s="156"/>
      <c r="V411" s="156"/>
      <c r="W411" s="156"/>
      <c r="X411" s="210"/>
      <c r="Y411" s="242"/>
      <c r="Z411" s="242"/>
      <c r="AA411" s="242"/>
      <c r="AB411" s="249"/>
      <c r="AC411" s="237"/>
      <c r="AD411" s="245"/>
      <c r="AE411" s="245"/>
      <c r="AF411" s="247"/>
    </row>
    <row r="412" spans="1:32" ht="18.75" customHeight="1">
      <c r="A412" s="12" t="s">
        <v>89</v>
      </c>
      <c r="B412" s="22" t="s">
        <v>938</v>
      </c>
      <c r="C412" s="31" t="s">
        <v>83</v>
      </c>
      <c r="D412" s="12" t="s">
        <v>89</v>
      </c>
      <c r="E412" s="50" t="s">
        <v>954</v>
      </c>
      <c r="F412" s="12" t="s">
        <v>89</v>
      </c>
      <c r="G412" s="50" t="s">
        <v>795</v>
      </c>
      <c r="H412" s="84" t="s">
        <v>623</v>
      </c>
      <c r="I412" s="105" t="s">
        <v>89</v>
      </c>
      <c r="J412" s="128" t="s">
        <v>167</v>
      </c>
      <c r="K412" s="150"/>
      <c r="L412" s="114" t="s">
        <v>89</v>
      </c>
      <c r="M412" s="128" t="s">
        <v>187</v>
      </c>
      <c r="N412" s="156"/>
      <c r="O412" s="156"/>
      <c r="P412" s="156"/>
      <c r="Q412" s="156"/>
      <c r="R412" s="156"/>
      <c r="S412" s="156"/>
      <c r="T412" s="156"/>
      <c r="U412" s="156"/>
      <c r="V412" s="156"/>
      <c r="W412" s="156"/>
      <c r="X412" s="210"/>
      <c r="Y412" s="238"/>
      <c r="Z412" s="242"/>
      <c r="AA412" s="242"/>
      <c r="AB412" s="249"/>
      <c r="AC412" s="237"/>
      <c r="AD412" s="245"/>
      <c r="AE412" s="245"/>
      <c r="AF412" s="247"/>
    </row>
    <row r="413" spans="1:32" ht="18.75" customHeight="1">
      <c r="A413" s="11"/>
      <c r="B413" s="22"/>
      <c r="C413" s="31"/>
      <c r="D413" s="34"/>
      <c r="E413" s="50"/>
      <c r="F413" s="12" t="s">
        <v>89</v>
      </c>
      <c r="G413" s="50" t="s">
        <v>805</v>
      </c>
      <c r="H413" s="84" t="s">
        <v>204</v>
      </c>
      <c r="I413" s="105" t="s">
        <v>89</v>
      </c>
      <c r="J413" s="128" t="s">
        <v>167</v>
      </c>
      <c r="K413" s="128"/>
      <c r="L413" s="114" t="s">
        <v>89</v>
      </c>
      <c r="M413" s="128" t="s">
        <v>139</v>
      </c>
      <c r="N413" s="128"/>
      <c r="O413" s="114" t="s">
        <v>89</v>
      </c>
      <c r="P413" s="128" t="s">
        <v>177</v>
      </c>
      <c r="Q413" s="156"/>
      <c r="R413" s="156"/>
      <c r="S413" s="156"/>
      <c r="T413" s="156"/>
      <c r="U413" s="156"/>
      <c r="V413" s="156"/>
      <c r="W413" s="156"/>
      <c r="X413" s="210"/>
      <c r="Y413" s="238"/>
      <c r="Z413" s="242"/>
      <c r="AA413" s="242"/>
      <c r="AB413" s="249"/>
      <c r="AC413" s="237"/>
      <c r="AD413" s="245"/>
      <c r="AE413" s="245"/>
      <c r="AF413" s="247"/>
    </row>
    <row r="414" spans="1:32" ht="18.75" customHeight="1">
      <c r="A414" s="11"/>
      <c r="B414" s="22"/>
      <c r="C414" s="31"/>
      <c r="D414" s="34"/>
      <c r="E414" s="50"/>
      <c r="F414" s="44"/>
      <c r="G414" s="50"/>
      <c r="H414" s="91" t="s">
        <v>798</v>
      </c>
      <c r="I414" s="109" t="s">
        <v>89</v>
      </c>
      <c r="J414" s="134" t="s">
        <v>145</v>
      </c>
      <c r="K414" s="134"/>
      <c r="L414" s="179"/>
      <c r="M414" s="179"/>
      <c r="N414" s="179"/>
      <c r="O414" s="179"/>
      <c r="P414" s="171" t="s">
        <v>89</v>
      </c>
      <c r="Q414" s="134" t="s">
        <v>682</v>
      </c>
      <c r="R414" s="179"/>
      <c r="S414" s="179"/>
      <c r="T414" s="179"/>
      <c r="U414" s="179"/>
      <c r="V414" s="179"/>
      <c r="W414" s="179"/>
      <c r="X414" s="230"/>
      <c r="Y414" s="238"/>
      <c r="Z414" s="242"/>
      <c r="AA414" s="242"/>
      <c r="AB414" s="249"/>
      <c r="AC414" s="237"/>
      <c r="AD414" s="245"/>
      <c r="AE414" s="245"/>
      <c r="AF414" s="247"/>
    </row>
    <row r="415" spans="1:32" ht="18.75" customHeight="1">
      <c r="A415" s="11"/>
      <c r="B415" s="22"/>
      <c r="C415" s="31"/>
      <c r="D415" s="34"/>
      <c r="E415" s="50"/>
      <c r="F415" s="44"/>
      <c r="G415" s="50"/>
      <c r="H415" s="80"/>
      <c r="I415" s="104" t="s">
        <v>89</v>
      </c>
      <c r="J415" s="133" t="s">
        <v>726</v>
      </c>
      <c r="K415" s="148"/>
      <c r="L415" s="148"/>
      <c r="M415" s="148"/>
      <c r="N415" s="148"/>
      <c r="O415" s="148"/>
      <c r="P415" s="148"/>
      <c r="Q415" s="127"/>
      <c r="R415" s="148"/>
      <c r="S415" s="148"/>
      <c r="T415" s="148"/>
      <c r="U415" s="148"/>
      <c r="V415" s="148"/>
      <c r="W415" s="148"/>
      <c r="X415" s="209"/>
      <c r="Y415" s="238"/>
      <c r="Z415" s="242"/>
      <c r="AA415" s="242"/>
      <c r="AB415" s="249"/>
      <c r="AC415" s="237"/>
      <c r="AD415" s="245"/>
      <c r="AE415" s="245"/>
      <c r="AF415" s="247"/>
    </row>
    <row r="416" spans="1:32" ht="18.75" customHeight="1">
      <c r="A416" s="11"/>
      <c r="B416" s="22"/>
      <c r="C416" s="31"/>
      <c r="D416" s="34"/>
      <c r="E416" s="50"/>
      <c r="F416" s="44"/>
      <c r="G416" s="50"/>
      <c r="H416" s="91" t="s">
        <v>730</v>
      </c>
      <c r="I416" s="109" t="s">
        <v>89</v>
      </c>
      <c r="J416" s="134" t="s">
        <v>732</v>
      </c>
      <c r="K416" s="158"/>
      <c r="L416" s="170"/>
      <c r="M416" s="171" t="s">
        <v>89</v>
      </c>
      <c r="N416" s="134" t="s">
        <v>734</v>
      </c>
      <c r="O416" s="179"/>
      <c r="P416" s="179"/>
      <c r="Q416" s="171" t="s">
        <v>89</v>
      </c>
      <c r="R416" s="134" t="s">
        <v>736</v>
      </c>
      <c r="S416" s="179"/>
      <c r="T416" s="179"/>
      <c r="U416" s="179"/>
      <c r="V416" s="179"/>
      <c r="W416" s="179"/>
      <c r="X416" s="230"/>
      <c r="Y416" s="238"/>
      <c r="Z416" s="242"/>
      <c r="AA416" s="242"/>
      <c r="AB416" s="249"/>
      <c r="AC416" s="237"/>
      <c r="AD416" s="245"/>
      <c r="AE416" s="245"/>
      <c r="AF416" s="247"/>
    </row>
    <row r="417" spans="1:32" ht="18.75" customHeight="1">
      <c r="A417" s="11"/>
      <c r="B417" s="22"/>
      <c r="C417" s="31"/>
      <c r="D417" s="34"/>
      <c r="E417" s="50"/>
      <c r="F417" s="44"/>
      <c r="G417" s="50"/>
      <c r="H417" s="80"/>
      <c r="I417" s="104" t="s">
        <v>89</v>
      </c>
      <c r="J417" s="133" t="s">
        <v>745</v>
      </c>
      <c r="K417" s="148"/>
      <c r="L417" s="148"/>
      <c r="M417" s="148"/>
      <c r="N417" s="148"/>
      <c r="O417" s="148"/>
      <c r="P417" s="148"/>
      <c r="Q417" s="169" t="s">
        <v>89</v>
      </c>
      <c r="R417" s="133" t="s">
        <v>747</v>
      </c>
      <c r="S417" s="127"/>
      <c r="T417" s="148"/>
      <c r="U417" s="148"/>
      <c r="V417" s="148"/>
      <c r="W417" s="148"/>
      <c r="X417" s="209"/>
      <c r="Y417" s="238"/>
      <c r="Z417" s="242"/>
      <c r="AA417" s="242"/>
      <c r="AB417" s="249"/>
      <c r="AC417" s="237"/>
      <c r="AD417" s="245"/>
      <c r="AE417" s="245"/>
      <c r="AF417" s="247"/>
    </row>
    <row r="418" spans="1:32" ht="18.75" customHeight="1">
      <c r="A418" s="11"/>
      <c r="B418" s="22"/>
      <c r="C418" s="31"/>
      <c r="D418" s="34"/>
      <c r="E418" s="50"/>
      <c r="F418" s="44"/>
      <c r="G418" s="50"/>
      <c r="H418" s="89" t="s">
        <v>624</v>
      </c>
      <c r="I418" s="105" t="s">
        <v>89</v>
      </c>
      <c r="J418" s="128" t="s">
        <v>167</v>
      </c>
      <c r="K418" s="128"/>
      <c r="L418" s="114" t="s">
        <v>89</v>
      </c>
      <c r="M418" s="128" t="s">
        <v>139</v>
      </c>
      <c r="N418" s="128"/>
      <c r="O418" s="114" t="s">
        <v>89</v>
      </c>
      <c r="P418" s="128" t="s">
        <v>177</v>
      </c>
      <c r="Q418" s="156"/>
      <c r="R418" s="156"/>
      <c r="S418" s="156"/>
      <c r="T418" s="156"/>
      <c r="U418" s="179"/>
      <c r="V418" s="179"/>
      <c r="W418" s="179"/>
      <c r="X418" s="230"/>
      <c r="Y418" s="238"/>
      <c r="Z418" s="242"/>
      <c r="AA418" s="242"/>
      <c r="AB418" s="249"/>
      <c r="AC418" s="237"/>
      <c r="AD418" s="245"/>
      <c r="AE418" s="245"/>
      <c r="AF418" s="247"/>
    </row>
    <row r="419" spans="1:32" ht="18.75" customHeight="1">
      <c r="A419" s="11"/>
      <c r="B419" s="22"/>
      <c r="C419" s="31"/>
      <c r="D419" s="34"/>
      <c r="E419" s="50"/>
      <c r="F419" s="44"/>
      <c r="G419" s="50"/>
      <c r="H419" s="84" t="s">
        <v>0</v>
      </c>
      <c r="I419" s="105" t="s">
        <v>89</v>
      </c>
      <c r="J419" s="128" t="s">
        <v>167</v>
      </c>
      <c r="K419" s="128"/>
      <c r="L419" s="114" t="s">
        <v>89</v>
      </c>
      <c r="M419" s="128" t="s">
        <v>499</v>
      </c>
      <c r="N419" s="128"/>
      <c r="O419" s="114" t="s">
        <v>89</v>
      </c>
      <c r="P419" s="128" t="s">
        <v>64</v>
      </c>
      <c r="Q419" s="140"/>
      <c r="R419" s="114" t="s">
        <v>89</v>
      </c>
      <c r="S419" s="128" t="s">
        <v>172</v>
      </c>
      <c r="T419" s="140"/>
      <c r="U419" s="140"/>
      <c r="V419" s="140"/>
      <c r="W419" s="140"/>
      <c r="X419" s="222"/>
      <c r="Y419" s="238"/>
      <c r="Z419" s="242"/>
      <c r="AA419" s="242"/>
      <c r="AB419" s="249"/>
      <c r="AC419" s="237"/>
      <c r="AD419" s="245"/>
      <c r="AE419" s="245"/>
      <c r="AF419" s="247"/>
    </row>
    <row r="420" spans="1:32" ht="18.75" customHeight="1">
      <c r="A420" s="11"/>
      <c r="B420" s="22"/>
      <c r="C420" s="31"/>
      <c r="D420" s="34"/>
      <c r="E420" s="50"/>
      <c r="F420" s="44"/>
      <c r="G420" s="50"/>
      <c r="H420" s="73" t="s">
        <v>647</v>
      </c>
      <c r="I420" s="120" t="s">
        <v>89</v>
      </c>
      <c r="J420" s="140" t="s">
        <v>167</v>
      </c>
      <c r="K420" s="140"/>
      <c r="L420" s="180" t="s">
        <v>89</v>
      </c>
      <c r="M420" s="140" t="s">
        <v>187</v>
      </c>
      <c r="N420" s="140"/>
      <c r="O420" s="130"/>
      <c r="P420" s="130"/>
      <c r="Q420" s="130"/>
      <c r="R420" s="130"/>
      <c r="S420" s="130"/>
      <c r="T420" s="130"/>
      <c r="U420" s="130"/>
      <c r="V420" s="130"/>
      <c r="W420" s="130"/>
      <c r="X420" s="223"/>
      <c r="Y420" s="238"/>
      <c r="Z420" s="242"/>
      <c r="AA420" s="242"/>
      <c r="AB420" s="249"/>
      <c r="AC420" s="237"/>
      <c r="AD420" s="245"/>
      <c r="AE420" s="245"/>
      <c r="AF420" s="247"/>
    </row>
    <row r="421" spans="1:32" ht="18.75" customHeight="1">
      <c r="A421" s="11"/>
      <c r="B421" s="22"/>
      <c r="C421" s="31"/>
      <c r="D421" s="34"/>
      <c r="E421" s="50"/>
      <c r="F421" s="44"/>
      <c r="G421" s="50"/>
      <c r="H421" s="69"/>
      <c r="I421" s="120"/>
      <c r="J421" s="140"/>
      <c r="K421" s="140"/>
      <c r="L421" s="180"/>
      <c r="M421" s="140"/>
      <c r="N421" s="140"/>
      <c r="O421" s="127"/>
      <c r="P421" s="127"/>
      <c r="Q421" s="127"/>
      <c r="R421" s="127"/>
      <c r="S421" s="127"/>
      <c r="T421" s="127"/>
      <c r="U421" s="127"/>
      <c r="V421" s="127"/>
      <c r="W421" s="127"/>
      <c r="X421" s="228"/>
      <c r="Y421" s="238"/>
      <c r="Z421" s="242"/>
      <c r="AA421" s="242"/>
      <c r="AB421" s="249"/>
      <c r="AC421" s="237"/>
      <c r="AD421" s="245"/>
      <c r="AE421" s="245"/>
      <c r="AF421" s="247"/>
    </row>
    <row r="422" spans="1:32" ht="18.75" customHeight="1">
      <c r="A422" s="13"/>
      <c r="B422" s="24"/>
      <c r="C422" s="33"/>
      <c r="D422" s="42"/>
      <c r="E422" s="51"/>
      <c r="F422" s="56"/>
      <c r="G422" s="61"/>
      <c r="H422" s="74" t="s">
        <v>217</v>
      </c>
      <c r="I422" s="110" t="s">
        <v>89</v>
      </c>
      <c r="J422" s="131" t="s">
        <v>167</v>
      </c>
      <c r="K422" s="131"/>
      <c r="L422" s="167" t="s">
        <v>89</v>
      </c>
      <c r="M422" s="131" t="s">
        <v>219</v>
      </c>
      <c r="N422" s="188"/>
      <c r="O422" s="167" t="s">
        <v>89</v>
      </c>
      <c r="P422" s="192" t="s">
        <v>118</v>
      </c>
      <c r="Q422" s="198"/>
      <c r="R422" s="167" t="s">
        <v>89</v>
      </c>
      <c r="S422" s="131" t="s">
        <v>149</v>
      </c>
      <c r="T422" s="198"/>
      <c r="U422" s="167" t="s">
        <v>89</v>
      </c>
      <c r="V422" s="131" t="s">
        <v>221</v>
      </c>
      <c r="W422" s="205"/>
      <c r="X422" s="220"/>
      <c r="Y422" s="240"/>
      <c r="Z422" s="240"/>
      <c r="AA422" s="240"/>
      <c r="AB422" s="250"/>
      <c r="AC422" s="251"/>
      <c r="AD422" s="259"/>
      <c r="AE422" s="259"/>
      <c r="AF422" s="263"/>
    </row>
    <row r="423" spans="1:32" ht="18.75" customHeight="1">
      <c r="A423" s="10"/>
      <c r="B423" s="21"/>
      <c r="C423" s="30"/>
      <c r="D423" s="40"/>
      <c r="E423" s="49"/>
      <c r="F423" s="43"/>
      <c r="G423" s="49"/>
      <c r="H423" s="65" t="s">
        <v>574</v>
      </c>
      <c r="I423" s="14" t="s">
        <v>89</v>
      </c>
      <c r="J423" s="126" t="s">
        <v>576</v>
      </c>
      <c r="K423" s="147"/>
      <c r="L423" s="174"/>
      <c r="M423" s="103" t="s">
        <v>89</v>
      </c>
      <c r="N423" s="126" t="s">
        <v>692</v>
      </c>
      <c r="O423" s="142"/>
      <c r="P423" s="142"/>
      <c r="Q423" s="103" t="s">
        <v>89</v>
      </c>
      <c r="R423" s="126" t="s">
        <v>9</v>
      </c>
      <c r="S423" s="142"/>
      <c r="T423" s="142"/>
      <c r="U423" s="103" t="s">
        <v>89</v>
      </c>
      <c r="V423" s="126" t="s">
        <v>456</v>
      </c>
      <c r="W423" s="142"/>
      <c r="X423" s="52"/>
      <c r="Y423" s="14" t="s">
        <v>89</v>
      </c>
      <c r="Z423" s="126" t="s">
        <v>126</v>
      </c>
      <c r="AA423" s="126"/>
      <c r="AB423" s="248"/>
      <c r="AC423" s="236"/>
      <c r="AD423" s="244"/>
      <c r="AE423" s="244"/>
      <c r="AF423" s="246"/>
    </row>
    <row r="424" spans="1:32" ht="18.75" customHeight="1">
      <c r="A424" s="11"/>
      <c r="B424" s="22"/>
      <c r="C424" s="31"/>
      <c r="D424" s="34"/>
      <c r="E424" s="50"/>
      <c r="F424" s="44"/>
      <c r="G424" s="50"/>
      <c r="H424" s="80"/>
      <c r="I424" s="104" t="s">
        <v>89</v>
      </c>
      <c r="J424" s="133" t="s">
        <v>570</v>
      </c>
      <c r="K424" s="153"/>
      <c r="L424" s="177"/>
      <c r="M424" s="169" t="s">
        <v>89</v>
      </c>
      <c r="N424" s="133" t="s">
        <v>580</v>
      </c>
      <c r="O424" s="127"/>
      <c r="P424" s="127"/>
      <c r="Q424" s="127"/>
      <c r="R424" s="127"/>
      <c r="S424" s="127"/>
      <c r="T424" s="127"/>
      <c r="U424" s="127"/>
      <c r="V424" s="127"/>
      <c r="W424" s="127"/>
      <c r="X424" s="228"/>
      <c r="Y424" s="45" t="s">
        <v>89</v>
      </c>
      <c r="Z424" s="143" t="s">
        <v>141</v>
      </c>
      <c r="AA424" s="242"/>
      <c r="AB424" s="249"/>
      <c r="AC424" s="237"/>
      <c r="AD424" s="245"/>
      <c r="AE424" s="245"/>
      <c r="AF424" s="247"/>
    </row>
    <row r="425" spans="1:32" ht="18.75" customHeight="1">
      <c r="A425" s="11"/>
      <c r="B425" s="22"/>
      <c r="C425" s="31"/>
      <c r="D425" s="34"/>
      <c r="E425" s="50"/>
      <c r="F425" s="44"/>
      <c r="G425" s="50"/>
      <c r="H425" s="91" t="s">
        <v>418</v>
      </c>
      <c r="I425" s="109" t="s">
        <v>89</v>
      </c>
      <c r="J425" s="134" t="s">
        <v>167</v>
      </c>
      <c r="K425" s="134"/>
      <c r="L425" s="170"/>
      <c r="M425" s="171" t="s">
        <v>89</v>
      </c>
      <c r="N425" s="134" t="s">
        <v>504</v>
      </c>
      <c r="O425" s="134"/>
      <c r="P425" s="170"/>
      <c r="Q425" s="171" t="s">
        <v>89</v>
      </c>
      <c r="R425" s="130" t="s">
        <v>200</v>
      </c>
      <c r="S425" s="130"/>
      <c r="T425" s="130"/>
      <c r="U425" s="179"/>
      <c r="V425" s="170"/>
      <c r="W425" s="130"/>
      <c r="X425" s="230"/>
      <c r="Y425" s="238"/>
      <c r="Z425" s="242"/>
      <c r="AA425" s="242"/>
      <c r="AB425" s="249"/>
      <c r="AC425" s="237"/>
      <c r="AD425" s="245"/>
      <c r="AE425" s="245"/>
      <c r="AF425" s="247"/>
    </row>
    <row r="426" spans="1:32" ht="18.75" customHeight="1">
      <c r="A426" s="11"/>
      <c r="B426" s="22"/>
      <c r="C426" s="31"/>
      <c r="D426" s="34"/>
      <c r="E426" s="50"/>
      <c r="F426" s="44"/>
      <c r="G426" s="50"/>
      <c r="H426" s="80"/>
      <c r="I426" s="104" t="s">
        <v>89</v>
      </c>
      <c r="J426" s="127" t="s">
        <v>790</v>
      </c>
      <c r="K426" s="127"/>
      <c r="L426" s="127"/>
      <c r="M426" s="169" t="s">
        <v>89</v>
      </c>
      <c r="N426" s="127" t="s">
        <v>792</v>
      </c>
      <c r="O426" s="177"/>
      <c r="P426" s="127"/>
      <c r="Q426" s="127"/>
      <c r="R426" s="177"/>
      <c r="S426" s="127"/>
      <c r="T426" s="127"/>
      <c r="U426" s="148"/>
      <c r="V426" s="177"/>
      <c r="W426" s="127"/>
      <c r="X426" s="209"/>
      <c r="Y426" s="238"/>
      <c r="Z426" s="242"/>
      <c r="AA426" s="242"/>
      <c r="AB426" s="249"/>
      <c r="AC426" s="237"/>
      <c r="AD426" s="245"/>
      <c r="AE426" s="245"/>
      <c r="AF426" s="247"/>
    </row>
    <row r="427" spans="1:32" ht="18.75" customHeight="1">
      <c r="A427" s="11"/>
      <c r="B427" s="22"/>
      <c r="C427" s="31"/>
      <c r="D427" s="34"/>
      <c r="E427" s="50"/>
      <c r="F427" s="44"/>
      <c r="G427" s="50"/>
      <c r="H427" s="84" t="s">
        <v>524</v>
      </c>
      <c r="I427" s="105" t="s">
        <v>89</v>
      </c>
      <c r="J427" s="128" t="s">
        <v>328</v>
      </c>
      <c r="K427" s="150"/>
      <c r="L427" s="163"/>
      <c r="M427" s="114" t="s">
        <v>89</v>
      </c>
      <c r="N427" s="128" t="s">
        <v>331</v>
      </c>
      <c r="O427" s="156"/>
      <c r="P427" s="156"/>
      <c r="Q427" s="156"/>
      <c r="R427" s="156"/>
      <c r="S427" s="156"/>
      <c r="T427" s="156"/>
      <c r="U427" s="156"/>
      <c r="V427" s="156"/>
      <c r="W427" s="156"/>
      <c r="X427" s="210"/>
      <c r="Y427" s="238"/>
      <c r="Z427" s="242"/>
      <c r="AA427" s="242"/>
      <c r="AB427" s="249"/>
      <c r="AC427" s="237"/>
      <c r="AD427" s="245"/>
      <c r="AE427" s="245"/>
      <c r="AF427" s="247"/>
    </row>
    <row r="428" spans="1:32" ht="19.5" customHeight="1">
      <c r="A428" s="11"/>
      <c r="B428" s="22"/>
      <c r="C428" s="31"/>
      <c r="D428" s="34"/>
      <c r="E428" s="50"/>
      <c r="F428" s="44"/>
      <c r="G428" s="32"/>
      <c r="H428" s="71" t="s">
        <v>705</v>
      </c>
      <c r="I428" s="106" t="s">
        <v>89</v>
      </c>
      <c r="J428" s="129" t="s">
        <v>157</v>
      </c>
      <c r="K428" s="151"/>
      <c r="L428" s="164"/>
      <c r="M428" s="183" t="s">
        <v>89</v>
      </c>
      <c r="N428" s="129" t="s">
        <v>160</v>
      </c>
      <c r="O428" s="183"/>
      <c r="P428" s="129"/>
      <c r="Q428" s="197"/>
      <c r="R428" s="197"/>
      <c r="S428" s="197"/>
      <c r="T428" s="197"/>
      <c r="U428" s="197"/>
      <c r="V428" s="197"/>
      <c r="W428" s="197"/>
      <c r="X428" s="211"/>
      <c r="Y428" s="239"/>
      <c r="Z428" s="239"/>
      <c r="AA428" s="239"/>
      <c r="AB428" s="249"/>
      <c r="AC428" s="237"/>
      <c r="AD428" s="245"/>
      <c r="AE428" s="245"/>
      <c r="AF428" s="247"/>
    </row>
    <row r="429" spans="1:32" ht="19.5" customHeight="1">
      <c r="A429" s="11"/>
      <c r="B429" s="22"/>
      <c r="C429" s="31"/>
      <c r="D429" s="34"/>
      <c r="E429" s="50"/>
      <c r="F429" s="44"/>
      <c r="G429" s="32"/>
      <c r="H429" s="70" t="s">
        <v>147</v>
      </c>
      <c r="I429" s="105" t="s">
        <v>89</v>
      </c>
      <c r="J429" s="128" t="s">
        <v>157</v>
      </c>
      <c r="K429" s="150"/>
      <c r="L429" s="163"/>
      <c r="M429" s="114" t="s">
        <v>89</v>
      </c>
      <c r="N429" s="128" t="s">
        <v>160</v>
      </c>
      <c r="O429" s="114"/>
      <c r="P429" s="128"/>
      <c r="Q429" s="156"/>
      <c r="R429" s="156"/>
      <c r="S429" s="156"/>
      <c r="T429" s="156"/>
      <c r="U429" s="156"/>
      <c r="V429" s="156"/>
      <c r="W429" s="156"/>
      <c r="X429" s="210"/>
      <c r="Y429" s="242"/>
      <c r="Z429" s="242"/>
      <c r="AA429" s="242"/>
      <c r="AB429" s="249"/>
      <c r="AC429" s="237"/>
      <c r="AD429" s="245"/>
      <c r="AE429" s="245"/>
      <c r="AF429" s="247"/>
    </row>
    <row r="430" spans="1:32" ht="19.5" customHeight="1">
      <c r="A430" s="11"/>
      <c r="B430" s="22"/>
      <c r="C430" s="31"/>
      <c r="D430" s="34"/>
      <c r="E430" s="50"/>
      <c r="F430" s="44"/>
      <c r="G430" s="32"/>
      <c r="H430" s="70" t="s">
        <v>436</v>
      </c>
      <c r="I430" s="105" t="s">
        <v>89</v>
      </c>
      <c r="J430" s="128" t="s">
        <v>157</v>
      </c>
      <c r="K430" s="150"/>
      <c r="L430" s="163"/>
      <c r="M430" s="114" t="s">
        <v>89</v>
      </c>
      <c r="N430" s="128" t="s">
        <v>160</v>
      </c>
      <c r="O430" s="114"/>
      <c r="P430" s="128"/>
      <c r="Q430" s="156"/>
      <c r="R430" s="156"/>
      <c r="S430" s="156"/>
      <c r="T430" s="156"/>
      <c r="U430" s="156"/>
      <c r="V430" s="156"/>
      <c r="W430" s="156"/>
      <c r="X430" s="210"/>
      <c r="Y430" s="242"/>
      <c r="Z430" s="242"/>
      <c r="AA430" s="242"/>
      <c r="AB430" s="249"/>
      <c r="AC430" s="237"/>
      <c r="AD430" s="245"/>
      <c r="AE430" s="245"/>
      <c r="AF430" s="247"/>
    </row>
    <row r="431" spans="1:32" ht="18.75" customHeight="1">
      <c r="A431" s="11"/>
      <c r="B431" s="22"/>
      <c r="C431" s="31"/>
      <c r="D431" s="34"/>
      <c r="E431" s="50"/>
      <c r="F431" s="44"/>
      <c r="G431" s="50"/>
      <c r="H431" s="84" t="s">
        <v>90</v>
      </c>
      <c r="I431" s="105" t="s">
        <v>89</v>
      </c>
      <c r="J431" s="128" t="s">
        <v>576</v>
      </c>
      <c r="K431" s="150"/>
      <c r="L431" s="163"/>
      <c r="M431" s="114" t="s">
        <v>89</v>
      </c>
      <c r="N431" s="128" t="s">
        <v>697</v>
      </c>
      <c r="O431" s="156"/>
      <c r="P431" s="156"/>
      <c r="Q431" s="156"/>
      <c r="R431" s="156"/>
      <c r="S431" s="156"/>
      <c r="T431" s="156"/>
      <c r="U431" s="156"/>
      <c r="V431" s="156"/>
      <c r="W431" s="156"/>
      <c r="X431" s="210"/>
      <c r="Y431" s="238"/>
      <c r="Z431" s="242"/>
      <c r="AA431" s="242"/>
      <c r="AB431" s="249"/>
      <c r="AC431" s="237"/>
      <c r="AD431" s="245"/>
      <c r="AE431" s="245"/>
      <c r="AF431" s="247"/>
    </row>
    <row r="432" spans="1:32" ht="18.75" customHeight="1">
      <c r="A432" s="11"/>
      <c r="B432" s="22"/>
      <c r="C432" s="31"/>
      <c r="D432" s="34"/>
      <c r="E432" s="50"/>
      <c r="F432" s="44"/>
      <c r="G432" s="50"/>
      <c r="H432" s="84" t="s">
        <v>794</v>
      </c>
      <c r="I432" s="105" t="s">
        <v>89</v>
      </c>
      <c r="J432" s="128" t="s">
        <v>576</v>
      </c>
      <c r="K432" s="150"/>
      <c r="L432" s="163"/>
      <c r="M432" s="114" t="s">
        <v>89</v>
      </c>
      <c r="N432" s="128" t="s">
        <v>697</v>
      </c>
      <c r="O432" s="156"/>
      <c r="P432" s="156"/>
      <c r="Q432" s="156"/>
      <c r="R432" s="156"/>
      <c r="S432" s="156"/>
      <c r="T432" s="156"/>
      <c r="U432" s="156"/>
      <c r="V432" s="156"/>
      <c r="W432" s="156"/>
      <c r="X432" s="210"/>
      <c r="Y432" s="238"/>
      <c r="Z432" s="242"/>
      <c r="AA432" s="242"/>
      <c r="AB432" s="249"/>
      <c r="AC432" s="237"/>
      <c r="AD432" s="245"/>
      <c r="AE432" s="245"/>
      <c r="AF432" s="247"/>
    </row>
    <row r="433" spans="1:32" ht="18.75" customHeight="1">
      <c r="A433" s="11"/>
      <c r="B433" s="22"/>
      <c r="C433" s="31"/>
      <c r="D433" s="34"/>
      <c r="E433" s="50"/>
      <c r="F433" s="44"/>
      <c r="G433" s="50"/>
      <c r="H433" s="84" t="s">
        <v>493</v>
      </c>
      <c r="I433" s="105" t="s">
        <v>89</v>
      </c>
      <c r="J433" s="128" t="s">
        <v>167</v>
      </c>
      <c r="K433" s="150"/>
      <c r="L433" s="114" t="s">
        <v>89</v>
      </c>
      <c r="M433" s="128" t="s">
        <v>187</v>
      </c>
      <c r="N433" s="156"/>
      <c r="O433" s="156"/>
      <c r="P433" s="156"/>
      <c r="Q433" s="156"/>
      <c r="R433" s="156"/>
      <c r="S433" s="156"/>
      <c r="T433" s="156"/>
      <c r="U433" s="156"/>
      <c r="V433" s="156"/>
      <c r="W433" s="156"/>
      <c r="X433" s="210"/>
      <c r="Y433" s="238"/>
      <c r="Z433" s="242"/>
      <c r="AA433" s="242"/>
      <c r="AB433" s="249"/>
      <c r="AC433" s="237"/>
      <c r="AD433" s="245"/>
      <c r="AE433" s="245"/>
      <c r="AF433" s="247"/>
    </row>
    <row r="434" spans="1:32" ht="18.75" customHeight="1">
      <c r="A434" s="11"/>
      <c r="B434" s="22"/>
      <c r="C434" s="31"/>
      <c r="D434" s="34"/>
      <c r="E434" s="50"/>
      <c r="F434" s="44"/>
      <c r="G434" s="50"/>
      <c r="H434" s="84" t="s">
        <v>619</v>
      </c>
      <c r="I434" s="105" t="s">
        <v>89</v>
      </c>
      <c r="J434" s="128" t="s">
        <v>328</v>
      </c>
      <c r="K434" s="150"/>
      <c r="L434" s="163"/>
      <c r="M434" s="114" t="s">
        <v>89</v>
      </c>
      <c r="N434" s="128" t="s">
        <v>331</v>
      </c>
      <c r="O434" s="156"/>
      <c r="P434" s="156"/>
      <c r="Q434" s="156"/>
      <c r="R434" s="156"/>
      <c r="S434" s="156"/>
      <c r="T434" s="156"/>
      <c r="U434" s="156"/>
      <c r="V434" s="156"/>
      <c r="W434" s="156"/>
      <c r="X434" s="210"/>
      <c r="Y434" s="238"/>
      <c r="Z434" s="242"/>
      <c r="AA434" s="242"/>
      <c r="AB434" s="249"/>
      <c r="AC434" s="237"/>
      <c r="AD434" s="245"/>
      <c r="AE434" s="245"/>
      <c r="AF434" s="247"/>
    </row>
    <row r="435" spans="1:32" ht="19.5" customHeight="1">
      <c r="A435" s="11"/>
      <c r="B435" s="22"/>
      <c r="C435" s="31"/>
      <c r="D435" s="34"/>
      <c r="E435" s="50"/>
      <c r="F435" s="44"/>
      <c r="G435" s="32"/>
      <c r="H435" s="70" t="s">
        <v>31</v>
      </c>
      <c r="I435" s="105" t="s">
        <v>89</v>
      </c>
      <c r="J435" s="128" t="s">
        <v>167</v>
      </c>
      <c r="K435" s="128"/>
      <c r="L435" s="114" t="s">
        <v>89</v>
      </c>
      <c r="M435" s="128" t="s">
        <v>187</v>
      </c>
      <c r="N435" s="128"/>
      <c r="O435" s="156"/>
      <c r="P435" s="128"/>
      <c r="Q435" s="156"/>
      <c r="R435" s="156"/>
      <c r="S435" s="156"/>
      <c r="T435" s="156"/>
      <c r="U435" s="156"/>
      <c r="V435" s="156"/>
      <c r="W435" s="156"/>
      <c r="X435" s="210"/>
      <c r="Y435" s="242"/>
      <c r="Z435" s="242"/>
      <c r="AA435" s="242"/>
      <c r="AB435" s="249"/>
      <c r="AC435" s="237"/>
      <c r="AD435" s="245"/>
      <c r="AE435" s="245"/>
      <c r="AF435" s="247"/>
    </row>
    <row r="436" spans="1:32" ht="18.75" customHeight="1">
      <c r="A436" s="12" t="s">
        <v>89</v>
      </c>
      <c r="B436" s="22" t="s">
        <v>938</v>
      </c>
      <c r="C436" s="31" t="s">
        <v>83</v>
      </c>
      <c r="D436" s="12" t="s">
        <v>89</v>
      </c>
      <c r="E436" s="50" t="s">
        <v>102</v>
      </c>
      <c r="F436" s="44"/>
      <c r="G436" s="50"/>
      <c r="H436" s="84" t="s">
        <v>623</v>
      </c>
      <c r="I436" s="105" t="s">
        <v>89</v>
      </c>
      <c r="J436" s="128" t="s">
        <v>167</v>
      </c>
      <c r="K436" s="150"/>
      <c r="L436" s="114" t="s">
        <v>89</v>
      </c>
      <c r="M436" s="128" t="s">
        <v>187</v>
      </c>
      <c r="N436" s="156"/>
      <c r="O436" s="156"/>
      <c r="P436" s="156"/>
      <c r="Q436" s="156"/>
      <c r="R436" s="156"/>
      <c r="S436" s="156"/>
      <c r="T436" s="156"/>
      <c r="U436" s="156"/>
      <c r="V436" s="156"/>
      <c r="W436" s="156"/>
      <c r="X436" s="210"/>
      <c r="Y436" s="238"/>
      <c r="Z436" s="242"/>
      <c r="AA436" s="242"/>
      <c r="AB436" s="249"/>
      <c r="AC436" s="237"/>
      <c r="AD436" s="245"/>
      <c r="AE436" s="245"/>
      <c r="AF436" s="247"/>
    </row>
    <row r="437" spans="1:32" ht="18.75" customHeight="1">
      <c r="A437" s="11"/>
      <c r="B437" s="22"/>
      <c r="C437" s="31"/>
      <c r="D437" s="34"/>
      <c r="E437" s="50"/>
      <c r="F437" s="44"/>
      <c r="G437" s="50"/>
      <c r="H437" s="84" t="s">
        <v>204</v>
      </c>
      <c r="I437" s="105" t="s">
        <v>89</v>
      </c>
      <c r="J437" s="128" t="s">
        <v>167</v>
      </c>
      <c r="K437" s="128"/>
      <c r="L437" s="114" t="s">
        <v>89</v>
      </c>
      <c r="M437" s="128" t="s">
        <v>139</v>
      </c>
      <c r="N437" s="128"/>
      <c r="O437" s="114" t="s">
        <v>89</v>
      </c>
      <c r="P437" s="128" t="s">
        <v>177</v>
      </c>
      <c r="Q437" s="156"/>
      <c r="R437" s="156"/>
      <c r="S437" s="156"/>
      <c r="T437" s="156"/>
      <c r="U437" s="156"/>
      <c r="V437" s="156"/>
      <c r="W437" s="156"/>
      <c r="X437" s="210"/>
      <c r="Y437" s="238"/>
      <c r="Z437" s="242"/>
      <c r="AA437" s="242"/>
      <c r="AB437" s="249"/>
      <c r="AC437" s="237"/>
      <c r="AD437" s="245"/>
      <c r="AE437" s="245"/>
      <c r="AF437" s="247"/>
    </row>
    <row r="438" spans="1:32" ht="18.75" customHeight="1">
      <c r="A438" s="11"/>
      <c r="B438" s="22"/>
      <c r="C438" s="31"/>
      <c r="D438" s="34"/>
      <c r="E438" s="50"/>
      <c r="F438" s="44"/>
      <c r="G438" s="50"/>
      <c r="H438" s="91" t="s">
        <v>798</v>
      </c>
      <c r="I438" s="109" t="s">
        <v>89</v>
      </c>
      <c r="J438" s="134" t="s">
        <v>145</v>
      </c>
      <c r="K438" s="134"/>
      <c r="L438" s="179"/>
      <c r="M438" s="179"/>
      <c r="N438" s="179"/>
      <c r="O438" s="179"/>
      <c r="P438" s="171" t="s">
        <v>89</v>
      </c>
      <c r="Q438" s="134" t="s">
        <v>682</v>
      </c>
      <c r="R438" s="179"/>
      <c r="S438" s="179"/>
      <c r="T438" s="179"/>
      <c r="U438" s="179"/>
      <c r="V438" s="179"/>
      <c r="W438" s="179"/>
      <c r="X438" s="230"/>
      <c r="Y438" s="238"/>
      <c r="Z438" s="242"/>
      <c r="AA438" s="242"/>
      <c r="AB438" s="249"/>
      <c r="AC438" s="237"/>
      <c r="AD438" s="245"/>
      <c r="AE438" s="245"/>
      <c r="AF438" s="247"/>
    </row>
    <row r="439" spans="1:32" ht="18.75" customHeight="1">
      <c r="A439" s="12"/>
      <c r="B439" s="22"/>
      <c r="C439" s="31"/>
      <c r="D439" s="12"/>
      <c r="E439" s="50"/>
      <c r="F439" s="44"/>
      <c r="G439" s="50"/>
      <c r="H439" s="80"/>
      <c r="I439" s="104" t="s">
        <v>89</v>
      </c>
      <c r="J439" s="133" t="s">
        <v>726</v>
      </c>
      <c r="K439" s="148"/>
      <c r="L439" s="148"/>
      <c r="M439" s="148"/>
      <c r="N439" s="148"/>
      <c r="O439" s="148"/>
      <c r="P439" s="148"/>
      <c r="Q439" s="127"/>
      <c r="R439" s="148"/>
      <c r="S439" s="148"/>
      <c r="T439" s="148"/>
      <c r="U439" s="148"/>
      <c r="V439" s="148"/>
      <c r="W439" s="148"/>
      <c r="X439" s="209"/>
      <c r="Y439" s="238"/>
      <c r="Z439" s="242"/>
      <c r="AA439" s="242"/>
      <c r="AB439" s="249"/>
      <c r="AC439" s="237"/>
      <c r="AD439" s="245"/>
      <c r="AE439" s="245"/>
      <c r="AF439" s="247"/>
    </row>
    <row r="440" spans="1:32" ht="18.75" customHeight="1">
      <c r="A440" s="11"/>
      <c r="B440" s="22"/>
      <c r="C440" s="31"/>
      <c r="D440" s="34"/>
      <c r="E440" s="50"/>
      <c r="F440" s="44"/>
      <c r="G440" s="50"/>
      <c r="H440" s="91" t="s">
        <v>730</v>
      </c>
      <c r="I440" s="109" t="s">
        <v>89</v>
      </c>
      <c r="J440" s="134" t="s">
        <v>732</v>
      </c>
      <c r="K440" s="158"/>
      <c r="L440" s="170"/>
      <c r="M440" s="171" t="s">
        <v>89</v>
      </c>
      <c r="N440" s="134" t="s">
        <v>734</v>
      </c>
      <c r="O440" s="179"/>
      <c r="P440" s="179"/>
      <c r="Q440" s="171" t="s">
        <v>89</v>
      </c>
      <c r="R440" s="134" t="s">
        <v>736</v>
      </c>
      <c r="S440" s="179"/>
      <c r="T440" s="179"/>
      <c r="U440" s="179"/>
      <c r="V440" s="179"/>
      <c r="W440" s="179"/>
      <c r="X440" s="230"/>
      <c r="Y440" s="238"/>
      <c r="Z440" s="242"/>
      <c r="AA440" s="242"/>
      <c r="AB440" s="249"/>
      <c r="AC440" s="237"/>
      <c r="AD440" s="245"/>
      <c r="AE440" s="245"/>
      <c r="AF440" s="247"/>
    </row>
    <row r="441" spans="1:32" ht="18.75" customHeight="1">
      <c r="A441" s="11"/>
      <c r="B441" s="22"/>
      <c r="C441" s="31"/>
      <c r="D441" s="34"/>
      <c r="E441" s="50"/>
      <c r="F441" s="44"/>
      <c r="G441" s="50"/>
      <c r="H441" s="80"/>
      <c r="I441" s="104" t="s">
        <v>89</v>
      </c>
      <c r="J441" s="133" t="s">
        <v>745</v>
      </c>
      <c r="K441" s="148"/>
      <c r="L441" s="148"/>
      <c r="M441" s="148"/>
      <c r="N441" s="148"/>
      <c r="O441" s="148"/>
      <c r="P441" s="148"/>
      <c r="Q441" s="169" t="s">
        <v>89</v>
      </c>
      <c r="R441" s="133" t="s">
        <v>747</v>
      </c>
      <c r="S441" s="127"/>
      <c r="T441" s="148"/>
      <c r="U441" s="148"/>
      <c r="V441" s="148"/>
      <c r="W441" s="148"/>
      <c r="X441" s="209"/>
      <c r="Y441" s="238"/>
      <c r="Z441" s="242"/>
      <c r="AA441" s="242"/>
      <c r="AB441" s="249"/>
      <c r="AC441" s="237"/>
      <c r="AD441" s="245"/>
      <c r="AE441" s="245"/>
      <c r="AF441" s="247"/>
    </row>
    <row r="442" spans="1:32" ht="18.75" customHeight="1">
      <c r="A442" s="11"/>
      <c r="B442" s="22"/>
      <c r="C442" s="31"/>
      <c r="D442" s="34"/>
      <c r="E442" s="50"/>
      <c r="F442" s="44"/>
      <c r="G442" s="50"/>
      <c r="H442" s="89" t="s">
        <v>624</v>
      </c>
      <c r="I442" s="105" t="s">
        <v>89</v>
      </c>
      <c r="J442" s="128" t="s">
        <v>167</v>
      </c>
      <c r="K442" s="128"/>
      <c r="L442" s="114" t="s">
        <v>89</v>
      </c>
      <c r="M442" s="128" t="s">
        <v>139</v>
      </c>
      <c r="N442" s="128"/>
      <c r="O442" s="114" t="s">
        <v>89</v>
      </c>
      <c r="P442" s="128" t="s">
        <v>177</v>
      </c>
      <c r="Q442" s="156"/>
      <c r="R442" s="156"/>
      <c r="S442" s="156"/>
      <c r="T442" s="156"/>
      <c r="U442" s="179"/>
      <c r="V442" s="179"/>
      <c r="W442" s="179"/>
      <c r="X442" s="230"/>
      <c r="Y442" s="238"/>
      <c r="Z442" s="242"/>
      <c r="AA442" s="242"/>
      <c r="AB442" s="249"/>
      <c r="AC442" s="237"/>
      <c r="AD442" s="245"/>
      <c r="AE442" s="245"/>
      <c r="AF442" s="247"/>
    </row>
    <row r="443" spans="1:32" ht="18.75" customHeight="1">
      <c r="A443" s="11"/>
      <c r="B443" s="22"/>
      <c r="C443" s="31"/>
      <c r="D443" s="34"/>
      <c r="E443" s="50"/>
      <c r="F443" s="44"/>
      <c r="G443" s="50"/>
      <c r="H443" s="84" t="s">
        <v>0</v>
      </c>
      <c r="I443" s="105" t="s">
        <v>89</v>
      </c>
      <c r="J443" s="128" t="s">
        <v>167</v>
      </c>
      <c r="K443" s="128"/>
      <c r="L443" s="114" t="s">
        <v>89</v>
      </c>
      <c r="M443" s="128" t="s">
        <v>499</v>
      </c>
      <c r="N443" s="128"/>
      <c r="O443" s="114" t="s">
        <v>89</v>
      </c>
      <c r="P443" s="128" t="s">
        <v>64</v>
      </c>
      <c r="Q443" s="140"/>
      <c r="R443" s="114" t="s">
        <v>89</v>
      </c>
      <c r="S443" s="128" t="s">
        <v>172</v>
      </c>
      <c r="T443" s="140"/>
      <c r="U443" s="140"/>
      <c r="V443" s="140"/>
      <c r="W443" s="140"/>
      <c r="X443" s="222"/>
      <c r="Y443" s="238"/>
      <c r="Z443" s="242"/>
      <c r="AA443" s="242"/>
      <c r="AB443" s="249"/>
      <c r="AC443" s="237"/>
      <c r="AD443" s="245"/>
      <c r="AE443" s="245"/>
      <c r="AF443" s="247"/>
    </row>
    <row r="444" spans="1:32" ht="18.75" customHeight="1">
      <c r="A444" s="11"/>
      <c r="B444" s="22"/>
      <c r="C444" s="31"/>
      <c r="D444" s="34"/>
      <c r="E444" s="50"/>
      <c r="F444" s="44"/>
      <c r="G444" s="50"/>
      <c r="H444" s="73" t="s">
        <v>647</v>
      </c>
      <c r="I444" s="120" t="s">
        <v>89</v>
      </c>
      <c r="J444" s="140" t="s">
        <v>167</v>
      </c>
      <c r="K444" s="140"/>
      <c r="L444" s="180" t="s">
        <v>89</v>
      </c>
      <c r="M444" s="140" t="s">
        <v>187</v>
      </c>
      <c r="N444" s="140"/>
      <c r="O444" s="130"/>
      <c r="P444" s="130"/>
      <c r="Q444" s="130"/>
      <c r="R444" s="130"/>
      <c r="S444" s="130"/>
      <c r="T444" s="130"/>
      <c r="U444" s="130"/>
      <c r="V444" s="130"/>
      <c r="W444" s="130"/>
      <c r="X444" s="223"/>
      <c r="Y444" s="238"/>
      <c r="Z444" s="242"/>
      <c r="AA444" s="242"/>
      <c r="AB444" s="249"/>
      <c r="AC444" s="237"/>
      <c r="AD444" s="245"/>
      <c r="AE444" s="245"/>
      <c r="AF444" s="247"/>
    </row>
    <row r="445" spans="1:32" ht="18.75" customHeight="1">
      <c r="A445" s="12"/>
      <c r="B445" s="22"/>
      <c r="C445" s="31"/>
      <c r="D445" s="34"/>
      <c r="E445" s="50"/>
      <c r="F445" s="44"/>
      <c r="G445" s="50"/>
      <c r="H445" s="69"/>
      <c r="I445" s="120"/>
      <c r="J445" s="140"/>
      <c r="K445" s="140"/>
      <c r="L445" s="180"/>
      <c r="M445" s="140"/>
      <c r="N445" s="140"/>
      <c r="O445" s="127"/>
      <c r="P445" s="127"/>
      <c r="Q445" s="127"/>
      <c r="R445" s="127"/>
      <c r="S445" s="127"/>
      <c r="T445" s="127"/>
      <c r="U445" s="127"/>
      <c r="V445" s="127"/>
      <c r="W445" s="127"/>
      <c r="X445" s="228"/>
      <c r="Y445" s="238"/>
      <c r="Z445" s="242"/>
      <c r="AA445" s="242"/>
      <c r="AB445" s="249"/>
      <c r="AC445" s="237"/>
      <c r="AD445" s="245"/>
      <c r="AE445" s="245"/>
      <c r="AF445" s="247"/>
    </row>
    <row r="446" spans="1:32" ht="18.75" customHeight="1">
      <c r="A446" s="13"/>
      <c r="B446" s="24"/>
      <c r="C446" s="33"/>
      <c r="D446" s="42"/>
      <c r="E446" s="51"/>
      <c r="F446" s="56"/>
      <c r="G446" s="61"/>
      <c r="H446" s="74" t="s">
        <v>217</v>
      </c>
      <c r="I446" s="110" t="s">
        <v>89</v>
      </c>
      <c r="J446" s="131" t="s">
        <v>167</v>
      </c>
      <c r="K446" s="131"/>
      <c r="L446" s="167" t="s">
        <v>89</v>
      </c>
      <c r="M446" s="131" t="s">
        <v>219</v>
      </c>
      <c r="N446" s="188"/>
      <c r="O446" s="167" t="s">
        <v>89</v>
      </c>
      <c r="P446" s="192" t="s">
        <v>118</v>
      </c>
      <c r="Q446" s="198"/>
      <c r="R446" s="167" t="s">
        <v>89</v>
      </c>
      <c r="S446" s="131" t="s">
        <v>149</v>
      </c>
      <c r="T446" s="198"/>
      <c r="U446" s="167" t="s">
        <v>89</v>
      </c>
      <c r="V446" s="131" t="s">
        <v>221</v>
      </c>
      <c r="W446" s="205"/>
      <c r="X446" s="220"/>
      <c r="Y446" s="240"/>
      <c r="Z446" s="240"/>
      <c r="AA446" s="240"/>
      <c r="AB446" s="250"/>
      <c r="AC446" s="251"/>
      <c r="AD446" s="259"/>
      <c r="AE446" s="259"/>
      <c r="AF446" s="263"/>
    </row>
    <row r="447" spans="1:32" ht="18.75" customHeight="1">
      <c r="A447" s="10"/>
      <c r="B447" s="21"/>
      <c r="C447" s="30"/>
      <c r="D447" s="40"/>
      <c r="E447" s="49"/>
      <c r="F447" s="43"/>
      <c r="G447" s="49"/>
      <c r="H447" s="65" t="s">
        <v>574</v>
      </c>
      <c r="I447" s="14" t="s">
        <v>89</v>
      </c>
      <c r="J447" s="126" t="s">
        <v>576</v>
      </c>
      <c r="K447" s="147"/>
      <c r="L447" s="174"/>
      <c r="M447" s="103" t="s">
        <v>89</v>
      </c>
      <c r="N447" s="126" t="s">
        <v>692</v>
      </c>
      <c r="O447" s="142"/>
      <c r="P447" s="142"/>
      <c r="Q447" s="103" t="s">
        <v>89</v>
      </c>
      <c r="R447" s="126" t="s">
        <v>9</v>
      </c>
      <c r="S447" s="142"/>
      <c r="T447" s="142"/>
      <c r="U447" s="103" t="s">
        <v>89</v>
      </c>
      <c r="V447" s="126" t="s">
        <v>456</v>
      </c>
      <c r="W447" s="142"/>
      <c r="X447" s="52"/>
      <c r="Y447" s="103" t="s">
        <v>89</v>
      </c>
      <c r="Z447" s="126" t="s">
        <v>126</v>
      </c>
      <c r="AA447" s="126"/>
      <c r="AB447" s="248"/>
      <c r="AC447" s="236"/>
      <c r="AD447" s="244"/>
      <c r="AE447" s="244"/>
      <c r="AF447" s="246"/>
    </row>
    <row r="448" spans="1:32" ht="18.75" customHeight="1">
      <c r="A448" s="11"/>
      <c r="B448" s="22"/>
      <c r="C448" s="31"/>
      <c r="D448" s="34"/>
      <c r="E448" s="50"/>
      <c r="F448" s="44"/>
      <c r="G448" s="50"/>
      <c r="H448" s="80"/>
      <c r="I448" s="104" t="s">
        <v>89</v>
      </c>
      <c r="J448" s="133" t="s">
        <v>570</v>
      </c>
      <c r="K448" s="153"/>
      <c r="L448" s="177"/>
      <c r="M448" s="169" t="s">
        <v>89</v>
      </c>
      <c r="N448" s="133" t="s">
        <v>580</v>
      </c>
      <c r="O448" s="127"/>
      <c r="P448" s="127"/>
      <c r="Q448" s="127"/>
      <c r="R448" s="127"/>
      <c r="S448" s="127"/>
      <c r="T448" s="127"/>
      <c r="U448" s="127"/>
      <c r="V448" s="127"/>
      <c r="W448" s="127"/>
      <c r="X448" s="228"/>
      <c r="Y448" s="45" t="s">
        <v>89</v>
      </c>
      <c r="Z448" s="143" t="s">
        <v>141</v>
      </c>
      <c r="AA448" s="242"/>
      <c r="AB448" s="249"/>
      <c r="AC448" s="237"/>
      <c r="AD448" s="245"/>
      <c r="AE448" s="245"/>
      <c r="AF448" s="247"/>
    </row>
    <row r="449" spans="1:32" ht="18.75" customHeight="1">
      <c r="A449" s="11"/>
      <c r="B449" s="22"/>
      <c r="C449" s="31"/>
      <c r="D449" s="34"/>
      <c r="E449" s="50"/>
      <c r="F449" s="44"/>
      <c r="G449" s="50"/>
      <c r="H449" s="91" t="s">
        <v>418</v>
      </c>
      <c r="I449" s="109" t="s">
        <v>89</v>
      </c>
      <c r="J449" s="134" t="s">
        <v>167</v>
      </c>
      <c r="K449" s="134"/>
      <c r="L449" s="170"/>
      <c r="M449" s="171" t="s">
        <v>89</v>
      </c>
      <c r="N449" s="134" t="s">
        <v>504</v>
      </c>
      <c r="O449" s="134"/>
      <c r="P449" s="170"/>
      <c r="Q449" s="171" t="s">
        <v>89</v>
      </c>
      <c r="R449" s="130" t="s">
        <v>200</v>
      </c>
      <c r="S449" s="130"/>
      <c r="T449" s="130"/>
      <c r="U449" s="179"/>
      <c r="V449" s="170"/>
      <c r="W449" s="130"/>
      <c r="X449" s="230"/>
      <c r="Y449" s="238"/>
      <c r="Z449" s="242"/>
      <c r="AA449" s="242"/>
      <c r="AB449" s="249"/>
      <c r="AC449" s="237"/>
      <c r="AD449" s="245"/>
      <c r="AE449" s="245"/>
      <c r="AF449" s="247"/>
    </row>
    <row r="450" spans="1:32" ht="18.75" customHeight="1">
      <c r="A450" s="11"/>
      <c r="B450" s="22"/>
      <c r="C450" s="31"/>
      <c r="D450" s="34"/>
      <c r="E450" s="50"/>
      <c r="F450" s="44"/>
      <c r="G450" s="50"/>
      <c r="H450" s="80"/>
      <c r="I450" s="104" t="s">
        <v>89</v>
      </c>
      <c r="J450" s="127" t="s">
        <v>790</v>
      </c>
      <c r="K450" s="127"/>
      <c r="L450" s="127"/>
      <c r="M450" s="169" t="s">
        <v>89</v>
      </c>
      <c r="N450" s="127" t="s">
        <v>792</v>
      </c>
      <c r="O450" s="177"/>
      <c r="P450" s="127"/>
      <c r="Q450" s="127"/>
      <c r="R450" s="177"/>
      <c r="S450" s="127"/>
      <c r="T450" s="127"/>
      <c r="U450" s="148"/>
      <c r="V450" s="177"/>
      <c r="W450" s="127"/>
      <c r="X450" s="209"/>
      <c r="Y450" s="238"/>
      <c r="Z450" s="242"/>
      <c r="AA450" s="242"/>
      <c r="AB450" s="249"/>
      <c r="AC450" s="237"/>
      <c r="AD450" s="245"/>
      <c r="AE450" s="245"/>
      <c r="AF450" s="247"/>
    </row>
    <row r="451" spans="1:32" ht="18.75" customHeight="1">
      <c r="A451" s="11"/>
      <c r="B451" s="22"/>
      <c r="C451" s="31"/>
      <c r="D451" s="34"/>
      <c r="E451" s="50"/>
      <c r="F451" s="44"/>
      <c r="G451" s="50"/>
      <c r="H451" s="84" t="s">
        <v>524</v>
      </c>
      <c r="I451" s="105" t="s">
        <v>89</v>
      </c>
      <c r="J451" s="128" t="s">
        <v>328</v>
      </c>
      <c r="K451" s="150"/>
      <c r="L451" s="163"/>
      <c r="M451" s="114" t="s">
        <v>89</v>
      </c>
      <c r="N451" s="128" t="s">
        <v>331</v>
      </c>
      <c r="O451" s="156"/>
      <c r="P451" s="156"/>
      <c r="Q451" s="156"/>
      <c r="R451" s="156"/>
      <c r="S451" s="156"/>
      <c r="T451" s="156"/>
      <c r="U451" s="156"/>
      <c r="V451" s="156"/>
      <c r="W451" s="156"/>
      <c r="X451" s="210"/>
      <c r="Y451" s="238"/>
      <c r="Z451" s="242"/>
      <c r="AA451" s="242"/>
      <c r="AB451" s="249"/>
      <c r="AC451" s="237"/>
      <c r="AD451" s="245"/>
      <c r="AE451" s="245"/>
      <c r="AF451" s="247"/>
    </row>
    <row r="452" spans="1:32" ht="19.5" customHeight="1">
      <c r="A452" s="11"/>
      <c r="B452" s="22"/>
      <c r="C452" s="31"/>
      <c r="D452" s="34"/>
      <c r="E452" s="50"/>
      <c r="F452" s="44"/>
      <c r="G452" s="32"/>
      <c r="H452" s="71" t="s">
        <v>705</v>
      </c>
      <c r="I452" s="106" t="s">
        <v>89</v>
      </c>
      <c r="J452" s="129" t="s">
        <v>157</v>
      </c>
      <c r="K452" s="151"/>
      <c r="L452" s="164"/>
      <c r="M452" s="183" t="s">
        <v>89</v>
      </c>
      <c r="N452" s="129" t="s">
        <v>160</v>
      </c>
      <c r="O452" s="183"/>
      <c r="P452" s="129"/>
      <c r="Q452" s="197"/>
      <c r="R452" s="197"/>
      <c r="S452" s="197"/>
      <c r="T452" s="197"/>
      <c r="U452" s="197"/>
      <c r="V452" s="197"/>
      <c r="W452" s="197"/>
      <c r="X452" s="211"/>
      <c r="Y452" s="239"/>
      <c r="Z452" s="239"/>
      <c r="AA452" s="239"/>
      <c r="AB452" s="249"/>
      <c r="AC452" s="237"/>
      <c r="AD452" s="245"/>
      <c r="AE452" s="245"/>
      <c r="AF452" s="247"/>
    </row>
    <row r="453" spans="1:32" ht="19.5" customHeight="1">
      <c r="A453" s="11"/>
      <c r="B453" s="22"/>
      <c r="C453" s="31"/>
      <c r="D453" s="34"/>
      <c r="E453" s="50"/>
      <c r="F453" s="44"/>
      <c r="G453" s="32"/>
      <c r="H453" s="70" t="s">
        <v>147</v>
      </c>
      <c r="I453" s="105" t="s">
        <v>89</v>
      </c>
      <c r="J453" s="128" t="s">
        <v>157</v>
      </c>
      <c r="K453" s="150"/>
      <c r="L453" s="163"/>
      <c r="M453" s="114" t="s">
        <v>89</v>
      </c>
      <c r="N453" s="128" t="s">
        <v>160</v>
      </c>
      <c r="O453" s="114"/>
      <c r="P453" s="128"/>
      <c r="Q453" s="156"/>
      <c r="R453" s="156"/>
      <c r="S453" s="156"/>
      <c r="T453" s="156"/>
      <c r="U453" s="156"/>
      <c r="V453" s="156"/>
      <c r="W453" s="156"/>
      <c r="X453" s="210"/>
      <c r="Y453" s="242"/>
      <c r="Z453" s="242"/>
      <c r="AA453" s="242"/>
      <c r="AB453" s="249"/>
      <c r="AC453" s="237"/>
      <c r="AD453" s="245"/>
      <c r="AE453" s="245"/>
      <c r="AF453" s="247"/>
    </row>
    <row r="454" spans="1:32" ht="19.5" customHeight="1">
      <c r="A454" s="11"/>
      <c r="B454" s="22"/>
      <c r="C454" s="31"/>
      <c r="D454" s="34"/>
      <c r="E454" s="50"/>
      <c r="F454" s="44"/>
      <c r="G454" s="32"/>
      <c r="H454" s="70" t="s">
        <v>436</v>
      </c>
      <c r="I454" s="105" t="s">
        <v>89</v>
      </c>
      <c r="J454" s="128" t="s">
        <v>157</v>
      </c>
      <c r="K454" s="150"/>
      <c r="L454" s="163"/>
      <c r="M454" s="114" t="s">
        <v>89</v>
      </c>
      <c r="N454" s="128" t="s">
        <v>160</v>
      </c>
      <c r="O454" s="114"/>
      <c r="P454" s="128"/>
      <c r="Q454" s="156"/>
      <c r="R454" s="156"/>
      <c r="S454" s="156"/>
      <c r="T454" s="156"/>
      <c r="U454" s="156"/>
      <c r="V454" s="156"/>
      <c r="W454" s="156"/>
      <c r="X454" s="210"/>
      <c r="Y454" s="242"/>
      <c r="Z454" s="242"/>
      <c r="AA454" s="242"/>
      <c r="AB454" s="249"/>
      <c r="AC454" s="237"/>
      <c r="AD454" s="245"/>
      <c r="AE454" s="245"/>
      <c r="AF454" s="247"/>
    </row>
    <row r="455" spans="1:32" ht="18.75" customHeight="1">
      <c r="A455" s="11"/>
      <c r="B455" s="22"/>
      <c r="C455" s="31"/>
      <c r="D455" s="34"/>
      <c r="E455" s="50"/>
      <c r="F455" s="44"/>
      <c r="G455" s="50"/>
      <c r="H455" s="84" t="s">
        <v>90</v>
      </c>
      <c r="I455" s="105" t="s">
        <v>89</v>
      </c>
      <c r="J455" s="128" t="s">
        <v>576</v>
      </c>
      <c r="K455" s="150"/>
      <c r="L455" s="163"/>
      <c r="M455" s="114" t="s">
        <v>89</v>
      </c>
      <c r="N455" s="128" t="s">
        <v>697</v>
      </c>
      <c r="O455" s="156"/>
      <c r="P455" s="156"/>
      <c r="Q455" s="156"/>
      <c r="R455" s="156"/>
      <c r="S455" s="156"/>
      <c r="T455" s="156"/>
      <c r="U455" s="156"/>
      <c r="V455" s="156"/>
      <c r="W455" s="156"/>
      <c r="X455" s="210"/>
      <c r="Y455" s="238"/>
      <c r="Z455" s="242"/>
      <c r="AA455" s="242"/>
      <c r="AB455" s="249"/>
      <c r="AC455" s="237"/>
      <c r="AD455" s="245"/>
      <c r="AE455" s="245"/>
      <c r="AF455" s="247"/>
    </row>
    <row r="456" spans="1:32" ht="18.75" customHeight="1">
      <c r="A456" s="11"/>
      <c r="B456" s="22"/>
      <c r="C456" s="31"/>
      <c r="D456" s="34"/>
      <c r="E456" s="50"/>
      <c r="F456" s="44"/>
      <c r="G456" s="50"/>
      <c r="H456" s="84" t="s">
        <v>794</v>
      </c>
      <c r="I456" s="105" t="s">
        <v>89</v>
      </c>
      <c r="J456" s="128" t="s">
        <v>576</v>
      </c>
      <c r="K456" s="150"/>
      <c r="L456" s="163"/>
      <c r="M456" s="114" t="s">
        <v>89</v>
      </c>
      <c r="N456" s="128" t="s">
        <v>697</v>
      </c>
      <c r="O456" s="156"/>
      <c r="P456" s="156"/>
      <c r="Q456" s="156"/>
      <c r="R456" s="156"/>
      <c r="S456" s="156"/>
      <c r="T456" s="156"/>
      <c r="U456" s="156"/>
      <c r="V456" s="156"/>
      <c r="W456" s="156"/>
      <c r="X456" s="210"/>
      <c r="Y456" s="238"/>
      <c r="Z456" s="242"/>
      <c r="AA456" s="242"/>
      <c r="AB456" s="249"/>
      <c r="AC456" s="237"/>
      <c r="AD456" s="245"/>
      <c r="AE456" s="245"/>
      <c r="AF456" s="247"/>
    </row>
    <row r="457" spans="1:32" ht="18.75" customHeight="1">
      <c r="A457" s="12"/>
      <c r="B457" s="22"/>
      <c r="C457" s="31"/>
      <c r="D457" s="12"/>
      <c r="E457" s="50"/>
      <c r="F457" s="12"/>
      <c r="G457" s="50"/>
      <c r="H457" s="84" t="s">
        <v>493</v>
      </c>
      <c r="I457" s="105" t="s">
        <v>89</v>
      </c>
      <c r="J457" s="128" t="s">
        <v>167</v>
      </c>
      <c r="K457" s="150"/>
      <c r="L457" s="114" t="s">
        <v>89</v>
      </c>
      <c r="M457" s="128" t="s">
        <v>187</v>
      </c>
      <c r="N457" s="156"/>
      <c r="O457" s="156"/>
      <c r="P457" s="156"/>
      <c r="Q457" s="156"/>
      <c r="R457" s="156"/>
      <c r="S457" s="156"/>
      <c r="T457" s="156"/>
      <c r="U457" s="156"/>
      <c r="V457" s="156"/>
      <c r="W457" s="156"/>
      <c r="X457" s="210"/>
      <c r="Y457" s="238"/>
      <c r="Z457" s="242"/>
      <c r="AA457" s="242"/>
      <c r="AB457" s="249"/>
      <c r="AC457" s="237"/>
      <c r="AD457" s="245"/>
      <c r="AE457" s="245"/>
      <c r="AF457" s="247"/>
    </row>
    <row r="458" spans="1:32" ht="18.75" customHeight="1">
      <c r="A458" s="12" t="s">
        <v>89</v>
      </c>
      <c r="B458" s="22" t="s">
        <v>938</v>
      </c>
      <c r="C458" s="31" t="s">
        <v>83</v>
      </c>
      <c r="D458" s="12" t="s">
        <v>89</v>
      </c>
      <c r="E458" s="50" t="s">
        <v>819</v>
      </c>
      <c r="F458" s="12" t="s">
        <v>89</v>
      </c>
      <c r="G458" s="50" t="s">
        <v>238</v>
      </c>
      <c r="H458" s="84" t="s">
        <v>619</v>
      </c>
      <c r="I458" s="105" t="s">
        <v>89</v>
      </c>
      <c r="J458" s="128" t="s">
        <v>328</v>
      </c>
      <c r="K458" s="150"/>
      <c r="L458" s="163"/>
      <c r="M458" s="114" t="s">
        <v>89</v>
      </c>
      <c r="N458" s="128" t="s">
        <v>331</v>
      </c>
      <c r="O458" s="156"/>
      <c r="P458" s="156"/>
      <c r="Q458" s="156"/>
      <c r="R458" s="156"/>
      <c r="S458" s="156"/>
      <c r="T458" s="156"/>
      <c r="U458" s="156"/>
      <c r="V458" s="156"/>
      <c r="W458" s="156"/>
      <c r="X458" s="210"/>
      <c r="Y458" s="238"/>
      <c r="Z458" s="242"/>
      <c r="AA458" s="242"/>
      <c r="AB458" s="249"/>
      <c r="AC458" s="237"/>
      <c r="AD458" s="245"/>
      <c r="AE458" s="245"/>
      <c r="AF458" s="247"/>
    </row>
    <row r="459" spans="1:32" ht="19.5" customHeight="1">
      <c r="A459" s="11"/>
      <c r="B459" s="22"/>
      <c r="C459" s="31"/>
      <c r="D459" s="34"/>
      <c r="E459" s="50"/>
      <c r="F459" s="12" t="s">
        <v>89</v>
      </c>
      <c r="G459" s="50" t="s">
        <v>785</v>
      </c>
      <c r="H459" s="70" t="s">
        <v>31</v>
      </c>
      <c r="I459" s="105" t="s">
        <v>89</v>
      </c>
      <c r="J459" s="128" t="s">
        <v>167</v>
      </c>
      <c r="K459" s="128"/>
      <c r="L459" s="114" t="s">
        <v>89</v>
      </c>
      <c r="M459" s="128" t="s">
        <v>187</v>
      </c>
      <c r="N459" s="128"/>
      <c r="O459" s="156"/>
      <c r="P459" s="128"/>
      <c r="Q459" s="156"/>
      <c r="R459" s="156"/>
      <c r="S459" s="156"/>
      <c r="T459" s="156"/>
      <c r="U459" s="156"/>
      <c r="V459" s="156"/>
      <c r="W459" s="156"/>
      <c r="X459" s="210"/>
      <c r="Y459" s="242"/>
      <c r="Z459" s="242"/>
      <c r="AA459" s="242"/>
      <c r="AB459" s="249"/>
      <c r="AC459" s="237"/>
      <c r="AD459" s="245"/>
      <c r="AE459" s="245"/>
      <c r="AF459" s="247"/>
    </row>
    <row r="460" spans="1:32" ht="18.75" customHeight="1">
      <c r="A460" s="12"/>
      <c r="B460" s="22"/>
      <c r="C460" s="31"/>
      <c r="D460" s="12"/>
      <c r="E460" s="50"/>
      <c r="F460" s="12"/>
      <c r="G460" s="50"/>
      <c r="H460" s="84" t="s">
        <v>623</v>
      </c>
      <c r="I460" s="105" t="s">
        <v>89</v>
      </c>
      <c r="J460" s="128" t="s">
        <v>167</v>
      </c>
      <c r="K460" s="150"/>
      <c r="L460" s="114" t="s">
        <v>89</v>
      </c>
      <c r="M460" s="128" t="s">
        <v>187</v>
      </c>
      <c r="N460" s="156"/>
      <c r="O460" s="156"/>
      <c r="P460" s="156"/>
      <c r="Q460" s="156"/>
      <c r="R460" s="156"/>
      <c r="S460" s="156"/>
      <c r="T460" s="156"/>
      <c r="U460" s="156"/>
      <c r="V460" s="156"/>
      <c r="W460" s="156"/>
      <c r="X460" s="210"/>
      <c r="Y460" s="238"/>
      <c r="Z460" s="242"/>
      <c r="AA460" s="242"/>
      <c r="AB460" s="249"/>
      <c r="AC460" s="237"/>
      <c r="AD460" s="245"/>
      <c r="AE460" s="245"/>
      <c r="AF460" s="247"/>
    </row>
    <row r="461" spans="1:32" ht="18.75" customHeight="1">
      <c r="A461" s="11"/>
      <c r="B461" s="22"/>
      <c r="C461" s="31"/>
      <c r="D461" s="34"/>
      <c r="E461" s="50"/>
      <c r="F461" s="12"/>
      <c r="G461" s="50"/>
      <c r="H461" s="84" t="s">
        <v>204</v>
      </c>
      <c r="I461" s="105" t="s">
        <v>89</v>
      </c>
      <c r="J461" s="128" t="s">
        <v>167</v>
      </c>
      <c r="K461" s="128"/>
      <c r="L461" s="114" t="s">
        <v>89</v>
      </c>
      <c r="M461" s="128" t="s">
        <v>139</v>
      </c>
      <c r="N461" s="128"/>
      <c r="O461" s="114" t="s">
        <v>89</v>
      </c>
      <c r="P461" s="128" t="s">
        <v>177</v>
      </c>
      <c r="Q461" s="156"/>
      <c r="R461" s="156"/>
      <c r="S461" s="156"/>
      <c r="T461" s="156"/>
      <c r="U461" s="156"/>
      <c r="V461" s="156"/>
      <c r="W461" s="156"/>
      <c r="X461" s="210"/>
      <c r="Y461" s="238"/>
      <c r="Z461" s="242"/>
      <c r="AA461" s="242"/>
      <c r="AB461" s="249"/>
      <c r="AC461" s="237"/>
      <c r="AD461" s="245"/>
      <c r="AE461" s="245"/>
      <c r="AF461" s="247"/>
    </row>
    <row r="462" spans="1:32" ht="18.75" customHeight="1">
      <c r="A462" s="12"/>
      <c r="B462" s="22"/>
      <c r="C462" s="31"/>
      <c r="D462" s="34"/>
      <c r="E462" s="50"/>
      <c r="F462" s="44"/>
      <c r="G462" s="50"/>
      <c r="H462" s="89" t="s">
        <v>624</v>
      </c>
      <c r="I462" s="105" t="s">
        <v>89</v>
      </c>
      <c r="J462" s="128" t="s">
        <v>167</v>
      </c>
      <c r="K462" s="128"/>
      <c r="L462" s="114" t="s">
        <v>89</v>
      </c>
      <c r="M462" s="128" t="s">
        <v>139</v>
      </c>
      <c r="N462" s="128"/>
      <c r="O462" s="114" t="s">
        <v>89</v>
      </c>
      <c r="P462" s="128" t="s">
        <v>177</v>
      </c>
      <c r="Q462" s="156"/>
      <c r="R462" s="156"/>
      <c r="S462" s="156"/>
      <c r="T462" s="156"/>
      <c r="U462" s="179"/>
      <c r="V462" s="179"/>
      <c r="W462" s="179"/>
      <c r="X462" s="230"/>
      <c r="Y462" s="238"/>
      <c r="Z462" s="242"/>
      <c r="AA462" s="242"/>
      <c r="AB462" s="249"/>
      <c r="AC462" s="237"/>
      <c r="AD462" s="245"/>
      <c r="AE462" s="245"/>
      <c r="AF462" s="247"/>
    </row>
    <row r="463" spans="1:32" ht="18.75" customHeight="1">
      <c r="A463" s="11"/>
      <c r="B463" s="22"/>
      <c r="C463" s="31"/>
      <c r="D463" s="34"/>
      <c r="E463" s="50"/>
      <c r="F463" s="12"/>
      <c r="G463" s="50"/>
      <c r="H463" s="84" t="s">
        <v>0</v>
      </c>
      <c r="I463" s="105" t="s">
        <v>89</v>
      </c>
      <c r="J463" s="128" t="s">
        <v>167</v>
      </c>
      <c r="K463" s="128"/>
      <c r="L463" s="114" t="s">
        <v>89</v>
      </c>
      <c r="M463" s="128" t="s">
        <v>499</v>
      </c>
      <c r="N463" s="128"/>
      <c r="O463" s="114" t="s">
        <v>89</v>
      </c>
      <c r="P463" s="128" t="s">
        <v>64</v>
      </c>
      <c r="Q463" s="140"/>
      <c r="R463" s="114" t="s">
        <v>89</v>
      </c>
      <c r="S463" s="128" t="s">
        <v>172</v>
      </c>
      <c r="T463" s="140"/>
      <c r="U463" s="140"/>
      <c r="V463" s="140"/>
      <c r="W463" s="140"/>
      <c r="X463" s="222"/>
      <c r="Y463" s="238"/>
      <c r="Z463" s="242"/>
      <c r="AA463" s="242"/>
      <c r="AB463" s="249"/>
      <c r="AC463" s="237"/>
      <c r="AD463" s="245"/>
      <c r="AE463" s="245"/>
      <c r="AF463" s="247"/>
    </row>
    <row r="464" spans="1:32" ht="18.75" customHeight="1">
      <c r="A464" s="11"/>
      <c r="B464" s="22"/>
      <c r="C464" s="31"/>
      <c r="D464" s="34"/>
      <c r="E464" s="50"/>
      <c r="F464" s="44"/>
      <c r="G464" s="50"/>
      <c r="H464" s="73" t="s">
        <v>647</v>
      </c>
      <c r="I464" s="120" t="s">
        <v>89</v>
      </c>
      <c r="J464" s="140" t="s">
        <v>167</v>
      </c>
      <c r="K464" s="140"/>
      <c r="L464" s="180" t="s">
        <v>89</v>
      </c>
      <c r="M464" s="140" t="s">
        <v>187</v>
      </c>
      <c r="N464" s="140"/>
      <c r="O464" s="130"/>
      <c r="P464" s="130"/>
      <c r="Q464" s="130"/>
      <c r="R464" s="130"/>
      <c r="S464" s="130"/>
      <c r="T464" s="130"/>
      <c r="U464" s="130"/>
      <c r="V464" s="130"/>
      <c r="W464" s="130"/>
      <c r="X464" s="223"/>
      <c r="Y464" s="238"/>
      <c r="Z464" s="242"/>
      <c r="AA464" s="242"/>
      <c r="AB464" s="249"/>
      <c r="AC464" s="237"/>
      <c r="AD464" s="245"/>
      <c r="AE464" s="245"/>
      <c r="AF464" s="247"/>
    </row>
    <row r="465" spans="1:33" ht="18.75" customHeight="1">
      <c r="A465" s="11"/>
      <c r="B465" s="22"/>
      <c r="C465" s="31"/>
      <c r="D465" s="34"/>
      <c r="E465" s="50"/>
      <c r="F465" s="44"/>
      <c r="G465" s="50"/>
      <c r="H465" s="69"/>
      <c r="I465" s="120"/>
      <c r="J465" s="140"/>
      <c r="K465" s="140"/>
      <c r="L465" s="180"/>
      <c r="M465" s="140"/>
      <c r="N465" s="140"/>
      <c r="O465" s="127"/>
      <c r="P465" s="127"/>
      <c r="Q465" s="127"/>
      <c r="R465" s="127"/>
      <c r="S465" s="127"/>
      <c r="T465" s="127"/>
      <c r="U465" s="127"/>
      <c r="V465" s="127"/>
      <c r="W465" s="127"/>
      <c r="X465" s="228"/>
      <c r="Y465" s="238"/>
      <c r="Z465" s="242"/>
      <c r="AA465" s="242"/>
      <c r="AB465" s="249"/>
      <c r="AC465" s="237"/>
      <c r="AD465" s="245"/>
      <c r="AE465" s="245"/>
      <c r="AF465" s="247"/>
    </row>
    <row r="466" spans="1:33" ht="18.75" customHeight="1">
      <c r="A466" s="13"/>
      <c r="B466" s="24"/>
      <c r="C466" s="33"/>
      <c r="D466" s="42"/>
      <c r="E466" s="51"/>
      <c r="F466" s="56"/>
      <c r="G466" s="61"/>
      <c r="H466" s="74" t="s">
        <v>217</v>
      </c>
      <c r="I466" s="110" t="s">
        <v>89</v>
      </c>
      <c r="J466" s="131" t="s">
        <v>167</v>
      </c>
      <c r="K466" s="131"/>
      <c r="L466" s="167" t="s">
        <v>89</v>
      </c>
      <c r="M466" s="131" t="s">
        <v>219</v>
      </c>
      <c r="N466" s="188"/>
      <c r="O466" s="167" t="s">
        <v>89</v>
      </c>
      <c r="P466" s="192" t="s">
        <v>118</v>
      </c>
      <c r="Q466" s="198"/>
      <c r="R466" s="167" t="s">
        <v>89</v>
      </c>
      <c r="S466" s="131" t="s">
        <v>149</v>
      </c>
      <c r="T466" s="198"/>
      <c r="U466" s="167" t="s">
        <v>89</v>
      </c>
      <c r="V466" s="131" t="s">
        <v>221</v>
      </c>
      <c r="W466" s="205"/>
      <c r="X466" s="220"/>
      <c r="Y466" s="240"/>
      <c r="Z466" s="240"/>
      <c r="AA466" s="240"/>
      <c r="AB466" s="250"/>
      <c r="AC466" s="251"/>
      <c r="AD466" s="259"/>
      <c r="AE466" s="259"/>
      <c r="AF466" s="263"/>
    </row>
    <row r="467" spans="1:33" ht="18.75" customHeight="1">
      <c r="A467" s="10"/>
      <c r="B467" s="21"/>
      <c r="C467" s="35"/>
      <c r="D467" s="43"/>
      <c r="E467" s="49"/>
      <c r="F467" s="43"/>
      <c r="G467" s="49"/>
      <c r="H467" s="97" t="s">
        <v>418</v>
      </c>
      <c r="I467" s="111" t="s">
        <v>89</v>
      </c>
      <c r="J467" s="132" t="s">
        <v>167</v>
      </c>
      <c r="K467" s="132"/>
      <c r="L467" s="168"/>
      <c r="M467" s="173" t="s">
        <v>89</v>
      </c>
      <c r="N467" s="132" t="s">
        <v>425</v>
      </c>
      <c r="O467" s="132"/>
      <c r="P467" s="168"/>
      <c r="Q467" s="173" t="s">
        <v>89</v>
      </c>
      <c r="R467" s="182" t="s">
        <v>431</v>
      </c>
      <c r="S467" s="182"/>
      <c r="T467" s="152"/>
      <c r="U467" s="152"/>
      <c r="V467" s="152"/>
      <c r="W467" s="152"/>
      <c r="X467" s="233"/>
      <c r="Y467" s="14" t="s">
        <v>89</v>
      </c>
      <c r="Z467" s="126" t="s">
        <v>126</v>
      </c>
      <c r="AA467" s="126"/>
      <c r="AB467" s="248"/>
      <c r="AC467" s="103" t="s">
        <v>89</v>
      </c>
      <c r="AD467" s="126" t="s">
        <v>126</v>
      </c>
      <c r="AE467" s="126"/>
      <c r="AF467" s="248"/>
      <c r="AG467" s="358"/>
    </row>
    <row r="468" spans="1:33" ht="18.75" customHeight="1">
      <c r="A468" s="11"/>
      <c r="B468" s="22"/>
      <c r="C468" s="36"/>
      <c r="D468" s="44"/>
      <c r="E468" s="50"/>
      <c r="F468" s="44"/>
      <c r="G468" s="50"/>
      <c r="H468" s="76" t="s">
        <v>705</v>
      </c>
      <c r="I468" s="105" t="s">
        <v>89</v>
      </c>
      <c r="J468" s="128" t="s">
        <v>157</v>
      </c>
      <c r="K468" s="150"/>
      <c r="L468" s="163"/>
      <c r="M468" s="114" t="s">
        <v>89</v>
      </c>
      <c r="N468" s="128" t="s">
        <v>634</v>
      </c>
      <c r="O468" s="156"/>
      <c r="P468" s="156"/>
      <c r="Q468" s="128"/>
      <c r="R468" s="128"/>
      <c r="S468" s="128"/>
      <c r="T468" s="128"/>
      <c r="U468" s="128"/>
      <c r="V468" s="128"/>
      <c r="W468" s="128"/>
      <c r="X468" s="212"/>
      <c r="Y468" s="41" t="s">
        <v>89</v>
      </c>
      <c r="Z468" s="39" t="s">
        <v>141</v>
      </c>
      <c r="AA468" s="239"/>
      <c r="AB468" s="249"/>
      <c r="AC468" s="41" t="s">
        <v>89</v>
      </c>
      <c r="AD468" s="39" t="s">
        <v>141</v>
      </c>
      <c r="AE468" s="239"/>
      <c r="AF468" s="249"/>
    </row>
    <row r="469" spans="1:33" ht="19.5" customHeight="1">
      <c r="A469" s="11"/>
      <c r="B469" s="22"/>
      <c r="C469" s="31"/>
      <c r="D469" s="34"/>
      <c r="E469" s="50"/>
      <c r="F469" s="44"/>
      <c r="G469" s="32"/>
      <c r="H469" s="70" t="s">
        <v>147</v>
      </c>
      <c r="I469" s="105" t="s">
        <v>89</v>
      </c>
      <c r="J469" s="128" t="s">
        <v>157</v>
      </c>
      <c r="K469" s="150"/>
      <c r="L469" s="163"/>
      <c r="M469" s="114" t="s">
        <v>89</v>
      </c>
      <c r="N469" s="128" t="s">
        <v>160</v>
      </c>
      <c r="O469" s="114"/>
      <c r="P469" s="128"/>
      <c r="Q469" s="156"/>
      <c r="R469" s="156"/>
      <c r="S469" s="156"/>
      <c r="T469" s="156"/>
      <c r="U469" s="156"/>
      <c r="V469" s="156"/>
      <c r="W469" s="156"/>
      <c r="X469" s="210"/>
      <c r="Y469" s="239"/>
      <c r="Z469" s="239"/>
      <c r="AA469" s="239"/>
      <c r="AB469" s="249"/>
      <c r="AC469" s="238"/>
      <c r="AD469" s="239"/>
      <c r="AE469" s="239"/>
      <c r="AF469" s="249"/>
    </row>
    <row r="470" spans="1:33" ht="19.5" customHeight="1">
      <c r="A470" s="11"/>
      <c r="B470" s="22"/>
      <c r="C470" s="31"/>
      <c r="D470" s="34"/>
      <c r="E470" s="50"/>
      <c r="F470" s="44"/>
      <c r="G470" s="32"/>
      <c r="H470" s="70" t="s">
        <v>436</v>
      </c>
      <c r="I470" s="105" t="s">
        <v>89</v>
      </c>
      <c r="J470" s="128" t="s">
        <v>157</v>
      </c>
      <c r="K470" s="150"/>
      <c r="L470" s="163"/>
      <c r="M470" s="114" t="s">
        <v>89</v>
      </c>
      <c r="N470" s="128" t="s">
        <v>160</v>
      </c>
      <c r="O470" s="114"/>
      <c r="P470" s="128"/>
      <c r="Q470" s="156"/>
      <c r="R470" s="156"/>
      <c r="S470" s="156"/>
      <c r="T470" s="156"/>
      <c r="U470" s="156"/>
      <c r="V470" s="156"/>
      <c r="W470" s="156"/>
      <c r="X470" s="210"/>
      <c r="Y470" s="239"/>
      <c r="Z470" s="239"/>
      <c r="AA470" s="239"/>
      <c r="AB470" s="249"/>
      <c r="AC470" s="238"/>
      <c r="AD470" s="239"/>
      <c r="AE470" s="239"/>
      <c r="AF470" s="249"/>
    </row>
    <row r="471" spans="1:33" ht="18.75" customHeight="1">
      <c r="A471" s="11"/>
      <c r="B471" s="22"/>
      <c r="C471" s="36"/>
      <c r="D471" s="44"/>
      <c r="E471" s="50"/>
      <c r="F471" s="44"/>
      <c r="G471" s="50"/>
      <c r="H471" s="72" t="s">
        <v>585</v>
      </c>
      <c r="I471" s="105" t="s">
        <v>89</v>
      </c>
      <c r="J471" s="128" t="s">
        <v>167</v>
      </c>
      <c r="K471" s="128"/>
      <c r="L471" s="114" t="s">
        <v>89</v>
      </c>
      <c r="M471" s="128" t="s">
        <v>313</v>
      </c>
      <c r="N471" s="128"/>
      <c r="O471" s="114" t="s">
        <v>89</v>
      </c>
      <c r="P471" s="128" t="s">
        <v>318</v>
      </c>
      <c r="Q471" s="128"/>
      <c r="R471" s="128"/>
      <c r="S471" s="128"/>
      <c r="T471" s="128"/>
      <c r="U471" s="128"/>
      <c r="V471" s="128"/>
      <c r="W471" s="128"/>
      <c r="X471" s="212"/>
      <c r="Y471" s="238"/>
      <c r="Z471" s="239"/>
      <c r="AA471" s="239"/>
      <c r="AB471" s="249"/>
      <c r="AC471" s="238"/>
      <c r="AD471" s="239"/>
      <c r="AE471" s="239"/>
      <c r="AF471" s="249"/>
    </row>
    <row r="472" spans="1:33" ht="18.75" customHeight="1">
      <c r="A472" s="11"/>
      <c r="B472" s="22"/>
      <c r="C472" s="36"/>
      <c r="D472" s="44"/>
      <c r="E472" s="50"/>
      <c r="F472" s="44"/>
      <c r="G472" s="50"/>
      <c r="H472" s="72" t="s">
        <v>233</v>
      </c>
      <c r="I472" s="105" t="s">
        <v>89</v>
      </c>
      <c r="J472" s="128" t="s">
        <v>167</v>
      </c>
      <c r="K472" s="150"/>
      <c r="L472" s="114" t="s">
        <v>89</v>
      </c>
      <c r="M472" s="128" t="s">
        <v>187</v>
      </c>
      <c r="N472" s="128"/>
      <c r="O472" s="128"/>
      <c r="P472" s="128"/>
      <c r="Q472" s="128"/>
      <c r="R472" s="128"/>
      <c r="S472" s="128"/>
      <c r="T472" s="128"/>
      <c r="U472" s="128"/>
      <c r="V472" s="128"/>
      <c r="W472" s="128"/>
      <c r="X472" s="212"/>
      <c r="Y472" s="238"/>
      <c r="Z472" s="239"/>
      <c r="AA472" s="239"/>
      <c r="AB472" s="249"/>
      <c r="AC472" s="238"/>
      <c r="AD472" s="239"/>
      <c r="AE472" s="239"/>
      <c r="AF472" s="249"/>
      <c r="AG472" s="358"/>
    </row>
    <row r="473" spans="1:33" ht="18.75" customHeight="1">
      <c r="A473" s="12"/>
      <c r="B473" s="22"/>
      <c r="C473" s="31"/>
      <c r="D473" s="12"/>
      <c r="E473" s="50"/>
      <c r="F473" s="12"/>
      <c r="G473" s="50"/>
      <c r="H473" s="76" t="s">
        <v>826</v>
      </c>
      <c r="I473" s="105" t="s">
        <v>89</v>
      </c>
      <c r="J473" s="128" t="s">
        <v>167</v>
      </c>
      <c r="K473" s="150"/>
      <c r="L473" s="114" t="s">
        <v>89</v>
      </c>
      <c r="M473" s="128" t="s">
        <v>187</v>
      </c>
      <c r="N473" s="128"/>
      <c r="O473" s="128"/>
      <c r="P473" s="128"/>
      <c r="Q473" s="128"/>
      <c r="R473" s="128"/>
      <c r="S473" s="128"/>
      <c r="T473" s="128"/>
      <c r="U473" s="128"/>
      <c r="V473" s="128"/>
      <c r="W473" s="128"/>
      <c r="X473" s="212"/>
      <c r="Y473" s="238"/>
      <c r="Z473" s="239"/>
      <c r="AA473" s="239"/>
      <c r="AB473" s="249"/>
      <c r="AC473" s="238"/>
      <c r="AD473" s="239"/>
      <c r="AE473" s="239"/>
      <c r="AF473" s="249"/>
    </row>
    <row r="474" spans="1:33" ht="18.75" customHeight="1">
      <c r="A474" s="11"/>
      <c r="B474" s="22"/>
      <c r="C474" s="36"/>
      <c r="D474" s="12" t="s">
        <v>89</v>
      </c>
      <c r="E474" s="50" t="s">
        <v>1041</v>
      </c>
      <c r="F474" s="12" t="s">
        <v>89</v>
      </c>
      <c r="G474" s="50" t="s">
        <v>838</v>
      </c>
      <c r="H474" s="72" t="s">
        <v>109</v>
      </c>
      <c r="I474" s="105" t="s">
        <v>89</v>
      </c>
      <c r="J474" s="128" t="s">
        <v>167</v>
      </c>
      <c r="K474" s="150"/>
      <c r="L474" s="114" t="s">
        <v>89</v>
      </c>
      <c r="M474" s="128" t="s">
        <v>187</v>
      </c>
      <c r="N474" s="128"/>
      <c r="O474" s="128"/>
      <c r="P474" s="128"/>
      <c r="Q474" s="128"/>
      <c r="R474" s="128"/>
      <c r="S474" s="128"/>
      <c r="T474" s="128"/>
      <c r="U474" s="128"/>
      <c r="V474" s="128"/>
      <c r="W474" s="128"/>
      <c r="X474" s="212"/>
      <c r="Y474" s="238"/>
      <c r="Z474" s="239"/>
      <c r="AA474" s="239"/>
      <c r="AB474" s="249"/>
      <c r="AC474" s="238"/>
      <c r="AD474" s="239"/>
      <c r="AE474" s="239"/>
      <c r="AF474" s="249"/>
    </row>
    <row r="475" spans="1:33" ht="18.75" customHeight="1">
      <c r="A475" s="12" t="s">
        <v>89</v>
      </c>
      <c r="B475" s="22">
        <v>35</v>
      </c>
      <c r="C475" s="36" t="s">
        <v>1030</v>
      </c>
      <c r="D475" s="12" t="s">
        <v>89</v>
      </c>
      <c r="E475" s="50" t="s">
        <v>289</v>
      </c>
      <c r="F475" s="12" t="s">
        <v>89</v>
      </c>
      <c r="G475" s="50" t="s">
        <v>845</v>
      </c>
      <c r="H475" s="76" t="s">
        <v>204</v>
      </c>
      <c r="I475" s="105" t="s">
        <v>89</v>
      </c>
      <c r="J475" s="128" t="s">
        <v>167</v>
      </c>
      <c r="K475" s="128"/>
      <c r="L475" s="114" t="s">
        <v>89</v>
      </c>
      <c r="M475" s="128" t="s">
        <v>139</v>
      </c>
      <c r="N475" s="128"/>
      <c r="O475" s="114" t="s">
        <v>89</v>
      </c>
      <c r="P475" s="128" t="s">
        <v>177</v>
      </c>
      <c r="Q475" s="150"/>
      <c r="R475" s="150"/>
      <c r="S475" s="150"/>
      <c r="T475" s="150"/>
      <c r="U475" s="150"/>
      <c r="V475" s="150"/>
      <c r="W475" s="150"/>
      <c r="X475" s="213"/>
      <c r="Y475" s="238"/>
      <c r="Z475" s="239"/>
      <c r="AA475" s="239"/>
      <c r="AB475" s="249"/>
      <c r="AC475" s="238"/>
      <c r="AD475" s="239"/>
      <c r="AE475" s="239"/>
      <c r="AF475" s="249"/>
    </row>
    <row r="476" spans="1:33" ht="18.75" customHeight="1">
      <c r="A476" s="11"/>
      <c r="B476" s="22"/>
      <c r="C476" s="36" t="s">
        <v>500</v>
      </c>
      <c r="D476" s="12" t="s">
        <v>89</v>
      </c>
      <c r="E476" s="50" t="s">
        <v>752</v>
      </c>
      <c r="F476" s="44"/>
      <c r="G476" s="50" t="s">
        <v>848</v>
      </c>
      <c r="H476" s="84" t="s">
        <v>777</v>
      </c>
      <c r="I476" s="105" t="s">
        <v>89</v>
      </c>
      <c r="J476" s="128" t="s">
        <v>167</v>
      </c>
      <c r="K476" s="128"/>
      <c r="L476" s="114" t="s">
        <v>89</v>
      </c>
      <c r="M476" s="133" t="s">
        <v>187</v>
      </c>
      <c r="N476" s="128"/>
      <c r="O476" s="128"/>
      <c r="P476" s="128"/>
      <c r="Q476" s="150"/>
      <c r="R476" s="150"/>
      <c r="S476" s="150"/>
      <c r="T476" s="150"/>
      <c r="U476" s="150"/>
      <c r="V476" s="150"/>
      <c r="W476" s="150"/>
      <c r="X476" s="213"/>
      <c r="Y476" s="238"/>
      <c r="Z476" s="239"/>
      <c r="AA476" s="239"/>
      <c r="AB476" s="249"/>
      <c r="AC476" s="238"/>
      <c r="AD476" s="239"/>
      <c r="AE476" s="239"/>
      <c r="AF476" s="249"/>
    </row>
    <row r="477" spans="1:33" ht="18.75" customHeight="1">
      <c r="A477" s="11"/>
      <c r="B477" s="22"/>
      <c r="C477" s="31"/>
      <c r="D477" s="34"/>
      <c r="E477" s="50"/>
      <c r="F477" s="44"/>
      <c r="G477" s="32"/>
      <c r="H477" s="84" t="s">
        <v>850</v>
      </c>
      <c r="I477" s="105" t="s">
        <v>89</v>
      </c>
      <c r="J477" s="128" t="s">
        <v>167</v>
      </c>
      <c r="K477" s="128"/>
      <c r="L477" s="114" t="s">
        <v>89</v>
      </c>
      <c r="M477" s="133" t="s">
        <v>187</v>
      </c>
      <c r="N477" s="128"/>
      <c r="O477" s="128"/>
      <c r="P477" s="128"/>
      <c r="Q477" s="150"/>
      <c r="R477" s="150"/>
      <c r="S477" s="150"/>
      <c r="T477" s="150"/>
      <c r="U477" s="150"/>
      <c r="V477" s="150"/>
      <c r="W477" s="150"/>
      <c r="X477" s="213"/>
      <c r="Y477" s="238"/>
      <c r="Z477" s="239"/>
      <c r="AA477" s="239"/>
      <c r="AB477" s="249"/>
      <c r="AC477" s="238"/>
      <c r="AD477" s="239"/>
      <c r="AE477" s="239"/>
      <c r="AF477" s="249"/>
    </row>
    <row r="478" spans="1:33" ht="18.75" customHeight="1">
      <c r="A478" s="11"/>
      <c r="B478" s="22"/>
      <c r="C478" s="31"/>
      <c r="D478" s="34"/>
      <c r="E478" s="50"/>
      <c r="F478" s="44"/>
      <c r="G478" s="32"/>
      <c r="H478" s="89" t="s">
        <v>624</v>
      </c>
      <c r="I478" s="105" t="s">
        <v>89</v>
      </c>
      <c r="J478" s="128" t="s">
        <v>167</v>
      </c>
      <c r="K478" s="128"/>
      <c r="L478" s="114" t="s">
        <v>89</v>
      </c>
      <c r="M478" s="128" t="s">
        <v>139</v>
      </c>
      <c r="N478" s="128"/>
      <c r="O478" s="114" t="s">
        <v>89</v>
      </c>
      <c r="P478" s="128" t="s">
        <v>177</v>
      </c>
      <c r="Q478" s="156"/>
      <c r="R478" s="156"/>
      <c r="S478" s="156"/>
      <c r="T478" s="156"/>
      <c r="U478" s="179"/>
      <c r="V478" s="179"/>
      <c r="W478" s="179"/>
      <c r="X478" s="230"/>
      <c r="Y478" s="238"/>
      <c r="Z478" s="239"/>
      <c r="AA478" s="239"/>
      <c r="AB478" s="249"/>
      <c r="AC478" s="238"/>
      <c r="AD478" s="239"/>
      <c r="AE478" s="239"/>
      <c r="AF478" s="249"/>
    </row>
    <row r="479" spans="1:33" ht="18.75" customHeight="1">
      <c r="A479" s="11"/>
      <c r="B479" s="22"/>
      <c r="C479" s="31"/>
      <c r="D479" s="34"/>
      <c r="E479" s="50"/>
      <c r="F479" s="44"/>
      <c r="G479" s="32"/>
      <c r="H479" s="83" t="s">
        <v>820</v>
      </c>
      <c r="I479" s="105" t="s">
        <v>89</v>
      </c>
      <c r="J479" s="128" t="s">
        <v>167</v>
      </c>
      <c r="K479" s="128"/>
      <c r="L479" s="114" t="s">
        <v>89</v>
      </c>
      <c r="M479" s="128" t="s">
        <v>499</v>
      </c>
      <c r="N479" s="128"/>
      <c r="O479" s="114" t="s">
        <v>89</v>
      </c>
      <c r="P479" s="128" t="s">
        <v>318</v>
      </c>
      <c r="Q479" s="140"/>
      <c r="R479" s="114" t="s">
        <v>89</v>
      </c>
      <c r="S479" s="128" t="s">
        <v>172</v>
      </c>
      <c r="T479" s="128"/>
      <c r="U479" s="128"/>
      <c r="V479" s="128"/>
      <c r="W479" s="128"/>
      <c r="X479" s="212"/>
      <c r="Y479" s="238"/>
      <c r="Z479" s="239"/>
      <c r="AA479" s="239"/>
      <c r="AB479" s="249"/>
      <c r="AC479" s="238"/>
      <c r="AD479" s="239"/>
      <c r="AE479" s="239"/>
      <c r="AF479" s="249"/>
    </row>
    <row r="480" spans="1:33" ht="18.75" customHeight="1">
      <c r="A480" s="13"/>
      <c r="B480" s="24"/>
      <c r="C480" s="33"/>
      <c r="D480" s="42"/>
      <c r="E480" s="51"/>
      <c r="F480" s="56"/>
      <c r="G480" s="61"/>
      <c r="H480" s="74" t="s">
        <v>217</v>
      </c>
      <c r="I480" s="110" t="s">
        <v>89</v>
      </c>
      <c r="J480" s="131" t="s">
        <v>167</v>
      </c>
      <c r="K480" s="131"/>
      <c r="L480" s="167" t="s">
        <v>89</v>
      </c>
      <c r="M480" s="131" t="s">
        <v>219</v>
      </c>
      <c r="N480" s="188"/>
      <c r="O480" s="167" t="s">
        <v>89</v>
      </c>
      <c r="P480" s="192" t="s">
        <v>118</v>
      </c>
      <c r="Q480" s="198"/>
      <c r="R480" s="167" t="s">
        <v>89</v>
      </c>
      <c r="S480" s="131" t="s">
        <v>149</v>
      </c>
      <c r="T480" s="198"/>
      <c r="U480" s="167" t="s">
        <v>89</v>
      </c>
      <c r="V480" s="131" t="s">
        <v>221</v>
      </c>
      <c r="W480" s="205"/>
      <c r="X480" s="220"/>
      <c r="Y480" s="240"/>
      <c r="Z480" s="240"/>
      <c r="AA480" s="240"/>
      <c r="AB480" s="250"/>
      <c r="AC480" s="241"/>
      <c r="AD480" s="240"/>
      <c r="AE480" s="240"/>
      <c r="AF480" s="250"/>
    </row>
    <row r="481" spans="1:32" ht="19.5" customHeight="1">
      <c r="A481" s="10"/>
      <c r="B481" s="21"/>
      <c r="C481" s="35"/>
      <c r="D481" s="43"/>
      <c r="E481" s="49"/>
      <c r="F481" s="43"/>
      <c r="G481" s="49"/>
      <c r="H481" s="311" t="s">
        <v>436</v>
      </c>
      <c r="I481" s="121" t="s">
        <v>89</v>
      </c>
      <c r="J481" s="141" t="s">
        <v>157</v>
      </c>
      <c r="K481" s="159"/>
      <c r="L481" s="181"/>
      <c r="M481" s="186" t="s">
        <v>89</v>
      </c>
      <c r="N481" s="141" t="s">
        <v>160</v>
      </c>
      <c r="O481" s="186"/>
      <c r="P481" s="141"/>
      <c r="Q481" s="200"/>
      <c r="R481" s="200"/>
      <c r="S481" s="200"/>
      <c r="T481" s="200"/>
      <c r="U481" s="200"/>
      <c r="V481" s="200"/>
      <c r="W481" s="200"/>
      <c r="X481" s="232"/>
      <c r="Y481" s="14" t="s">
        <v>89</v>
      </c>
      <c r="Z481" s="126" t="s">
        <v>126</v>
      </c>
      <c r="AA481" s="126"/>
      <c r="AB481" s="248"/>
      <c r="AC481" s="236"/>
      <c r="AD481" s="244"/>
      <c r="AE481" s="244"/>
      <c r="AF481" s="246"/>
    </row>
    <row r="482" spans="1:32" ht="18.75" customHeight="1">
      <c r="A482" s="11"/>
      <c r="B482" s="22"/>
      <c r="C482" s="36"/>
      <c r="D482" s="44"/>
      <c r="E482" s="50"/>
      <c r="F482" s="44"/>
      <c r="G482" s="50"/>
      <c r="H482" s="312" t="s">
        <v>48</v>
      </c>
      <c r="I482" s="104" t="s">
        <v>89</v>
      </c>
      <c r="J482" s="133" t="s">
        <v>167</v>
      </c>
      <c r="K482" s="153"/>
      <c r="L482" s="169" t="s">
        <v>89</v>
      </c>
      <c r="M482" s="133" t="s">
        <v>187</v>
      </c>
      <c r="N482" s="153"/>
      <c r="O482" s="153"/>
      <c r="P482" s="153"/>
      <c r="Q482" s="153"/>
      <c r="R482" s="153"/>
      <c r="S482" s="153"/>
      <c r="T482" s="153"/>
      <c r="U482" s="153"/>
      <c r="V482" s="153"/>
      <c r="W482" s="153"/>
      <c r="X482" s="218"/>
      <c r="Y482" s="41" t="s">
        <v>89</v>
      </c>
      <c r="Z482" s="39" t="s">
        <v>141</v>
      </c>
      <c r="AA482" s="239"/>
      <c r="AB482" s="249"/>
      <c r="AC482" s="237"/>
      <c r="AD482" s="245"/>
      <c r="AE482" s="245"/>
      <c r="AF482" s="247"/>
    </row>
    <row r="483" spans="1:32" ht="18.75" customHeight="1">
      <c r="A483" s="12" t="s">
        <v>89</v>
      </c>
      <c r="B483" s="22">
        <v>67</v>
      </c>
      <c r="C483" s="31" t="s">
        <v>1053</v>
      </c>
      <c r="D483" s="34"/>
      <c r="E483" s="50"/>
      <c r="F483" s="44"/>
      <c r="G483" s="32"/>
      <c r="H483" s="101" t="s">
        <v>50</v>
      </c>
      <c r="I483" s="165" t="s">
        <v>89</v>
      </c>
      <c r="J483" s="130" t="s">
        <v>202</v>
      </c>
      <c r="K483" s="130"/>
      <c r="L483" s="130"/>
      <c r="M483" s="165" t="s">
        <v>89</v>
      </c>
      <c r="N483" s="130" t="s">
        <v>82</v>
      </c>
      <c r="O483" s="130"/>
      <c r="P483" s="130"/>
      <c r="Q483" s="179"/>
      <c r="R483" s="179"/>
      <c r="S483" s="179"/>
      <c r="T483" s="179"/>
      <c r="U483" s="179"/>
      <c r="V483" s="179"/>
      <c r="W483" s="179"/>
      <c r="X483" s="230"/>
      <c r="Y483" s="238"/>
      <c r="Z483" s="239"/>
      <c r="AA483" s="239"/>
      <c r="AB483" s="249"/>
      <c r="AC483" s="237"/>
      <c r="AD483" s="245"/>
      <c r="AE483" s="245"/>
      <c r="AF483" s="247"/>
    </row>
    <row r="484" spans="1:32" ht="18.75" customHeight="1">
      <c r="A484" s="11"/>
      <c r="B484" s="22"/>
      <c r="C484" s="31"/>
      <c r="D484" s="34"/>
      <c r="E484" s="32"/>
      <c r="F484" s="34"/>
      <c r="G484" s="32"/>
      <c r="H484" s="100"/>
      <c r="I484" s="166"/>
      <c r="J484" s="127"/>
      <c r="K484" s="127"/>
      <c r="L484" s="127"/>
      <c r="M484" s="166"/>
      <c r="N484" s="127"/>
      <c r="O484" s="127"/>
      <c r="P484" s="127"/>
      <c r="Q484" s="153"/>
      <c r="R484" s="153"/>
      <c r="S484" s="153"/>
      <c r="T484" s="153"/>
      <c r="U484" s="153"/>
      <c r="V484" s="153"/>
      <c r="W484" s="153"/>
      <c r="X484" s="218"/>
      <c r="Y484" s="238"/>
      <c r="Z484" s="239"/>
      <c r="AA484" s="239"/>
      <c r="AB484" s="249"/>
      <c r="AC484" s="237"/>
      <c r="AD484" s="245"/>
      <c r="AE484" s="245"/>
      <c r="AF484" s="247"/>
    </row>
    <row r="485" spans="1:32" ht="18.75" customHeight="1">
      <c r="A485" s="11"/>
      <c r="B485" s="22"/>
      <c r="C485" s="31"/>
      <c r="D485" s="34"/>
      <c r="E485" s="32"/>
      <c r="F485" s="34"/>
      <c r="G485" s="32"/>
      <c r="H485" s="101" t="s">
        <v>1051</v>
      </c>
      <c r="I485" s="107" t="s">
        <v>89</v>
      </c>
      <c r="J485" s="130" t="s">
        <v>202</v>
      </c>
      <c r="K485" s="130"/>
      <c r="L485" s="130"/>
      <c r="M485" s="165" t="s">
        <v>89</v>
      </c>
      <c r="N485" s="130" t="s">
        <v>82</v>
      </c>
      <c r="O485" s="130"/>
      <c r="P485" s="130"/>
      <c r="Q485" s="179"/>
      <c r="R485" s="179"/>
      <c r="S485" s="179"/>
      <c r="T485" s="179"/>
      <c r="U485" s="179"/>
      <c r="V485" s="179"/>
      <c r="W485" s="179"/>
      <c r="X485" s="230"/>
      <c r="Y485" s="238"/>
      <c r="Z485" s="239"/>
      <c r="AA485" s="239"/>
      <c r="AB485" s="249"/>
      <c r="AC485" s="237"/>
      <c r="AD485" s="245"/>
      <c r="AE485" s="245"/>
      <c r="AF485" s="247"/>
    </row>
    <row r="486" spans="1:32" ht="18.75" customHeight="1">
      <c r="A486" s="297"/>
      <c r="B486" s="298"/>
      <c r="C486" s="300"/>
      <c r="D486" s="301"/>
      <c r="E486" s="302"/>
      <c r="F486" s="42"/>
      <c r="G486" s="61"/>
      <c r="H486" s="299"/>
      <c r="I486" s="319"/>
      <c r="J486" s="57"/>
      <c r="K486" s="57"/>
      <c r="L486" s="57"/>
      <c r="M486" s="323"/>
      <c r="N486" s="57"/>
      <c r="O486" s="57"/>
      <c r="P486" s="57"/>
      <c r="Q486" s="162"/>
      <c r="R486" s="162"/>
      <c r="S486" s="162"/>
      <c r="T486" s="162"/>
      <c r="U486" s="162"/>
      <c r="V486" s="162"/>
      <c r="W486" s="162"/>
      <c r="X486" s="64"/>
      <c r="Y486" s="241"/>
      <c r="Z486" s="240"/>
      <c r="AA486" s="240"/>
      <c r="AB486" s="250"/>
      <c r="AC486" s="251"/>
      <c r="AD486" s="259"/>
      <c r="AE486" s="259"/>
      <c r="AF486" s="263"/>
    </row>
    <row r="487" spans="1:32" ht="19.5" customHeight="1">
      <c r="A487" s="10"/>
      <c r="B487" s="21"/>
      <c r="C487" s="30"/>
      <c r="D487" s="40"/>
      <c r="E487" s="49"/>
      <c r="F487" s="303"/>
      <c r="G487" s="307"/>
      <c r="H487" s="313"/>
      <c r="I487" s="303"/>
      <c r="J487" s="325"/>
      <c r="K487" s="325"/>
      <c r="L487" s="325"/>
      <c r="M487" s="333"/>
      <c r="N487" s="325"/>
      <c r="O487" s="325"/>
      <c r="P487" s="325"/>
      <c r="Q487" s="333"/>
      <c r="R487" s="333"/>
      <c r="S487" s="333"/>
      <c r="T487" s="333"/>
      <c r="U487" s="333"/>
      <c r="V487" s="333"/>
      <c r="W487" s="333"/>
      <c r="X487" s="348"/>
      <c r="Y487" s="103" t="s">
        <v>89</v>
      </c>
      <c r="Z487" s="126" t="s">
        <v>126</v>
      </c>
      <c r="AA487" s="352"/>
      <c r="AB487" s="354"/>
      <c r="AC487" s="236"/>
      <c r="AD487" s="244"/>
      <c r="AE487" s="244"/>
      <c r="AF487" s="246"/>
    </row>
    <row r="488" spans="1:32" ht="19.5" customHeight="1">
      <c r="A488" s="12" t="s">
        <v>89</v>
      </c>
      <c r="B488" s="22">
        <v>46</v>
      </c>
      <c r="C488" s="31" t="s">
        <v>1059</v>
      </c>
      <c r="D488" s="12" t="s">
        <v>89</v>
      </c>
      <c r="E488" s="50" t="s">
        <v>933</v>
      </c>
      <c r="F488" s="304"/>
      <c r="G488" s="308"/>
      <c r="H488" s="314"/>
      <c r="I488" s="304"/>
      <c r="J488" s="326"/>
      <c r="K488" s="326"/>
      <c r="L488" s="326"/>
      <c r="M488" s="334"/>
      <c r="N488" s="326"/>
      <c r="O488" s="326"/>
      <c r="P488" s="326"/>
      <c r="Q488" s="334"/>
      <c r="R488" s="334"/>
      <c r="S488" s="334"/>
      <c r="T488" s="334"/>
      <c r="U488" s="334"/>
      <c r="V488" s="334"/>
      <c r="W488" s="334"/>
      <c r="X488" s="349"/>
      <c r="Y488" s="12" t="s">
        <v>89</v>
      </c>
      <c r="Z488" s="143" t="s">
        <v>141</v>
      </c>
      <c r="AA488" s="353"/>
      <c r="AB488" s="355"/>
      <c r="AC488" s="237"/>
      <c r="AD488" s="245"/>
      <c r="AE488" s="245"/>
      <c r="AF488" s="247"/>
    </row>
    <row r="489" spans="1:32" ht="18.75" customHeight="1">
      <c r="A489" s="297"/>
      <c r="B489" s="298"/>
      <c r="C489" s="300"/>
      <c r="D489" s="301"/>
      <c r="E489" s="302"/>
      <c r="F489" s="305"/>
      <c r="G489" s="309"/>
      <c r="H489" s="315"/>
      <c r="I489" s="305"/>
      <c r="J489" s="327"/>
      <c r="K489" s="327"/>
      <c r="L489" s="327"/>
      <c r="M489" s="335"/>
      <c r="N489" s="327"/>
      <c r="O489" s="327"/>
      <c r="P489" s="327"/>
      <c r="Q489" s="335"/>
      <c r="R489" s="335"/>
      <c r="S489" s="335"/>
      <c r="T489" s="335"/>
      <c r="U489" s="335"/>
      <c r="V489" s="335"/>
      <c r="W489" s="335"/>
      <c r="X489" s="350"/>
      <c r="Y489" s="241"/>
      <c r="Z489" s="240"/>
      <c r="AA489" s="240"/>
      <c r="AB489" s="250"/>
      <c r="AC489" s="251"/>
      <c r="AD489" s="259"/>
      <c r="AE489" s="259"/>
      <c r="AF489" s="263"/>
    </row>
    <row r="490" spans="1:32" ht="18.75" customHeight="1">
      <c r="A490" s="10"/>
      <c r="B490" s="21"/>
      <c r="C490" s="30"/>
      <c r="D490" s="40"/>
      <c r="E490" s="49"/>
      <c r="F490" s="58"/>
      <c r="G490" s="207"/>
      <c r="H490" s="79" t="s">
        <v>48</v>
      </c>
      <c r="I490" s="111" t="s">
        <v>89</v>
      </c>
      <c r="J490" s="132" t="s">
        <v>167</v>
      </c>
      <c r="K490" s="152"/>
      <c r="L490" s="173" t="s">
        <v>89</v>
      </c>
      <c r="M490" s="132" t="s">
        <v>187</v>
      </c>
      <c r="N490" s="152"/>
      <c r="O490" s="152"/>
      <c r="P490" s="152"/>
      <c r="Q490" s="152"/>
      <c r="R490" s="152"/>
      <c r="S490" s="152"/>
      <c r="T490" s="152"/>
      <c r="U490" s="152"/>
      <c r="V490" s="152"/>
      <c r="W490" s="152"/>
      <c r="X490" s="233"/>
      <c r="Y490" s="14" t="s">
        <v>89</v>
      </c>
      <c r="Z490" s="126" t="s">
        <v>126</v>
      </c>
      <c r="AA490" s="126"/>
      <c r="AB490" s="248"/>
      <c r="AC490" s="236"/>
      <c r="AD490" s="244"/>
      <c r="AE490" s="244"/>
      <c r="AF490" s="246"/>
    </row>
    <row r="491" spans="1:32" ht="18.75" customHeight="1">
      <c r="A491" s="11"/>
      <c r="B491" s="22"/>
      <c r="C491" s="31"/>
      <c r="D491" s="34"/>
      <c r="E491" s="50"/>
      <c r="F491" s="59"/>
      <c r="G491" s="63"/>
      <c r="H491" s="73" t="s">
        <v>371</v>
      </c>
      <c r="I491" s="165" t="s">
        <v>89</v>
      </c>
      <c r="J491" s="130" t="s">
        <v>202</v>
      </c>
      <c r="K491" s="130"/>
      <c r="L491" s="130"/>
      <c r="M491" s="165" t="s">
        <v>89</v>
      </c>
      <c r="N491" s="130" t="s">
        <v>82</v>
      </c>
      <c r="O491" s="130"/>
      <c r="P491" s="130"/>
      <c r="Q491" s="179"/>
      <c r="R491" s="179"/>
      <c r="S491" s="179"/>
      <c r="T491" s="179"/>
      <c r="U491" s="179"/>
      <c r="V491" s="179"/>
      <c r="W491" s="179"/>
      <c r="X491" s="230"/>
      <c r="Y491" s="45" t="s">
        <v>89</v>
      </c>
      <c r="Z491" s="143" t="s">
        <v>141</v>
      </c>
      <c r="AA491" s="242"/>
      <c r="AB491" s="249"/>
      <c r="AC491" s="237"/>
      <c r="AD491" s="245"/>
      <c r="AE491" s="245"/>
      <c r="AF491" s="247"/>
    </row>
    <row r="492" spans="1:32" ht="18.75" customHeight="1">
      <c r="A492" s="12" t="s">
        <v>89</v>
      </c>
      <c r="B492" s="22">
        <v>46</v>
      </c>
      <c r="C492" s="31" t="s">
        <v>1059</v>
      </c>
      <c r="D492" s="12" t="s">
        <v>89</v>
      </c>
      <c r="E492" s="50" t="s">
        <v>965</v>
      </c>
      <c r="F492" s="59"/>
      <c r="G492" s="63"/>
      <c r="H492" s="69"/>
      <c r="I492" s="166"/>
      <c r="J492" s="127"/>
      <c r="K492" s="127"/>
      <c r="L492" s="127"/>
      <c r="M492" s="166"/>
      <c r="N492" s="127"/>
      <c r="O492" s="127"/>
      <c r="P492" s="127"/>
      <c r="Q492" s="153"/>
      <c r="R492" s="153"/>
      <c r="S492" s="153"/>
      <c r="T492" s="153"/>
      <c r="U492" s="153"/>
      <c r="V492" s="153"/>
      <c r="W492" s="153"/>
      <c r="X492" s="218"/>
      <c r="Y492" s="238"/>
      <c r="Z492" s="242"/>
      <c r="AA492" s="242"/>
      <c r="AB492" s="249"/>
      <c r="AC492" s="237"/>
      <c r="AD492" s="245"/>
      <c r="AE492" s="245"/>
      <c r="AF492" s="247"/>
    </row>
    <row r="493" spans="1:32" ht="18.75" customHeight="1">
      <c r="A493" s="11"/>
      <c r="B493" s="22"/>
      <c r="C493" s="31"/>
      <c r="D493" s="34"/>
      <c r="E493" s="50"/>
      <c r="F493" s="59"/>
      <c r="G493" s="63"/>
      <c r="H493" s="73" t="s">
        <v>376</v>
      </c>
      <c r="I493" s="320" t="s">
        <v>89</v>
      </c>
      <c r="J493" s="140" t="s">
        <v>202</v>
      </c>
      <c r="K493" s="140"/>
      <c r="L493" s="140"/>
      <c r="M493" s="336" t="s">
        <v>89</v>
      </c>
      <c r="N493" s="140" t="s">
        <v>82</v>
      </c>
      <c r="O493" s="140"/>
      <c r="P493" s="140"/>
      <c r="Q493" s="179"/>
      <c r="R493" s="179"/>
      <c r="S493" s="179"/>
      <c r="T493" s="179"/>
      <c r="U493" s="179"/>
      <c r="V493" s="179"/>
      <c r="W493" s="179"/>
      <c r="X493" s="230"/>
      <c r="Y493" s="238"/>
      <c r="Z493" s="242"/>
      <c r="AA493" s="242"/>
      <c r="AB493" s="249"/>
      <c r="AC493" s="237"/>
      <c r="AD493" s="245"/>
      <c r="AE493" s="245"/>
      <c r="AF493" s="247"/>
    </row>
    <row r="494" spans="1:32" ht="18.75" customHeight="1">
      <c r="A494" s="13"/>
      <c r="B494" s="24"/>
      <c r="C494" s="33"/>
      <c r="D494" s="42"/>
      <c r="E494" s="51"/>
      <c r="F494" s="60"/>
      <c r="G494" s="64"/>
      <c r="H494" s="77"/>
      <c r="I494" s="321"/>
      <c r="J494" s="328"/>
      <c r="K494" s="328"/>
      <c r="L494" s="328"/>
      <c r="M494" s="337"/>
      <c r="N494" s="328"/>
      <c r="O494" s="328"/>
      <c r="P494" s="328"/>
      <c r="Q494" s="162"/>
      <c r="R494" s="162"/>
      <c r="S494" s="162"/>
      <c r="T494" s="162"/>
      <c r="U494" s="162"/>
      <c r="V494" s="162"/>
      <c r="W494" s="162"/>
      <c r="X494" s="64"/>
      <c r="Y494" s="241"/>
      <c r="Z494" s="240"/>
      <c r="AA494" s="240"/>
      <c r="AB494" s="250"/>
      <c r="AC494" s="251"/>
      <c r="AD494" s="259"/>
      <c r="AE494" s="259"/>
      <c r="AF494" s="263"/>
    </row>
    <row r="495" spans="1:32" ht="20.25" customHeight="1"/>
    <row r="496" spans="1:32" ht="20.25" customHeight="1">
      <c r="A496" s="6" t="s">
        <v>564</v>
      </c>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row>
    <row r="497" spans="1:32" ht="20.25" customHeight="1"/>
    <row r="498" spans="1:32" ht="30" customHeight="1">
      <c r="S498" s="7" t="s">
        <v>27</v>
      </c>
      <c r="T498" s="19"/>
      <c r="U498" s="19"/>
      <c r="V498" s="29"/>
      <c r="W498" s="204"/>
      <c r="X498" s="206"/>
      <c r="Y498" s="206"/>
      <c r="Z498" s="206"/>
      <c r="AA498" s="206"/>
      <c r="AB498" s="206"/>
      <c r="AC498" s="206"/>
      <c r="AD498" s="206"/>
      <c r="AE498" s="206"/>
      <c r="AF498" s="29"/>
    </row>
    <row r="499" spans="1:32" ht="20.25" customHeight="1"/>
    <row r="500" spans="1:32" ht="17.25" customHeight="1">
      <c r="A500" s="7" t="s">
        <v>34</v>
      </c>
      <c r="B500" s="19"/>
      <c r="C500" s="29"/>
      <c r="D500" s="7" t="s">
        <v>65</v>
      </c>
      <c r="E500" s="29"/>
      <c r="F500" s="7" t="s">
        <v>14</v>
      </c>
      <c r="G500" s="29"/>
      <c r="H500" s="7" t="s">
        <v>2</v>
      </c>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29"/>
    </row>
    <row r="501" spans="1:32" ht="18.75" customHeight="1">
      <c r="A501" s="8" t="s">
        <v>69</v>
      </c>
      <c r="B501" s="20"/>
      <c r="C501" s="21"/>
      <c r="D501" s="8"/>
      <c r="E501" s="52"/>
      <c r="F501" s="40"/>
      <c r="G501" s="54"/>
      <c r="H501" s="65" t="s">
        <v>80</v>
      </c>
      <c r="I501" s="14" t="s">
        <v>89</v>
      </c>
      <c r="J501" s="126" t="s">
        <v>92</v>
      </c>
      <c r="K501" s="145"/>
      <c r="L501" s="145"/>
      <c r="M501" s="103" t="s">
        <v>89</v>
      </c>
      <c r="N501" s="126" t="s">
        <v>93</v>
      </c>
      <c r="O501" s="145"/>
      <c r="P501" s="145"/>
      <c r="Q501" s="103" t="s">
        <v>89</v>
      </c>
      <c r="R501" s="126" t="s">
        <v>95</v>
      </c>
      <c r="S501" s="145"/>
      <c r="T501" s="145"/>
      <c r="U501" s="103" t="s">
        <v>89</v>
      </c>
      <c r="V501" s="126" t="s">
        <v>99</v>
      </c>
      <c r="W501" s="145"/>
      <c r="X501" s="145"/>
      <c r="Y501" s="126"/>
      <c r="Z501" s="145"/>
      <c r="AA501" s="145"/>
      <c r="AB501" s="145"/>
      <c r="AC501" s="145"/>
      <c r="AD501" s="145"/>
      <c r="AE501" s="145"/>
      <c r="AF501" s="49"/>
    </row>
    <row r="502" spans="1:32" ht="18.75" customHeight="1">
      <c r="A502" s="17"/>
      <c r="B502" s="25"/>
      <c r="C502" s="24"/>
      <c r="D502" s="17"/>
      <c r="E502" s="53"/>
      <c r="F502" s="42"/>
      <c r="G502" s="61"/>
      <c r="H502" s="81"/>
      <c r="I502" s="124" t="s">
        <v>89</v>
      </c>
      <c r="J502" s="144" t="s">
        <v>11</v>
      </c>
      <c r="K502" s="160"/>
      <c r="L502" s="160"/>
      <c r="M502" s="115" t="s">
        <v>89</v>
      </c>
      <c r="N502" s="144" t="s">
        <v>116</v>
      </c>
      <c r="O502" s="160"/>
      <c r="P502" s="160"/>
      <c r="Q502" s="115" t="s">
        <v>89</v>
      </c>
      <c r="R502" s="144" t="s">
        <v>56</v>
      </c>
      <c r="S502" s="160"/>
      <c r="T502" s="160"/>
      <c r="U502" s="115" t="s">
        <v>89</v>
      </c>
      <c r="V502" s="144" t="s">
        <v>77</v>
      </c>
      <c r="W502" s="160"/>
      <c r="X502" s="160"/>
      <c r="Y502" s="57"/>
      <c r="Z502" s="351"/>
      <c r="AA502" s="351"/>
      <c r="AB502" s="351"/>
      <c r="AC502" s="351"/>
      <c r="AD502" s="351"/>
      <c r="AE502" s="351"/>
      <c r="AF502" s="356"/>
    </row>
    <row r="503" spans="1:32" ht="18.75" customHeight="1">
      <c r="A503" s="11"/>
      <c r="B503" s="22"/>
      <c r="C503" s="31"/>
      <c r="D503" s="34"/>
      <c r="E503" s="50"/>
      <c r="F503" s="16"/>
      <c r="G503" s="32"/>
      <c r="H503" s="71" t="s">
        <v>436</v>
      </c>
      <c r="I503" s="106" t="s">
        <v>89</v>
      </c>
      <c r="J503" s="129" t="s">
        <v>157</v>
      </c>
      <c r="K503" s="151"/>
      <c r="L503" s="164"/>
      <c r="M503" s="183" t="s">
        <v>89</v>
      </c>
      <c r="N503" s="129" t="s">
        <v>160</v>
      </c>
      <c r="O503" s="183"/>
      <c r="P503" s="196"/>
      <c r="Q503" s="196"/>
      <c r="R503" s="196"/>
      <c r="S503" s="196"/>
      <c r="T503" s="196"/>
      <c r="U503" s="196"/>
      <c r="V503" s="196"/>
      <c r="W503" s="196"/>
      <c r="X503" s="196"/>
      <c r="Y503" s="243"/>
      <c r="Z503" s="243"/>
      <c r="AA503" s="243"/>
      <c r="AB503" s="243"/>
      <c r="AC503" s="243"/>
      <c r="AD503" s="243"/>
      <c r="AE503" s="243"/>
      <c r="AF503" s="357"/>
    </row>
    <row r="504" spans="1:32" ht="18.75" customHeight="1">
      <c r="A504" s="11"/>
      <c r="B504" s="22"/>
      <c r="C504" s="31"/>
      <c r="D504" s="34"/>
      <c r="E504" s="50"/>
      <c r="F504" s="16"/>
      <c r="G504" s="32"/>
      <c r="H504" s="316" t="s">
        <v>370</v>
      </c>
      <c r="I504" s="322" t="s">
        <v>89</v>
      </c>
      <c r="J504" s="329" t="s">
        <v>167</v>
      </c>
      <c r="K504" s="330"/>
      <c r="L504" s="332" t="s">
        <v>89</v>
      </c>
      <c r="M504" s="329" t="s">
        <v>187</v>
      </c>
      <c r="N504" s="330"/>
      <c r="O504" s="340"/>
      <c r="P504" s="340"/>
      <c r="Q504" s="340"/>
      <c r="R504" s="340"/>
      <c r="S504" s="340"/>
      <c r="T504" s="340"/>
      <c r="U504" s="340"/>
      <c r="V504" s="340"/>
      <c r="W504" s="340"/>
      <c r="X504" s="340"/>
      <c r="Y504" s="148"/>
      <c r="Z504" s="148"/>
      <c r="AA504" s="148"/>
      <c r="AB504" s="148"/>
      <c r="AC504" s="148"/>
      <c r="AD504" s="148"/>
      <c r="AE504" s="148"/>
      <c r="AF504" s="209"/>
    </row>
    <row r="505" spans="1:32" ht="18.75" customHeight="1">
      <c r="A505" s="12" t="s">
        <v>89</v>
      </c>
      <c r="B505" s="22">
        <v>63</v>
      </c>
      <c r="C505" s="31" t="s">
        <v>1061</v>
      </c>
      <c r="D505" s="12" t="s">
        <v>89</v>
      </c>
      <c r="E505" s="50" t="s">
        <v>225</v>
      </c>
      <c r="F505" s="16"/>
      <c r="G505" s="32"/>
      <c r="H505" s="101" t="s">
        <v>371</v>
      </c>
      <c r="I505" s="165" t="s">
        <v>89</v>
      </c>
      <c r="J505" s="130" t="s">
        <v>202</v>
      </c>
      <c r="K505" s="130"/>
      <c r="L505" s="130"/>
      <c r="M505" s="165" t="s">
        <v>89</v>
      </c>
      <c r="N505" s="130" t="s">
        <v>82</v>
      </c>
      <c r="O505" s="130"/>
      <c r="P505" s="130"/>
      <c r="Q505" s="179"/>
      <c r="R505" s="179"/>
      <c r="S505" s="179"/>
      <c r="T505" s="179"/>
      <c r="U505" s="179"/>
      <c r="V505" s="179"/>
      <c r="W505" s="179"/>
      <c r="X505" s="179"/>
      <c r="Y505" s="179"/>
      <c r="Z505" s="179"/>
      <c r="AA505" s="179"/>
      <c r="AB505" s="179"/>
      <c r="AC505" s="179"/>
      <c r="AD505" s="179"/>
      <c r="AE505" s="179"/>
      <c r="AF505" s="230"/>
    </row>
    <row r="506" spans="1:32" ht="18.75" customHeight="1">
      <c r="A506" s="11"/>
      <c r="B506" s="22"/>
      <c r="C506" s="31"/>
      <c r="D506" s="12" t="s">
        <v>89</v>
      </c>
      <c r="E506" s="50" t="s">
        <v>324</v>
      </c>
      <c r="F506" s="16"/>
      <c r="G506" s="32"/>
      <c r="H506" s="100"/>
      <c r="I506" s="166"/>
      <c r="J506" s="127"/>
      <c r="K506" s="127"/>
      <c r="L506" s="127"/>
      <c r="M506" s="166"/>
      <c r="N506" s="127"/>
      <c r="O506" s="127"/>
      <c r="P506" s="127"/>
      <c r="Q506" s="148"/>
      <c r="R506" s="148"/>
      <c r="S506" s="148"/>
      <c r="T506" s="148"/>
      <c r="U506" s="148"/>
      <c r="V506" s="148"/>
      <c r="W506" s="148"/>
      <c r="X506" s="148"/>
      <c r="Y506" s="148"/>
      <c r="Z506" s="148"/>
      <c r="AA506" s="148"/>
      <c r="AB506" s="148"/>
      <c r="AC506" s="148"/>
      <c r="AD506" s="148"/>
      <c r="AE506" s="148"/>
      <c r="AF506" s="209"/>
    </row>
    <row r="507" spans="1:32" ht="18.75" customHeight="1">
      <c r="A507" s="11"/>
      <c r="B507" s="22"/>
      <c r="C507" s="31"/>
      <c r="D507" s="34"/>
      <c r="E507" s="50"/>
      <c r="F507" s="16"/>
      <c r="G507" s="32"/>
      <c r="H507" s="101" t="s">
        <v>376</v>
      </c>
      <c r="I507" s="107" t="s">
        <v>89</v>
      </c>
      <c r="J507" s="130" t="s">
        <v>202</v>
      </c>
      <c r="K507" s="130"/>
      <c r="L507" s="130"/>
      <c r="M507" s="165" t="s">
        <v>89</v>
      </c>
      <c r="N507" s="130" t="s">
        <v>82</v>
      </c>
      <c r="O507" s="130"/>
      <c r="P507" s="130"/>
      <c r="Q507" s="179"/>
      <c r="R507" s="179"/>
      <c r="S507" s="179"/>
      <c r="T507" s="179"/>
      <c r="U507" s="179"/>
      <c r="V507" s="179"/>
      <c r="W507" s="179"/>
      <c r="X507" s="179"/>
      <c r="Y507" s="179"/>
      <c r="Z507" s="179"/>
      <c r="AA507" s="179"/>
      <c r="AB507" s="179"/>
      <c r="AC507" s="179"/>
      <c r="AD507" s="179"/>
      <c r="AE507" s="179"/>
      <c r="AF507" s="230"/>
    </row>
    <row r="508" spans="1:32" ht="18.75" customHeight="1">
      <c r="A508" s="13"/>
      <c r="B508" s="24"/>
      <c r="C508" s="33"/>
      <c r="D508" s="42"/>
      <c r="E508" s="51"/>
      <c r="F508" s="306"/>
      <c r="G508" s="61"/>
      <c r="H508" s="299"/>
      <c r="I508" s="319"/>
      <c r="J508" s="57"/>
      <c r="K508" s="57"/>
      <c r="L508" s="57"/>
      <c r="M508" s="323"/>
      <c r="N508" s="57"/>
      <c r="O508" s="57"/>
      <c r="P508" s="57"/>
      <c r="Q508" s="154"/>
      <c r="R508" s="154"/>
      <c r="S508" s="154"/>
      <c r="T508" s="154"/>
      <c r="U508" s="154"/>
      <c r="V508" s="154"/>
      <c r="W508" s="154"/>
      <c r="X508" s="154"/>
      <c r="Y508" s="154"/>
      <c r="Z508" s="154"/>
      <c r="AA508" s="154"/>
      <c r="AB508" s="154"/>
      <c r="AC508" s="154"/>
      <c r="AD508" s="154"/>
      <c r="AE508" s="154"/>
      <c r="AF508" s="224"/>
    </row>
    <row r="509" spans="1:32" ht="18.75" customHeight="1">
      <c r="A509" s="11"/>
      <c r="B509" s="22"/>
      <c r="C509" s="31"/>
      <c r="D509" s="34"/>
      <c r="E509" s="50"/>
      <c r="F509" s="16"/>
      <c r="G509" s="32"/>
      <c r="H509" s="71" t="s">
        <v>436</v>
      </c>
      <c r="I509" s="106" t="s">
        <v>89</v>
      </c>
      <c r="J509" s="129" t="s">
        <v>157</v>
      </c>
      <c r="K509" s="151"/>
      <c r="L509" s="164"/>
      <c r="M509" s="183" t="s">
        <v>89</v>
      </c>
      <c r="N509" s="129" t="s">
        <v>160</v>
      </c>
      <c r="O509" s="183"/>
      <c r="P509" s="196"/>
      <c r="Q509" s="196"/>
      <c r="R509" s="196"/>
      <c r="S509" s="196"/>
      <c r="T509" s="196"/>
      <c r="U509" s="196"/>
      <c r="V509" s="196"/>
      <c r="W509" s="196"/>
      <c r="X509" s="196"/>
      <c r="Y509" s="243"/>
      <c r="Z509" s="243"/>
      <c r="AA509" s="243"/>
      <c r="AB509" s="243"/>
      <c r="AC509" s="243"/>
      <c r="AD509" s="243"/>
      <c r="AE509" s="243"/>
      <c r="AF509" s="357"/>
    </row>
    <row r="510" spans="1:32" ht="18.75" customHeight="1">
      <c r="A510" s="11"/>
      <c r="B510" s="22"/>
      <c r="C510" s="31"/>
      <c r="D510" s="34"/>
      <c r="E510" s="50"/>
      <c r="F510" s="16"/>
      <c r="G510" s="32"/>
      <c r="H510" s="316" t="s">
        <v>370</v>
      </c>
      <c r="I510" s="322" t="s">
        <v>89</v>
      </c>
      <c r="J510" s="329" t="s">
        <v>167</v>
      </c>
      <c r="K510" s="330"/>
      <c r="L510" s="332" t="s">
        <v>89</v>
      </c>
      <c r="M510" s="329" t="s">
        <v>187</v>
      </c>
      <c r="N510" s="330"/>
      <c r="O510" s="340"/>
      <c r="P510" s="340"/>
      <c r="Q510" s="340"/>
      <c r="R510" s="340"/>
      <c r="S510" s="340"/>
      <c r="T510" s="340"/>
      <c r="U510" s="340"/>
      <c r="V510" s="340"/>
      <c r="W510" s="340"/>
      <c r="X510" s="340"/>
      <c r="Y510" s="148"/>
      <c r="Z510" s="148"/>
      <c r="AA510" s="148"/>
      <c r="AB510" s="148"/>
      <c r="AC510" s="148"/>
      <c r="AD510" s="148"/>
      <c r="AE510" s="148"/>
      <c r="AF510" s="209"/>
    </row>
    <row r="511" spans="1:32" ht="18.75" customHeight="1">
      <c r="A511" s="12" t="s">
        <v>89</v>
      </c>
      <c r="B511" s="22">
        <v>64</v>
      </c>
      <c r="C511" s="36" t="s">
        <v>763</v>
      </c>
      <c r="D511" s="12" t="s">
        <v>89</v>
      </c>
      <c r="E511" s="50" t="s">
        <v>379</v>
      </c>
      <c r="F511" s="44"/>
      <c r="G511" s="32"/>
      <c r="H511" s="101" t="s">
        <v>371</v>
      </c>
      <c r="I511" s="165" t="s">
        <v>89</v>
      </c>
      <c r="J511" s="130" t="s">
        <v>202</v>
      </c>
      <c r="K511" s="130"/>
      <c r="L511" s="130"/>
      <c r="M511" s="165" t="s">
        <v>89</v>
      </c>
      <c r="N511" s="130" t="s">
        <v>82</v>
      </c>
      <c r="O511" s="130"/>
      <c r="P511" s="130"/>
      <c r="Q511" s="179"/>
      <c r="R511" s="179"/>
      <c r="S511" s="179"/>
      <c r="T511" s="179"/>
      <c r="U511" s="179"/>
      <c r="V511" s="179"/>
      <c r="W511" s="179"/>
      <c r="X511" s="179"/>
      <c r="Y511" s="179"/>
      <c r="Z511" s="179"/>
      <c r="AA511" s="179"/>
      <c r="AB511" s="179"/>
      <c r="AC511" s="179"/>
      <c r="AD511" s="179"/>
      <c r="AE511" s="179"/>
      <c r="AF511" s="230"/>
    </row>
    <row r="512" spans="1:32" ht="18.75" customHeight="1">
      <c r="A512" s="11"/>
      <c r="B512" s="22"/>
      <c r="C512" s="36" t="s">
        <v>332</v>
      </c>
      <c r="D512" s="12" t="s">
        <v>89</v>
      </c>
      <c r="E512" s="50" t="s">
        <v>164</v>
      </c>
      <c r="F512" s="44"/>
      <c r="G512" s="32"/>
      <c r="H512" s="100"/>
      <c r="I512" s="166"/>
      <c r="J512" s="127"/>
      <c r="K512" s="127"/>
      <c r="L512" s="127"/>
      <c r="M512" s="166"/>
      <c r="N512" s="127"/>
      <c r="O512" s="127"/>
      <c r="P512" s="127"/>
      <c r="Q512" s="148"/>
      <c r="R512" s="148"/>
      <c r="S512" s="148"/>
      <c r="T512" s="148"/>
      <c r="U512" s="148"/>
      <c r="V512" s="148"/>
      <c r="W512" s="148"/>
      <c r="X512" s="148"/>
      <c r="Y512" s="148"/>
      <c r="Z512" s="148"/>
      <c r="AA512" s="148"/>
      <c r="AB512" s="148"/>
      <c r="AC512" s="148"/>
      <c r="AD512" s="148"/>
      <c r="AE512" s="148"/>
      <c r="AF512" s="209"/>
    </row>
    <row r="513" spans="1:32" ht="18.75" customHeight="1">
      <c r="A513" s="11"/>
      <c r="B513" s="22"/>
      <c r="C513" s="31"/>
      <c r="D513" s="12" t="s">
        <v>89</v>
      </c>
      <c r="E513" s="50" t="s">
        <v>401</v>
      </c>
      <c r="F513" s="44"/>
      <c r="G513" s="32"/>
      <c r="H513" s="101" t="s">
        <v>376</v>
      </c>
      <c r="I513" s="165" t="s">
        <v>89</v>
      </c>
      <c r="J513" s="130" t="s">
        <v>202</v>
      </c>
      <c r="K513" s="130"/>
      <c r="L513" s="130"/>
      <c r="M513" s="165" t="s">
        <v>89</v>
      </c>
      <c r="N513" s="130" t="s">
        <v>82</v>
      </c>
      <c r="O513" s="130"/>
      <c r="P513" s="130"/>
      <c r="Q513" s="179"/>
      <c r="R513" s="179"/>
      <c r="S513" s="179"/>
      <c r="T513" s="179"/>
      <c r="U513" s="179"/>
      <c r="V513" s="179"/>
      <c r="W513" s="179"/>
      <c r="X513" s="179"/>
      <c r="Y513" s="179"/>
      <c r="Z513" s="179"/>
      <c r="AA513" s="179"/>
      <c r="AB513" s="179"/>
      <c r="AC513" s="179"/>
      <c r="AD513" s="179"/>
      <c r="AE513" s="179"/>
      <c r="AF513" s="230"/>
    </row>
    <row r="514" spans="1:32" ht="18.75" customHeight="1">
      <c r="A514" s="13"/>
      <c r="B514" s="24"/>
      <c r="C514" s="299"/>
      <c r="D514" s="13"/>
      <c r="E514" s="51"/>
      <c r="F514" s="56"/>
      <c r="G514" s="61"/>
      <c r="H514" s="299"/>
      <c r="I514" s="323"/>
      <c r="J514" s="57"/>
      <c r="K514" s="57"/>
      <c r="L514" s="57"/>
      <c r="M514" s="323"/>
      <c r="N514" s="57"/>
      <c r="O514" s="57"/>
      <c r="P514" s="57"/>
      <c r="Q514" s="154"/>
      <c r="R514" s="154"/>
      <c r="S514" s="154"/>
      <c r="T514" s="154"/>
      <c r="U514" s="154"/>
      <c r="V514" s="154"/>
      <c r="W514" s="154"/>
      <c r="X514" s="154"/>
      <c r="Y514" s="154"/>
      <c r="Z514" s="154"/>
      <c r="AA514" s="154"/>
      <c r="AB514" s="154"/>
      <c r="AC514" s="154"/>
      <c r="AD514" s="154"/>
      <c r="AE514" s="154"/>
      <c r="AF514" s="224"/>
    </row>
    <row r="515" spans="1:32" ht="8.25" customHeight="1">
      <c r="A515" s="55"/>
      <c r="B515" s="55"/>
      <c r="G515" s="39"/>
      <c r="H515" s="39"/>
      <c r="I515" s="39"/>
      <c r="J515" s="39"/>
      <c r="K515" s="39"/>
      <c r="L515" s="39"/>
      <c r="M515" s="39"/>
      <c r="N515" s="39"/>
      <c r="O515" s="39"/>
      <c r="P515" s="39"/>
      <c r="Q515" s="39"/>
      <c r="R515" s="39"/>
      <c r="S515" s="39"/>
      <c r="T515" s="39"/>
      <c r="U515" s="39"/>
      <c r="V515" s="39"/>
      <c r="W515" s="39"/>
      <c r="X515" s="39"/>
      <c r="Y515" s="39"/>
      <c r="Z515" s="39"/>
      <c r="AA515" s="39"/>
      <c r="AB515" s="39"/>
    </row>
    <row r="516" spans="1:32" ht="20.25" customHeight="1">
      <c r="A516" s="18"/>
      <c r="B516" s="18"/>
      <c r="C516" s="39" t="s">
        <v>970</v>
      </c>
      <c r="D516" s="39"/>
      <c r="E516" s="55"/>
      <c r="F516" s="55"/>
      <c r="G516" s="55"/>
      <c r="H516" s="55"/>
      <c r="I516" s="55"/>
      <c r="J516" s="55"/>
      <c r="K516" s="55"/>
      <c r="L516" s="55"/>
      <c r="M516" s="55"/>
      <c r="N516" s="55"/>
      <c r="O516" s="55"/>
      <c r="P516" s="55"/>
      <c r="Q516" s="55"/>
      <c r="R516" s="55"/>
      <c r="S516" s="55"/>
      <c r="T516" s="55"/>
      <c r="U516" s="55"/>
      <c r="V516" s="55"/>
    </row>
  </sheetData>
  <mergeCells count="289">
    <mergeCell ref="A3:AF3"/>
    <mergeCell ref="S5:V5"/>
    <mergeCell ref="A7:C7"/>
    <mergeCell ref="D7:E7"/>
    <mergeCell ref="F7:G7"/>
    <mergeCell ref="H7:X7"/>
    <mergeCell ref="Y7:AB7"/>
    <mergeCell ref="AC7:AF7"/>
    <mergeCell ref="J47:K47"/>
    <mergeCell ref="M47:N47"/>
    <mergeCell ref="J57:K57"/>
    <mergeCell ref="M57:N57"/>
    <mergeCell ref="A496:AF496"/>
    <mergeCell ref="S498:V498"/>
    <mergeCell ref="A500:C500"/>
    <mergeCell ref="D500:E500"/>
    <mergeCell ref="F500:G500"/>
    <mergeCell ref="H500:AF500"/>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3:H24"/>
    <mergeCell ref="I23:I24"/>
    <mergeCell ref="J23:L24"/>
    <mergeCell ref="M23:M24"/>
    <mergeCell ref="N23:P24"/>
    <mergeCell ref="H25:H26"/>
    <mergeCell ref="I25:I26"/>
    <mergeCell ref="J25:L26"/>
    <mergeCell ref="M25:M26"/>
    <mergeCell ref="N25:P26"/>
    <mergeCell ref="H36:H37"/>
    <mergeCell ref="I36:I37"/>
    <mergeCell ref="J36:L37"/>
    <mergeCell ref="M36:M37"/>
    <mergeCell ref="N36:P37"/>
    <mergeCell ref="H38:H39"/>
    <mergeCell ref="I38:I39"/>
    <mergeCell ref="J38:L39"/>
    <mergeCell ref="M38:M39"/>
    <mergeCell ref="N38:P39"/>
    <mergeCell ref="H43:H44"/>
    <mergeCell ref="I43:I44"/>
    <mergeCell ref="J43:L44"/>
    <mergeCell ref="M43:M44"/>
    <mergeCell ref="N43:P44"/>
    <mergeCell ref="H45:H46"/>
    <mergeCell ref="I45:I46"/>
    <mergeCell ref="J45:L46"/>
    <mergeCell ref="M45:M46"/>
    <mergeCell ref="N45:P46"/>
    <mergeCell ref="H49:H50"/>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83:H84"/>
    <mergeCell ref="I83:I84"/>
    <mergeCell ref="J83:K84"/>
    <mergeCell ref="L83:L84"/>
    <mergeCell ref="M83:N84"/>
    <mergeCell ref="H87:H88"/>
    <mergeCell ref="H103:H104"/>
    <mergeCell ref="I103:I104"/>
    <mergeCell ref="J103:K104"/>
    <mergeCell ref="L103:L104"/>
    <mergeCell ref="M103:N104"/>
    <mergeCell ref="H107:H108"/>
    <mergeCell ref="H122:H123"/>
    <mergeCell ref="I122:I123"/>
    <mergeCell ref="J122:K123"/>
    <mergeCell ref="L122:L123"/>
    <mergeCell ref="M122:N123"/>
    <mergeCell ref="H126:H127"/>
    <mergeCell ref="H145:H146"/>
    <mergeCell ref="I145:I146"/>
    <mergeCell ref="J145:K146"/>
    <mergeCell ref="L145:L146"/>
    <mergeCell ref="M145:N146"/>
    <mergeCell ref="H149:H150"/>
    <mergeCell ref="H167:H168"/>
    <mergeCell ref="I167:I168"/>
    <mergeCell ref="J167:K168"/>
    <mergeCell ref="L167:L168"/>
    <mergeCell ref="M167:N168"/>
    <mergeCell ref="H171:H172"/>
    <mergeCell ref="H186:H187"/>
    <mergeCell ref="I186:I187"/>
    <mergeCell ref="J186:K187"/>
    <mergeCell ref="L186:L187"/>
    <mergeCell ref="M186:N187"/>
    <mergeCell ref="H190:H191"/>
    <mergeCell ref="H204:H205"/>
    <mergeCell ref="I204:I205"/>
    <mergeCell ref="J204:K205"/>
    <mergeCell ref="L204:L205"/>
    <mergeCell ref="M204:N205"/>
    <mergeCell ref="H207:H208"/>
    <mergeCell ref="H220:H221"/>
    <mergeCell ref="H223:H224"/>
    <mergeCell ref="H226:H227"/>
    <mergeCell ref="I226:I227"/>
    <mergeCell ref="J226:K227"/>
    <mergeCell ref="L226:L227"/>
    <mergeCell ref="M226:N227"/>
    <mergeCell ref="H229:H230"/>
    <mergeCell ref="H243:H244"/>
    <mergeCell ref="H246:H247"/>
    <mergeCell ref="H249:H250"/>
    <mergeCell ref="I249:I250"/>
    <mergeCell ref="J249:K250"/>
    <mergeCell ref="L249:L250"/>
    <mergeCell ref="M249:N250"/>
    <mergeCell ref="H252:H253"/>
    <mergeCell ref="H266:H267"/>
    <mergeCell ref="H269:H270"/>
    <mergeCell ref="H272:H273"/>
    <mergeCell ref="I272:I273"/>
    <mergeCell ref="J272:K273"/>
    <mergeCell ref="L272:L273"/>
    <mergeCell ref="M272:N273"/>
    <mergeCell ref="H285:H286"/>
    <mergeCell ref="H288:H289"/>
    <mergeCell ref="H291:H292"/>
    <mergeCell ref="I291:I292"/>
    <mergeCell ref="J291:K292"/>
    <mergeCell ref="L291:L292"/>
    <mergeCell ref="M291:N292"/>
    <mergeCell ref="H305:H306"/>
    <mergeCell ref="H308:H309"/>
    <mergeCell ref="H311:H312"/>
    <mergeCell ref="I311:I312"/>
    <mergeCell ref="J311:K312"/>
    <mergeCell ref="L311:L312"/>
    <mergeCell ref="M311:N312"/>
    <mergeCell ref="H314:H315"/>
    <mergeCell ref="H316:H317"/>
    <mergeCell ref="H328:H329"/>
    <mergeCell ref="H330:H331"/>
    <mergeCell ref="H334:H335"/>
    <mergeCell ref="I334:I335"/>
    <mergeCell ref="J334:K335"/>
    <mergeCell ref="L334:L335"/>
    <mergeCell ref="M334:N335"/>
    <mergeCell ref="H337:H338"/>
    <mergeCell ref="H339:H340"/>
    <mergeCell ref="H352:H353"/>
    <mergeCell ref="H354:H355"/>
    <mergeCell ref="H358:H359"/>
    <mergeCell ref="I358:I359"/>
    <mergeCell ref="J358:K359"/>
    <mergeCell ref="L358:L359"/>
    <mergeCell ref="M358:N359"/>
    <mergeCell ref="H361:H362"/>
    <mergeCell ref="H363:H364"/>
    <mergeCell ref="H377:H378"/>
    <mergeCell ref="I377:I378"/>
    <mergeCell ref="J377:K378"/>
    <mergeCell ref="L377:L378"/>
    <mergeCell ref="M377:N378"/>
    <mergeCell ref="H380:H381"/>
    <mergeCell ref="H382:H383"/>
    <mergeCell ref="H396:H397"/>
    <mergeCell ref="I396:I397"/>
    <mergeCell ref="J396:K397"/>
    <mergeCell ref="L396:L397"/>
    <mergeCell ref="M396:N397"/>
    <mergeCell ref="H399:H400"/>
    <mergeCell ref="H401:H402"/>
    <mergeCell ref="H414:H415"/>
    <mergeCell ref="H416:H417"/>
    <mergeCell ref="H420:H421"/>
    <mergeCell ref="I420:I421"/>
    <mergeCell ref="J420:K421"/>
    <mergeCell ref="L420:L421"/>
    <mergeCell ref="M420:N421"/>
    <mergeCell ref="H423:H424"/>
    <mergeCell ref="H425:H426"/>
    <mergeCell ref="H438:H439"/>
    <mergeCell ref="H440:H441"/>
    <mergeCell ref="H444:H445"/>
    <mergeCell ref="I444:I445"/>
    <mergeCell ref="J444:K445"/>
    <mergeCell ref="L444:L445"/>
    <mergeCell ref="M444:N445"/>
    <mergeCell ref="H447:H448"/>
    <mergeCell ref="H449:H450"/>
    <mergeCell ref="H464:H465"/>
    <mergeCell ref="I464:I465"/>
    <mergeCell ref="J464:K465"/>
    <mergeCell ref="L464:L465"/>
    <mergeCell ref="M464:N465"/>
    <mergeCell ref="AC481:AF486"/>
    <mergeCell ref="H483:H484"/>
    <mergeCell ref="I483:I484"/>
    <mergeCell ref="J483:L484"/>
    <mergeCell ref="M483:M484"/>
    <mergeCell ref="N483:P484"/>
    <mergeCell ref="H485:H486"/>
    <mergeCell ref="I485:I486"/>
    <mergeCell ref="J485:L486"/>
    <mergeCell ref="M485:M486"/>
    <mergeCell ref="N485:P486"/>
    <mergeCell ref="AC487:AF489"/>
    <mergeCell ref="AC490:AF494"/>
    <mergeCell ref="H491:H492"/>
    <mergeCell ref="I491:I492"/>
    <mergeCell ref="J491:L492"/>
    <mergeCell ref="M491:M492"/>
    <mergeCell ref="N491:P492"/>
    <mergeCell ref="H493:H494"/>
    <mergeCell ref="I493:I494"/>
    <mergeCell ref="J493:L494"/>
    <mergeCell ref="M493:M494"/>
    <mergeCell ref="N493:P494"/>
    <mergeCell ref="A501:C502"/>
    <mergeCell ref="H501:H502"/>
    <mergeCell ref="H505:H506"/>
    <mergeCell ref="I505:I506"/>
    <mergeCell ref="J505:L506"/>
    <mergeCell ref="M505:M506"/>
    <mergeCell ref="N505:P506"/>
    <mergeCell ref="H507:H508"/>
    <mergeCell ref="I507:I508"/>
    <mergeCell ref="J507:L508"/>
    <mergeCell ref="M507:M508"/>
    <mergeCell ref="N507:P508"/>
    <mergeCell ref="H511:H512"/>
    <mergeCell ref="I511:I512"/>
    <mergeCell ref="J511:L512"/>
    <mergeCell ref="M511:M512"/>
    <mergeCell ref="N511:P512"/>
    <mergeCell ref="H513:H514"/>
    <mergeCell ref="I513:I514"/>
    <mergeCell ref="J513:L514"/>
    <mergeCell ref="M513:M514"/>
    <mergeCell ref="N513:P514"/>
    <mergeCell ref="AC20:AF32"/>
    <mergeCell ref="AC33:AF41"/>
    <mergeCell ref="AC42:AF48"/>
    <mergeCell ref="AC49:AF60"/>
    <mergeCell ref="AC86:AF105"/>
    <mergeCell ref="AC106:AF124"/>
    <mergeCell ref="AC125:AF147"/>
    <mergeCell ref="AC148:AF169"/>
    <mergeCell ref="AC170:AF188"/>
    <mergeCell ref="AC189:AF206"/>
    <mergeCell ref="AC207:AF228"/>
    <mergeCell ref="AC229:AF251"/>
    <mergeCell ref="AC252:AF274"/>
    <mergeCell ref="AC275:AF293"/>
    <mergeCell ref="AC294:AF313"/>
    <mergeCell ref="AC314:AF336"/>
    <mergeCell ref="AC337:AF360"/>
    <mergeCell ref="AC361:AF379"/>
    <mergeCell ref="AC380:AF398"/>
    <mergeCell ref="AC399:AF422"/>
    <mergeCell ref="AC423:AF446"/>
    <mergeCell ref="AC447:AF466"/>
  </mergeCells>
  <phoneticPr fontId="21"/>
  <dataValidations count="1">
    <dataValidation type="list" allowBlank="1" showDropDown="0" showInputMessage="1" showErrorMessage="1" sqref="A390:A391 D390:D391 F389:F391 O385:O386 A393 M380:M383 M390 O393:O395 Y380:Y381 R395 M385:M388 L389 Q382 Q380 O398 R398 L391:L398 L372:L379 R379 O379 U379:U380 U398:U399 L347 L349:L351 O351 P352 M354 O356:O357 R357 Q354:Q355 M348 A354:A355 F349:F353 L356:L360 D352 R360 O360 U360:U361 F355:F356 Q361 Q363 L370 M366:M369 R376 Y361:Y362 O374:O376 M371 M361:M364 A374 O366:O367 F370:F372 D371:D372 A371:A372 Y176:Y177 AC176:AC177 O175:O176 M175:M176 M130:M131 AC131:AC132 Y131:Y132 O130:O131 M125:M128 Y125:Y126 U126 Q126:Q127 U124 O124 R124 L117:L124 F115:F117 A116 O119:O121 M116 D115:D117 R121 O115 L113:L115 Y112 AC112 O111:O112 M111:M112 L94:L96 O96 R102 D96:D98 M97 O100:O102 A97 F96:F98 L98:L105 R105 O105 U105 M106:M109 Y106:Y107 U107 Q107:Q108 M86:M89 Y86:Y87 U87 Q87:Q88 M33 U60 D55:D57 O59:O60 R59:R60 D36:D38 L53:L60 D26:D27 L40:L42 A55:A56 Y48:Y50 AC52 O51:O52 Q49:Q50 I35:I57 M20 Y42:Y43 A45 M43:M46 O32:O34 L29:L32 L47:L48 O27 L27 I22:I33 M49:M52 AC21 AC34 M28 M36:M39 A26 I20 A48 U49 Y33:Y34 Y20:Y21 O41 A37 L35 M23:M26 L22 U19 A16 AC10:AC11 O17:O21 I12:I18 Y10:Y11 M8:M10 R18:R19 O10:O11 I8:I10 L17:L19 M13:M16 L12 U8:U9 Q8:Q9 U85 O85 R85 A74 M65:M66 AC66 O77:O82 Y66 O65:O66 M61:M63 L75:L85 R79:R82 D73:D76 AC61:AC62 Y61:Y62 M74 O70 L67:L73 Q62 Y92:Y93 AC92:AC93 O91:O92 M91:M92 D158:D164 M148:M151 M153:M154 AC154 Y154 L159:L163 N164 A160 O153:O154 Y148:Y149 S164 O163 P158 R166 O165:O166 M157 L155:L156 U149 Q149:Q150 U169 O169 R169 L165:L169 L143:L147 R147 O147 U147 L133:L134 M135 O143:O144 R144 P136 O141 S142 A138 N142 L137:L141 D136:D142 M170:M173 Y170:Y171 U171 Q171:Q172 A198 Y195 AC195 D198:D199 M189:M192 O194:O195 O201:O203 M198 M194:M195 Y189:Y190 R203 L196:L197 U190 Q190:Q191 O206 R206 L199:L206 L181:L188 R188 O188 U188 U206:U207 L178:L179 R185 M180 O183:O185 D180:D181 A180 D326 M319:M322 U336:U337 O336 R336 A326 O319:O320 L332:L336 M324 Q330:Q331 M314:M317 F325:F327 Y314:Y315 R333 O332:O333 M330 P328 Q316 O327 L325:L327 L323 Q314 U293 O293 R293 F285 Y275:Y277 M276:M279 F283 D288 D286 O287 L287 F289 L290:L293 F287 A288 M281 L282:L284 A286 R290 O290 Q288:Q289 M288 P285 O284 L280 O276:O277 F242 U251:U252 O251 R251 L248:L251 Y235 AC235 D244 O245 A242 M229:M232 O234:O235 F244 D242 M239 L245 M234:M237 A229 L240:L242 Y229:Y230 R248 O248 Q246:Q247 M246 P243 O242 F239:F240 L238 Q231 Q229 U231 U228:U229 O228 R228 F218 AC212 Y212 D219 O222 Q209 A219 O211:O212 L225:L228 F216 D221 L222 M216 F222 F224 F220 F214 M207:M209 L217:L219 Y207:Y208 R225 O225 Q223:Q224 M223 P220 O219 L215 M211:M214 Q207 U209 U274 M257:M260 O274 R274 A273 AC258 Y258 L271:L274 F265:F266 D265:D266 L268 O268 O257:O258 M252:M255 A265 L263:L265 Y252:Y253 R271 O271 Q269:Q270 M269 P266 O265 L261 Q254 Q252 U254 M262 U313:U314 O313 R313 F307 M295:M299 O295:O296 Y294:Y296 A306 O307 L307 L310:L313 F303 M301 L302:L304 F305 A311 D305:D306 R310 O310 Q308:Q309 M308 P305 O304 L300 O342:O343 M337:M340 Y337:Y338 Q339 Q337 M342:M345 AC346 Y346 A473 U480 A475 R479:R480 M467:M470 L471:L480 O478:O481 D473:D476 O469:O471 F473:F475 O475 AC467:AC468 Q467 Y467:Y468 U446:U447 O446 R446 D439 A445 L442:L446 O429:O430 A439 M434 Q440:Q441 M429:M432 M423:M427 Y423:Y424 O442:O443 R443 M440 P438 O437 L435:L437 L433 Q425 Q423 M405:M408 U422:U423 O422 R422 F412:F413 O405:O406 L418:L422 M399:M403 A412 M410 Q416:Q417 A401 D412 Y399:Y400 O418:O419 R419 M416 P414 O413 L411:L413 L409 Q401 Q399 M447:M451 U466 M453:M456 L459:L466 O453:O454 A460 D460 A457 O466 R466 M458 A462 O461:O463 F457:F461 D457 Y447:Y448 R463 F463 L457 Q449 Q447 D492 Y490 M509 I503 O503 M503 Q501:Q502 M483:M486 A483 M481 M491:M494 L490 A488 A492 Y481:Y482 D511:D513 D488 L482 O509 A511 M511:M514 I509 U501:U502">
      <formula1>"□,■"</formula1>
    </dataValidation>
  </dataValidations>
  <pageMargins left="0.7" right="0.7" top="0.75" bottom="0.75" header="0.3" footer="0.3"/>
  <pageSetup paperSize="9" scale="51" fitToWidth="1" fitToHeight="0" orientation="landscape" usePrinterDefaults="1" r:id="rId1"/>
  <rowBreaks count="11" manualBreakCount="11">
    <brk id="48" max="31" man="1"/>
    <brk id="85" max="31" man="1"/>
    <brk id="169" max="31" man="1"/>
    <brk id="228" max="31" man="1"/>
    <brk id="251" max="31" man="1"/>
    <brk id="293" max="16383" man="1"/>
    <brk id="336" max="31" man="1"/>
    <brk id="398" max="16383" man="1"/>
    <brk id="422" max="31" man="1"/>
    <brk id="446" max="31" man="1"/>
    <brk id="480"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C1024" sqref="C1024"/>
    </sheetView>
  </sheetViews>
  <sheetFormatPr defaultColWidth="3.5" defaultRowHeight="13"/>
  <cols>
    <col min="1" max="1" width="1.25" style="55" customWidth="1"/>
    <col min="2" max="2" width="3.125" style="18" customWidth="1"/>
    <col min="3" max="30" width="3.125" style="55" customWidth="1"/>
    <col min="31" max="31" width="1.25" style="55" customWidth="1"/>
    <col min="32"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1858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976" t="s">
        <v>979</v>
      </c>
      <c r="V3" s="1"/>
      <c r="W3" s="1"/>
      <c r="X3" s="976" t="s">
        <v>881</v>
      </c>
      <c r="Y3" s="1"/>
      <c r="Z3" s="1"/>
      <c r="AA3" s="976" t="s">
        <v>159</v>
      </c>
      <c r="AB3" s="1"/>
      <c r="AC3" s="1"/>
      <c r="AD3" s="976" t="s">
        <v>1419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c r="B5" s="1" t="s">
        <v>699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125" t="s">
        <v>1597</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23"/>
    </row>
    <row r="9" spans="2:30" ht="23.25" customHeight="1">
      <c r="B9" s="914" t="s">
        <v>393</v>
      </c>
      <c r="C9" s="1256"/>
      <c r="D9" s="1256"/>
      <c r="E9" s="1256"/>
      <c r="F9" s="1256"/>
      <c r="G9" s="7" t="s">
        <v>89</v>
      </c>
      <c r="H9" s="1257" t="s">
        <v>534</v>
      </c>
      <c r="I9" s="1257"/>
      <c r="J9" s="1257"/>
      <c r="K9" s="1257"/>
      <c r="L9" s="1" t="s">
        <v>89</v>
      </c>
      <c r="M9" s="1257" t="s">
        <v>783</v>
      </c>
      <c r="N9" s="1257"/>
      <c r="O9" s="1257"/>
      <c r="P9" s="1257"/>
      <c r="Q9" s="1" t="s">
        <v>89</v>
      </c>
      <c r="R9" s="1257" t="s">
        <v>841</v>
      </c>
      <c r="S9" s="1410"/>
      <c r="T9" s="1410"/>
      <c r="U9" s="1410"/>
      <c r="V9" s="1410"/>
      <c r="W9" s="1410"/>
      <c r="X9" s="1410"/>
      <c r="Y9" s="1410"/>
      <c r="Z9" s="1410"/>
      <c r="AA9" s="1410"/>
      <c r="AB9" s="1410"/>
      <c r="AC9" s="1410"/>
      <c r="AD9" s="1424"/>
    </row>
    <row r="10" spans="2:30" ht="23.25" customHeight="1">
      <c r="B10" s="40" t="s">
        <v>107</v>
      </c>
      <c r="C10" s="142"/>
      <c r="D10" s="142"/>
      <c r="E10" s="142"/>
      <c r="F10" s="52"/>
      <c r="G10" s="1" t="s">
        <v>89</v>
      </c>
      <c r="H10" s="142" t="s">
        <v>1617</v>
      </c>
      <c r="I10" s="126"/>
      <c r="J10" s="126"/>
      <c r="K10" s="126"/>
      <c r="L10" s="126"/>
      <c r="M10" s="126"/>
      <c r="N10" s="142"/>
      <c r="O10" s="126"/>
      <c r="P10" s="1" t="s">
        <v>89</v>
      </c>
      <c r="Q10" s="142" t="s">
        <v>1571</v>
      </c>
      <c r="R10" s="126"/>
      <c r="S10" s="142"/>
      <c r="T10" s="1412"/>
      <c r="U10" s="1412"/>
      <c r="V10" s="1412"/>
      <c r="W10" s="1412"/>
      <c r="X10" s="1412"/>
      <c r="Y10" s="1412"/>
      <c r="Z10" s="1412"/>
      <c r="AA10" s="1412"/>
      <c r="AB10" s="1412"/>
      <c r="AC10" s="1412"/>
      <c r="AD10" s="1425"/>
    </row>
    <row r="11" spans="2:30" ht="23.25" customHeight="1">
      <c r="B11" s="42"/>
      <c r="C11" s="57"/>
      <c r="D11" s="57"/>
      <c r="E11" s="57"/>
      <c r="F11" s="53"/>
      <c r="G11" s="17" t="s">
        <v>89</v>
      </c>
      <c r="H11" s="57" t="s">
        <v>1861</v>
      </c>
      <c r="I11" s="144"/>
      <c r="J11" s="144"/>
      <c r="K11" s="144"/>
      <c r="L11" s="144"/>
      <c r="M11" s="144"/>
      <c r="N11" s="144"/>
      <c r="O11" s="144"/>
      <c r="P11" s="1" t="s">
        <v>89</v>
      </c>
      <c r="Q11" s="57" t="s">
        <v>1863</v>
      </c>
      <c r="R11" s="144"/>
      <c r="S11" s="1411"/>
      <c r="T11" s="1411"/>
      <c r="U11" s="1411"/>
      <c r="V11" s="1411"/>
      <c r="W11" s="1411"/>
      <c r="X11" s="1411"/>
      <c r="Y11" s="1411"/>
      <c r="Z11" s="1411"/>
      <c r="AA11" s="1411"/>
      <c r="AB11" s="1411"/>
      <c r="AC11" s="1411"/>
      <c r="AD11" s="1426"/>
    </row>
    <row r="12" spans="2:30" ht="23.25" customHeight="1">
      <c r="B12" s="40" t="s">
        <v>1808</v>
      </c>
      <c r="C12" s="142"/>
      <c r="D12" s="142"/>
      <c r="E12" s="142"/>
      <c r="F12" s="52"/>
      <c r="G12" s="1" t="s">
        <v>89</v>
      </c>
      <c r="H12" s="142" t="s">
        <v>1809</v>
      </c>
      <c r="I12" s="126"/>
      <c r="J12" s="126"/>
      <c r="K12" s="126"/>
      <c r="L12" s="126"/>
      <c r="M12" s="126"/>
      <c r="N12" s="126"/>
      <c r="O12" s="126"/>
      <c r="P12" s="126"/>
      <c r="Q12" s="126"/>
      <c r="R12" s="126"/>
      <c r="S12" s="1" t="s">
        <v>89</v>
      </c>
      <c r="T12" s="142" t="s">
        <v>1811</v>
      </c>
      <c r="U12" s="1412"/>
      <c r="V12" s="1412"/>
      <c r="W12" s="1412"/>
      <c r="X12" s="1412"/>
      <c r="Y12" s="1412"/>
      <c r="Z12" s="1412"/>
      <c r="AA12" s="1412"/>
      <c r="AB12" s="1412"/>
      <c r="AC12" s="1412"/>
      <c r="AD12" s="1425"/>
    </row>
    <row r="13" spans="2:30" ht="23.25" customHeight="1">
      <c r="B13" s="42"/>
      <c r="C13" s="57"/>
      <c r="D13" s="57"/>
      <c r="E13" s="57"/>
      <c r="F13" s="53"/>
      <c r="G13" s="17" t="s">
        <v>89</v>
      </c>
      <c r="H13" s="57" t="s">
        <v>1399</v>
      </c>
      <c r="I13" s="144"/>
      <c r="J13" s="144"/>
      <c r="K13" s="144"/>
      <c r="L13" s="144"/>
      <c r="M13" s="144"/>
      <c r="N13" s="144"/>
      <c r="O13" s="144"/>
      <c r="P13" s="144"/>
      <c r="Q13" s="144"/>
      <c r="R13" s="144"/>
      <c r="S13" s="1411"/>
      <c r="T13" s="1411"/>
      <c r="U13" s="1411"/>
      <c r="V13" s="1411"/>
      <c r="W13" s="1411"/>
      <c r="X13" s="1411"/>
      <c r="Y13" s="1411"/>
      <c r="Z13" s="1411"/>
      <c r="AA13" s="1411"/>
      <c r="AB13" s="1411"/>
      <c r="AC13" s="1411"/>
      <c r="AD13" s="1426"/>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1420</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481</v>
      </c>
      <c r="C16" s="2"/>
      <c r="D16" s="2"/>
      <c r="E16" s="2"/>
      <c r="F16" s="2"/>
      <c r="G16" s="2"/>
      <c r="H16" s="2"/>
      <c r="I16" s="2"/>
      <c r="J16" s="2"/>
      <c r="K16" s="2"/>
      <c r="L16" s="2"/>
      <c r="M16" s="2"/>
      <c r="N16" s="2"/>
      <c r="O16" s="2"/>
      <c r="P16" s="2"/>
      <c r="Q16" s="2"/>
      <c r="R16" s="2"/>
      <c r="S16" s="2"/>
      <c r="T16" s="2"/>
      <c r="U16" s="2"/>
      <c r="V16" s="2"/>
      <c r="W16" s="2"/>
      <c r="X16" s="2"/>
      <c r="Y16" s="2"/>
      <c r="Z16" s="2"/>
      <c r="AA16" s="2"/>
      <c r="AB16" s="2"/>
      <c r="AC16" s="39"/>
      <c r="AD16" s="39"/>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8" t="s">
        <v>1664</v>
      </c>
      <c r="C18" s="821"/>
      <c r="D18" s="821"/>
      <c r="E18" s="821"/>
      <c r="F18" s="26"/>
      <c r="G18" s="40"/>
      <c r="H18" s="142"/>
      <c r="I18" s="142"/>
      <c r="J18" s="142"/>
      <c r="K18" s="142"/>
      <c r="L18" s="142"/>
      <c r="M18" s="142"/>
      <c r="N18" s="142"/>
      <c r="O18" s="142"/>
      <c r="P18" s="142"/>
      <c r="Q18" s="142"/>
      <c r="R18" s="142"/>
      <c r="S18" s="142"/>
      <c r="T18" s="142"/>
      <c r="U18" s="142"/>
      <c r="V18" s="142"/>
      <c r="W18" s="142"/>
      <c r="X18" s="142"/>
      <c r="Y18" s="142"/>
      <c r="Z18" s="40"/>
      <c r="AA18" s="142"/>
      <c r="AB18" s="142"/>
      <c r="AC18" s="1455"/>
      <c r="AD18" s="1456"/>
    </row>
    <row r="19" spans="2:30" s="2" customFormat="1" ht="15.75" customHeight="1">
      <c r="B19" s="59"/>
      <c r="C19" s="125"/>
      <c r="D19" s="125"/>
      <c r="E19" s="125"/>
      <c r="F19" s="27"/>
      <c r="G19" s="34"/>
      <c r="H19" s="2" t="s">
        <v>68</v>
      </c>
      <c r="I19" s="2"/>
      <c r="J19" s="2"/>
      <c r="K19" s="2"/>
      <c r="L19" s="2"/>
      <c r="M19" s="2"/>
      <c r="N19" s="2"/>
      <c r="O19" s="2"/>
      <c r="P19" s="2"/>
      <c r="Q19" s="2"/>
      <c r="R19" s="2"/>
      <c r="S19" s="2"/>
      <c r="T19" s="2"/>
      <c r="U19" s="2"/>
      <c r="V19" s="2"/>
      <c r="W19" s="2"/>
      <c r="X19" s="2"/>
      <c r="Y19" s="2"/>
      <c r="Z19" s="1421"/>
      <c r="AA19" s="1263" t="s">
        <v>1554</v>
      </c>
      <c r="AB19" s="1263" t="s">
        <v>1028</v>
      </c>
      <c r="AC19" s="1263" t="s">
        <v>357</v>
      </c>
      <c r="AD19" s="32"/>
    </row>
    <row r="20" spans="2:30" s="2" customFormat="1" ht="18.75" customHeight="1">
      <c r="B20" s="59"/>
      <c r="C20" s="125"/>
      <c r="D20" s="125"/>
      <c r="E20" s="125"/>
      <c r="F20" s="27"/>
      <c r="G20" s="34"/>
      <c r="H20" s="2"/>
      <c r="I20" s="1253" t="s">
        <v>1475</v>
      </c>
      <c r="J20" s="1408" t="s">
        <v>1821</v>
      </c>
      <c r="K20" s="1405"/>
      <c r="L20" s="1405"/>
      <c r="M20" s="1405"/>
      <c r="N20" s="1405"/>
      <c r="O20" s="1405"/>
      <c r="P20" s="1405"/>
      <c r="Q20" s="1405"/>
      <c r="R20" s="1405"/>
      <c r="S20" s="1405"/>
      <c r="T20" s="1405"/>
      <c r="U20" s="1256"/>
      <c r="V20" s="1377"/>
      <c r="W20" s="1257"/>
      <c r="X20" s="1264" t="s">
        <v>727</v>
      </c>
      <c r="Y20" s="2"/>
      <c r="Z20" s="11"/>
      <c r="AA20" s="1387"/>
      <c r="AB20" s="1"/>
      <c r="AC20" s="1387"/>
      <c r="AD20" s="32"/>
    </row>
    <row r="21" spans="2:30" s="2" customFormat="1" ht="18.75" customHeight="1">
      <c r="B21" s="59"/>
      <c r="C21" s="125"/>
      <c r="D21" s="125"/>
      <c r="E21" s="125"/>
      <c r="F21" s="27"/>
      <c r="G21" s="34"/>
      <c r="H21" s="2"/>
      <c r="I21" s="1253" t="s">
        <v>1439</v>
      </c>
      <c r="J21" s="1401" t="s">
        <v>1636</v>
      </c>
      <c r="K21" s="1256"/>
      <c r="L21" s="1256"/>
      <c r="M21" s="1256"/>
      <c r="N21" s="1256"/>
      <c r="O21" s="1256"/>
      <c r="P21" s="1256"/>
      <c r="Q21" s="1256"/>
      <c r="R21" s="1256"/>
      <c r="S21" s="1256"/>
      <c r="T21" s="1256"/>
      <c r="U21" s="1264"/>
      <c r="V21" s="13"/>
      <c r="W21" s="144"/>
      <c r="X21" s="53" t="s">
        <v>727</v>
      </c>
      <c r="Y21" s="1413"/>
      <c r="Z21" s="11"/>
      <c r="AA21" s="1" t="s">
        <v>89</v>
      </c>
      <c r="AB21" s="1" t="s">
        <v>1028</v>
      </c>
      <c r="AC21" s="1" t="s">
        <v>89</v>
      </c>
      <c r="AD21" s="32"/>
    </row>
    <row r="22" spans="2:30" s="2" customFormat="1">
      <c r="B22" s="59"/>
      <c r="C22" s="125"/>
      <c r="D22" s="125"/>
      <c r="E22" s="125"/>
      <c r="F22" s="27"/>
      <c r="G22" s="34"/>
      <c r="H22" s="2" t="s">
        <v>538</v>
      </c>
      <c r="I22" s="2"/>
      <c r="J22" s="2"/>
      <c r="K22" s="2"/>
      <c r="L22" s="2"/>
      <c r="M22" s="2"/>
      <c r="N22" s="2"/>
      <c r="O22" s="2"/>
      <c r="P22" s="2"/>
      <c r="Q22" s="2"/>
      <c r="R22" s="2"/>
      <c r="S22" s="2"/>
      <c r="T22" s="2"/>
      <c r="U22" s="2"/>
      <c r="V22" s="2"/>
      <c r="W22" s="2"/>
      <c r="X22" s="2"/>
      <c r="Y22" s="2"/>
      <c r="Z22" s="34"/>
      <c r="AA22" s="2"/>
      <c r="AB22" s="2"/>
      <c r="AC22" s="39"/>
      <c r="AD22" s="32"/>
    </row>
    <row r="23" spans="2:30" s="2" customFormat="1" ht="15.75" customHeight="1">
      <c r="B23" s="59"/>
      <c r="C23" s="125"/>
      <c r="D23" s="125"/>
      <c r="E23" s="125"/>
      <c r="F23" s="27"/>
      <c r="G23" s="34"/>
      <c r="H23" s="2" t="s">
        <v>278</v>
      </c>
      <c r="I23" s="2"/>
      <c r="J23" s="2"/>
      <c r="K23" s="2"/>
      <c r="L23" s="2"/>
      <c r="M23" s="2"/>
      <c r="N23" s="2"/>
      <c r="O23" s="2"/>
      <c r="P23" s="2"/>
      <c r="Q23" s="2"/>
      <c r="R23" s="2"/>
      <c r="S23" s="2"/>
      <c r="T23" s="1413"/>
      <c r="U23" s="2"/>
      <c r="V23" s="1413"/>
      <c r="W23" s="2"/>
      <c r="X23" s="2"/>
      <c r="Y23" s="2"/>
      <c r="Z23" s="11"/>
      <c r="AA23" s="39"/>
      <c r="AB23" s="39"/>
      <c r="AC23" s="39"/>
      <c r="AD23" s="32"/>
    </row>
    <row r="24" spans="2:30" s="2" customFormat="1" ht="30" customHeight="1">
      <c r="B24" s="59"/>
      <c r="C24" s="125"/>
      <c r="D24" s="125"/>
      <c r="E24" s="125"/>
      <c r="F24" s="27"/>
      <c r="G24" s="34"/>
      <c r="H24" s="2"/>
      <c r="I24" s="1253" t="s">
        <v>687</v>
      </c>
      <c r="J24" s="1408" t="s">
        <v>1822</v>
      </c>
      <c r="K24" s="1405"/>
      <c r="L24" s="1405"/>
      <c r="M24" s="1405"/>
      <c r="N24" s="1405"/>
      <c r="O24" s="1405"/>
      <c r="P24" s="1405"/>
      <c r="Q24" s="1405"/>
      <c r="R24" s="1405"/>
      <c r="S24" s="1405"/>
      <c r="T24" s="1405"/>
      <c r="U24" s="1454"/>
      <c r="V24" s="1377"/>
      <c r="W24" s="1257"/>
      <c r="X24" s="1264" t="s">
        <v>727</v>
      </c>
      <c r="Y24" s="1413"/>
      <c r="Z24" s="11"/>
      <c r="AA24" s="1" t="s">
        <v>89</v>
      </c>
      <c r="AB24" s="1" t="s">
        <v>1028</v>
      </c>
      <c r="AC24" s="1" t="s">
        <v>89</v>
      </c>
      <c r="AD24" s="32"/>
    </row>
    <row r="25" spans="2:30" s="2" customFormat="1" ht="6" customHeight="1">
      <c r="B25" s="60"/>
      <c r="C25" s="187"/>
      <c r="D25" s="187"/>
      <c r="E25" s="187"/>
      <c r="F25" s="1349"/>
      <c r="G25" s="42"/>
      <c r="H25" s="57"/>
      <c r="I25" s="57"/>
      <c r="J25" s="57"/>
      <c r="K25" s="57"/>
      <c r="L25" s="57"/>
      <c r="M25" s="57"/>
      <c r="N25" s="57"/>
      <c r="O25" s="57"/>
      <c r="P25" s="57"/>
      <c r="Q25" s="57"/>
      <c r="R25" s="57"/>
      <c r="S25" s="57"/>
      <c r="T25" s="1414"/>
      <c r="U25" s="1414"/>
      <c r="V25" s="57"/>
      <c r="W25" s="57"/>
      <c r="X25" s="57"/>
      <c r="Y25" s="57"/>
      <c r="Z25" s="42"/>
      <c r="AA25" s="57"/>
      <c r="AB25" s="57"/>
      <c r="AC25" s="144"/>
      <c r="AD25" s="61"/>
    </row>
    <row r="26" spans="2:30" s="2" customFormat="1" ht="9.75" customHeight="1">
      <c r="B26" s="125"/>
      <c r="C26" s="125"/>
      <c r="D26" s="125"/>
      <c r="E26" s="125"/>
      <c r="F26" s="125"/>
      <c r="G26" s="2"/>
      <c r="H26" s="2"/>
      <c r="I26" s="2"/>
      <c r="J26" s="2"/>
      <c r="K26" s="2"/>
      <c r="L26" s="2"/>
      <c r="M26" s="2"/>
      <c r="N26" s="2"/>
      <c r="O26" s="2"/>
      <c r="P26" s="2"/>
      <c r="Q26" s="2"/>
      <c r="R26" s="2"/>
      <c r="S26" s="2"/>
      <c r="T26" s="1413"/>
      <c r="U26" s="1413"/>
      <c r="V26" s="2"/>
      <c r="W26" s="2"/>
      <c r="X26" s="2"/>
      <c r="Y26" s="2"/>
      <c r="Z26" s="2"/>
      <c r="AA26" s="2"/>
      <c r="AB26" s="2"/>
      <c r="AC26" s="2"/>
      <c r="AD26" s="2"/>
    </row>
    <row r="27" spans="2:30" s="2" customFormat="1">
      <c r="B27" s="2" t="s">
        <v>1632</v>
      </c>
      <c r="C27" s="125"/>
      <c r="D27" s="125"/>
      <c r="E27" s="125"/>
      <c r="F27" s="125"/>
      <c r="G27" s="2"/>
      <c r="H27" s="2"/>
      <c r="I27" s="2"/>
      <c r="J27" s="2"/>
      <c r="K27" s="2"/>
      <c r="L27" s="2"/>
      <c r="M27" s="2"/>
      <c r="N27" s="2"/>
      <c r="O27" s="2"/>
      <c r="P27" s="2"/>
      <c r="Q27" s="2"/>
      <c r="R27" s="2"/>
      <c r="S27" s="2"/>
      <c r="T27" s="1413"/>
      <c r="U27" s="1413"/>
      <c r="V27" s="2"/>
      <c r="W27" s="2"/>
      <c r="X27" s="2"/>
      <c r="Y27" s="2"/>
      <c r="Z27" s="2"/>
      <c r="AA27" s="2"/>
      <c r="AB27" s="2"/>
      <c r="AC27" s="2"/>
      <c r="AD27" s="2"/>
    </row>
    <row r="28" spans="2:30" s="2" customFormat="1" ht="6.75" customHeight="1">
      <c r="B28" s="125"/>
      <c r="C28" s="125"/>
      <c r="D28" s="125"/>
      <c r="E28" s="125"/>
      <c r="F28" s="125"/>
      <c r="G28" s="2"/>
      <c r="H28" s="2"/>
      <c r="I28" s="2"/>
      <c r="J28" s="2"/>
      <c r="K28" s="2"/>
      <c r="L28" s="2"/>
      <c r="M28" s="2"/>
      <c r="N28" s="2"/>
      <c r="O28" s="2"/>
      <c r="P28" s="2"/>
      <c r="Q28" s="2"/>
      <c r="R28" s="2"/>
      <c r="S28" s="2"/>
      <c r="T28" s="1413"/>
      <c r="U28" s="1413"/>
      <c r="V28" s="2"/>
      <c r="W28" s="2"/>
      <c r="X28" s="2"/>
      <c r="Y28" s="2"/>
      <c r="Z28" s="2"/>
      <c r="AA28" s="2"/>
      <c r="AB28" s="2"/>
      <c r="AC28" s="2"/>
      <c r="AD28" s="2"/>
    </row>
    <row r="29" spans="2:30" s="2" customFormat="1" ht="4.5" customHeight="1">
      <c r="B29" s="58" t="s">
        <v>1664</v>
      </c>
      <c r="C29" s="821"/>
      <c r="D29" s="821"/>
      <c r="E29" s="821"/>
      <c r="F29" s="26"/>
      <c r="G29" s="40"/>
      <c r="H29" s="142"/>
      <c r="I29" s="142"/>
      <c r="J29" s="142"/>
      <c r="K29" s="142"/>
      <c r="L29" s="142"/>
      <c r="M29" s="142"/>
      <c r="N29" s="142"/>
      <c r="O29" s="142"/>
      <c r="P29" s="142"/>
      <c r="Q29" s="142"/>
      <c r="R29" s="142"/>
      <c r="S29" s="142"/>
      <c r="T29" s="142"/>
      <c r="U29" s="142"/>
      <c r="V29" s="142"/>
      <c r="W29" s="142"/>
      <c r="X29" s="142"/>
      <c r="Y29" s="142"/>
      <c r="Z29" s="40"/>
      <c r="AA29" s="142"/>
      <c r="AB29" s="142"/>
      <c r="AC29" s="126"/>
      <c r="AD29" s="54"/>
    </row>
    <row r="30" spans="2:30" s="2" customFormat="1" ht="15.75" customHeight="1">
      <c r="B30" s="59"/>
      <c r="C30" s="125"/>
      <c r="D30" s="125"/>
      <c r="E30" s="125"/>
      <c r="F30" s="27"/>
      <c r="G30" s="34"/>
      <c r="H30" s="2" t="s">
        <v>1864</v>
      </c>
      <c r="I30" s="2"/>
      <c r="J30" s="2"/>
      <c r="K30" s="2"/>
      <c r="L30" s="2"/>
      <c r="M30" s="2"/>
      <c r="N30" s="2"/>
      <c r="O30" s="2"/>
      <c r="P30" s="2"/>
      <c r="Q30" s="2"/>
      <c r="R30" s="2"/>
      <c r="S30" s="2"/>
      <c r="T30" s="2"/>
      <c r="U30" s="2"/>
      <c r="V30" s="2"/>
      <c r="W30" s="2"/>
      <c r="X30" s="2"/>
      <c r="Y30" s="2"/>
      <c r="Z30" s="34"/>
      <c r="AA30" s="1263" t="s">
        <v>1554</v>
      </c>
      <c r="AB30" s="1263" t="s">
        <v>1028</v>
      </c>
      <c r="AC30" s="1263" t="s">
        <v>357</v>
      </c>
      <c r="AD30" s="1427"/>
    </row>
    <row r="31" spans="2:30" s="2" customFormat="1" ht="18.75" customHeight="1">
      <c r="B31" s="59"/>
      <c r="C31" s="125"/>
      <c r="D31" s="125"/>
      <c r="E31" s="125"/>
      <c r="F31" s="27"/>
      <c r="G31" s="34"/>
      <c r="H31" s="2"/>
      <c r="I31" s="1253" t="s">
        <v>1475</v>
      </c>
      <c r="J31" s="1408" t="s">
        <v>1821</v>
      </c>
      <c r="K31" s="1405"/>
      <c r="L31" s="1405"/>
      <c r="M31" s="1405"/>
      <c r="N31" s="1405"/>
      <c r="O31" s="1405"/>
      <c r="P31" s="1405"/>
      <c r="Q31" s="1405"/>
      <c r="R31" s="1405"/>
      <c r="S31" s="1405"/>
      <c r="T31" s="1405"/>
      <c r="U31" s="1264"/>
      <c r="V31" s="1377"/>
      <c r="W31" s="1257"/>
      <c r="X31" s="1264" t="s">
        <v>727</v>
      </c>
      <c r="Y31" s="2"/>
      <c r="Z31" s="34"/>
      <c r="AA31" s="1387"/>
      <c r="AB31" s="1"/>
      <c r="AC31" s="1387"/>
      <c r="AD31" s="32"/>
    </row>
    <row r="32" spans="2:30" s="2" customFormat="1" ht="18.75" customHeight="1">
      <c r="B32" s="59"/>
      <c r="C32" s="125"/>
      <c r="D32" s="125"/>
      <c r="E32" s="125"/>
      <c r="F32" s="27"/>
      <c r="G32" s="34"/>
      <c r="H32" s="2"/>
      <c r="I32" s="1373" t="s">
        <v>1439</v>
      </c>
      <c r="J32" s="1451" t="s">
        <v>1636</v>
      </c>
      <c r="K32" s="57"/>
      <c r="L32" s="57"/>
      <c r="M32" s="57"/>
      <c r="N32" s="57"/>
      <c r="O32" s="57"/>
      <c r="P32" s="57"/>
      <c r="Q32" s="57"/>
      <c r="R32" s="57"/>
      <c r="S32" s="57"/>
      <c r="T32" s="57"/>
      <c r="U32" s="53"/>
      <c r="V32" s="13"/>
      <c r="W32" s="144"/>
      <c r="X32" s="53" t="s">
        <v>727</v>
      </c>
      <c r="Y32" s="1413"/>
      <c r="Z32" s="11"/>
      <c r="AA32" s="1" t="s">
        <v>89</v>
      </c>
      <c r="AB32" s="1" t="s">
        <v>1028</v>
      </c>
      <c r="AC32" s="1" t="s">
        <v>89</v>
      </c>
      <c r="AD32" s="32"/>
    </row>
    <row r="33" spans="2:30" s="2" customFormat="1" ht="6" customHeight="1">
      <c r="B33" s="60"/>
      <c r="C33" s="187"/>
      <c r="D33" s="187"/>
      <c r="E33" s="187"/>
      <c r="F33" s="1349"/>
      <c r="G33" s="42"/>
      <c r="H33" s="57"/>
      <c r="I33" s="57"/>
      <c r="J33" s="57"/>
      <c r="K33" s="57"/>
      <c r="L33" s="57"/>
      <c r="M33" s="57"/>
      <c r="N33" s="57"/>
      <c r="O33" s="57"/>
      <c r="P33" s="57"/>
      <c r="Q33" s="57"/>
      <c r="R33" s="57"/>
      <c r="S33" s="57"/>
      <c r="T33" s="1414"/>
      <c r="U33" s="1414"/>
      <c r="V33" s="57"/>
      <c r="W33" s="57"/>
      <c r="X33" s="57"/>
      <c r="Y33" s="57"/>
      <c r="Z33" s="42"/>
      <c r="AA33" s="57"/>
      <c r="AB33" s="57"/>
      <c r="AC33" s="144"/>
      <c r="AD33" s="61"/>
    </row>
    <row r="34" spans="2:30" s="2" customFormat="1" ht="9.75" customHeight="1">
      <c r="B34" s="125"/>
      <c r="C34" s="125"/>
      <c r="D34" s="125"/>
      <c r="E34" s="125"/>
      <c r="F34" s="125"/>
      <c r="G34" s="2"/>
      <c r="H34" s="2"/>
      <c r="I34" s="2"/>
      <c r="J34" s="2"/>
      <c r="K34" s="2"/>
      <c r="L34" s="2"/>
      <c r="M34" s="2"/>
      <c r="N34" s="2"/>
      <c r="O34" s="2"/>
      <c r="P34" s="2"/>
      <c r="Q34" s="2"/>
      <c r="R34" s="2"/>
      <c r="S34" s="2"/>
      <c r="T34" s="1413"/>
      <c r="U34" s="1413"/>
      <c r="V34" s="2"/>
      <c r="W34" s="2"/>
      <c r="X34" s="2"/>
      <c r="Y34" s="2"/>
      <c r="Z34" s="2"/>
      <c r="AA34" s="2"/>
      <c r="AB34" s="2"/>
      <c r="AC34" s="2"/>
      <c r="AD34" s="2"/>
    </row>
    <row r="35" spans="2:30" s="2" customFormat="1" ht="13.5" customHeight="1">
      <c r="B35" s="2" t="s">
        <v>1865</v>
      </c>
      <c r="C35" s="125"/>
      <c r="D35" s="125"/>
      <c r="E35" s="125"/>
      <c r="F35" s="125"/>
      <c r="G35" s="2"/>
      <c r="H35" s="2"/>
      <c r="I35" s="2"/>
      <c r="J35" s="2"/>
      <c r="K35" s="2"/>
      <c r="L35" s="2"/>
      <c r="M35" s="2"/>
      <c r="N35" s="2"/>
      <c r="O35" s="2"/>
      <c r="P35" s="2"/>
      <c r="Q35" s="2"/>
      <c r="R35" s="2"/>
      <c r="S35" s="2"/>
      <c r="T35" s="1413"/>
      <c r="U35" s="1413"/>
      <c r="V35" s="2"/>
      <c r="W35" s="2"/>
      <c r="X35" s="2"/>
      <c r="Y35" s="2"/>
      <c r="Z35" s="2"/>
      <c r="AA35" s="2"/>
      <c r="AB35" s="2"/>
      <c r="AC35" s="2"/>
      <c r="AD35" s="2"/>
    </row>
    <row r="36" spans="2:30" s="2" customFormat="1" ht="6.75" customHeight="1">
      <c r="B36" s="125"/>
      <c r="C36" s="125"/>
      <c r="D36" s="125"/>
      <c r="E36" s="125"/>
      <c r="F36" s="125"/>
      <c r="G36" s="2"/>
      <c r="H36" s="2"/>
      <c r="I36" s="2"/>
      <c r="J36" s="2"/>
      <c r="K36" s="2"/>
      <c r="L36" s="2"/>
      <c r="M36" s="2"/>
      <c r="N36" s="2"/>
      <c r="O36" s="2"/>
      <c r="P36" s="2"/>
      <c r="Q36" s="2"/>
      <c r="R36" s="2"/>
      <c r="S36" s="2"/>
      <c r="T36" s="1413"/>
      <c r="U36" s="1413"/>
      <c r="V36" s="2"/>
      <c r="W36" s="2"/>
      <c r="X36" s="2"/>
      <c r="Y36" s="2"/>
      <c r="Z36" s="2"/>
      <c r="AA36" s="2"/>
      <c r="AB36" s="2"/>
      <c r="AC36" s="2"/>
      <c r="AD36" s="2"/>
    </row>
    <row r="37" spans="2:30" s="2" customFormat="1" ht="4.5" customHeight="1">
      <c r="B37" s="58" t="s">
        <v>1664</v>
      </c>
      <c r="C37" s="821"/>
      <c r="D37" s="821"/>
      <c r="E37" s="821"/>
      <c r="F37" s="26"/>
      <c r="G37" s="40"/>
      <c r="H37" s="142"/>
      <c r="I37" s="142"/>
      <c r="J37" s="142"/>
      <c r="K37" s="142"/>
      <c r="L37" s="142"/>
      <c r="M37" s="142"/>
      <c r="N37" s="142"/>
      <c r="O37" s="142"/>
      <c r="P37" s="142"/>
      <c r="Q37" s="142"/>
      <c r="R37" s="142"/>
      <c r="S37" s="142"/>
      <c r="T37" s="142"/>
      <c r="U37" s="142"/>
      <c r="V37" s="142"/>
      <c r="W37" s="142"/>
      <c r="X37" s="142"/>
      <c r="Y37" s="142"/>
      <c r="Z37" s="40"/>
      <c r="AA37" s="142"/>
      <c r="AB37" s="142"/>
      <c r="AC37" s="126"/>
      <c r="AD37" s="54"/>
    </row>
    <row r="38" spans="2:30" s="2" customFormat="1" ht="15.75" customHeight="1">
      <c r="B38" s="60"/>
      <c r="C38" s="187"/>
      <c r="D38" s="187"/>
      <c r="E38" s="187"/>
      <c r="F38" s="1349"/>
      <c r="G38" s="34"/>
      <c r="H38" s="2" t="s">
        <v>1749</v>
      </c>
      <c r="I38" s="57"/>
      <c r="J38" s="57"/>
      <c r="K38" s="57"/>
      <c r="L38" s="57"/>
      <c r="M38" s="57"/>
      <c r="N38" s="57"/>
      <c r="O38" s="57"/>
      <c r="P38" s="57"/>
      <c r="Q38" s="57"/>
      <c r="R38" s="57"/>
      <c r="S38" s="57"/>
      <c r="T38" s="57"/>
      <c r="U38" s="57"/>
      <c r="V38" s="57"/>
      <c r="W38" s="57"/>
      <c r="X38" s="57"/>
      <c r="Y38" s="2"/>
      <c r="Z38" s="34"/>
      <c r="AA38" s="1263" t="s">
        <v>1554</v>
      </c>
      <c r="AB38" s="1263" t="s">
        <v>1028</v>
      </c>
      <c r="AC38" s="1263" t="s">
        <v>357</v>
      </c>
      <c r="AD38" s="1427"/>
    </row>
    <row r="39" spans="2:30" s="2" customFormat="1" ht="18.75" customHeight="1">
      <c r="B39" s="59"/>
      <c r="C39" s="821"/>
      <c r="D39" s="125"/>
      <c r="E39" s="125"/>
      <c r="F39" s="27"/>
      <c r="G39" s="34"/>
      <c r="H39" s="2"/>
      <c r="I39" s="1373" t="s">
        <v>1475</v>
      </c>
      <c r="J39" s="1452" t="s">
        <v>1821</v>
      </c>
      <c r="K39" s="1453"/>
      <c r="L39" s="1453"/>
      <c r="M39" s="1453"/>
      <c r="N39" s="1453"/>
      <c r="O39" s="1453"/>
      <c r="P39" s="1453"/>
      <c r="Q39" s="1453"/>
      <c r="R39" s="1453"/>
      <c r="S39" s="1453"/>
      <c r="T39" s="1453"/>
      <c r="U39" s="53"/>
      <c r="V39" s="33"/>
      <c r="W39" s="13"/>
      <c r="X39" s="53" t="s">
        <v>727</v>
      </c>
      <c r="Y39" s="2"/>
      <c r="Z39" s="34"/>
      <c r="AA39" s="1387"/>
      <c r="AB39" s="1"/>
      <c r="AC39" s="1387"/>
      <c r="AD39" s="32"/>
    </row>
    <row r="40" spans="2:30" s="2" customFormat="1" ht="18.75" customHeight="1">
      <c r="B40" s="59"/>
      <c r="C40" s="125"/>
      <c r="D40" s="125"/>
      <c r="E40" s="125"/>
      <c r="F40" s="27"/>
      <c r="G40" s="34"/>
      <c r="H40" s="2"/>
      <c r="I40" s="1373" t="s">
        <v>1439</v>
      </c>
      <c r="J40" s="1451" t="s">
        <v>1636</v>
      </c>
      <c r="K40" s="57"/>
      <c r="L40" s="57"/>
      <c r="M40" s="57"/>
      <c r="N40" s="57"/>
      <c r="O40" s="57"/>
      <c r="P40" s="57"/>
      <c r="Q40" s="57"/>
      <c r="R40" s="57"/>
      <c r="S40" s="57"/>
      <c r="T40" s="57"/>
      <c r="U40" s="53"/>
      <c r="V40" s="1279"/>
      <c r="W40" s="1377"/>
      <c r="X40" s="53" t="s">
        <v>727</v>
      </c>
      <c r="Y40" s="1413"/>
      <c r="Z40" s="11"/>
      <c r="AA40" s="1" t="s">
        <v>89</v>
      </c>
      <c r="AB40" s="1" t="s">
        <v>1028</v>
      </c>
      <c r="AC40" s="1" t="s">
        <v>89</v>
      </c>
      <c r="AD40" s="32"/>
    </row>
    <row r="41" spans="2:30" s="2" customFormat="1" ht="6" customHeight="1">
      <c r="B41" s="60"/>
      <c r="C41" s="187"/>
      <c r="D41" s="187"/>
      <c r="E41" s="187"/>
      <c r="F41" s="1349"/>
      <c r="G41" s="42"/>
      <c r="H41" s="57"/>
      <c r="I41" s="57"/>
      <c r="J41" s="57"/>
      <c r="K41" s="57"/>
      <c r="L41" s="57"/>
      <c r="M41" s="57"/>
      <c r="N41" s="57"/>
      <c r="O41" s="57"/>
      <c r="P41" s="57"/>
      <c r="Q41" s="57"/>
      <c r="R41" s="57"/>
      <c r="S41" s="57"/>
      <c r="T41" s="1414"/>
      <c r="U41" s="1414"/>
      <c r="V41" s="57"/>
      <c r="W41" s="57"/>
      <c r="X41" s="57"/>
      <c r="Y41" s="57"/>
      <c r="Z41" s="42"/>
      <c r="AA41" s="57"/>
      <c r="AB41" s="57"/>
      <c r="AC41" s="144"/>
      <c r="AD41" s="61"/>
    </row>
    <row r="42" spans="2:30" s="2" customFormat="1" ht="4.5" customHeight="1">
      <c r="B42" s="58" t="s">
        <v>1834</v>
      </c>
      <c r="C42" s="821"/>
      <c r="D42" s="821"/>
      <c r="E42" s="821"/>
      <c r="F42" s="26"/>
      <c r="G42" s="40"/>
      <c r="H42" s="142"/>
      <c r="I42" s="142"/>
      <c r="J42" s="142"/>
      <c r="K42" s="142"/>
      <c r="L42" s="142"/>
      <c r="M42" s="142"/>
      <c r="N42" s="142"/>
      <c r="O42" s="142"/>
      <c r="P42" s="142"/>
      <c r="Q42" s="142"/>
      <c r="R42" s="142"/>
      <c r="S42" s="142"/>
      <c r="T42" s="142"/>
      <c r="U42" s="142"/>
      <c r="V42" s="142"/>
      <c r="W42" s="142"/>
      <c r="X42" s="142"/>
      <c r="Y42" s="142"/>
      <c r="Z42" s="40"/>
      <c r="AA42" s="142"/>
      <c r="AB42" s="142"/>
      <c r="AC42" s="126"/>
      <c r="AD42" s="54"/>
    </row>
    <row r="43" spans="2:30" s="2" customFormat="1" ht="15.75" customHeight="1">
      <c r="B43" s="59"/>
      <c r="C43" s="125"/>
      <c r="D43" s="125"/>
      <c r="E43" s="125"/>
      <c r="F43" s="27"/>
      <c r="G43" s="34"/>
      <c r="H43" s="2" t="s">
        <v>1829</v>
      </c>
      <c r="I43" s="2"/>
      <c r="J43" s="2"/>
      <c r="K43" s="2"/>
      <c r="L43" s="2"/>
      <c r="M43" s="2"/>
      <c r="N43" s="2"/>
      <c r="O43" s="2"/>
      <c r="P43" s="2"/>
      <c r="Q43" s="2"/>
      <c r="R43" s="2"/>
      <c r="S43" s="2"/>
      <c r="T43" s="2"/>
      <c r="U43" s="2"/>
      <c r="V43" s="2"/>
      <c r="W43" s="2"/>
      <c r="X43" s="2"/>
      <c r="Y43" s="2"/>
      <c r="Z43" s="34"/>
      <c r="AA43" s="1263" t="s">
        <v>1554</v>
      </c>
      <c r="AB43" s="1263" t="s">
        <v>1028</v>
      </c>
      <c r="AC43" s="1263" t="s">
        <v>357</v>
      </c>
      <c r="AD43" s="1427"/>
    </row>
    <row r="44" spans="2:30" s="2" customFormat="1" ht="30" customHeight="1">
      <c r="B44" s="59"/>
      <c r="C44" s="125"/>
      <c r="D44" s="125"/>
      <c r="E44" s="125"/>
      <c r="F44" s="27"/>
      <c r="G44" s="34"/>
      <c r="H44" s="2"/>
      <c r="I44" s="1253" t="s">
        <v>1475</v>
      </c>
      <c r="J44" s="1407" t="s">
        <v>1416</v>
      </c>
      <c r="K44" s="1409"/>
      <c r="L44" s="1409"/>
      <c r="M44" s="1409"/>
      <c r="N44" s="1409"/>
      <c r="O44" s="1409"/>
      <c r="P44" s="1409"/>
      <c r="Q44" s="1409"/>
      <c r="R44" s="1409"/>
      <c r="S44" s="1409"/>
      <c r="T44" s="1409"/>
      <c r="U44" s="1448"/>
      <c r="V44" s="1279"/>
      <c r="W44" s="1377"/>
      <c r="X44" s="1264" t="s">
        <v>727</v>
      </c>
      <c r="Y44" s="2"/>
      <c r="Z44" s="34"/>
      <c r="AA44" s="1387"/>
      <c r="AB44" s="1"/>
      <c r="AC44" s="1387"/>
      <c r="AD44" s="32"/>
    </row>
    <row r="45" spans="2:30" s="2" customFormat="1" ht="33" customHeight="1">
      <c r="B45" s="59"/>
      <c r="C45" s="125"/>
      <c r="D45" s="125"/>
      <c r="E45" s="125"/>
      <c r="F45" s="27"/>
      <c r="G45" s="34"/>
      <c r="H45" s="2"/>
      <c r="I45" s="1253" t="s">
        <v>1439</v>
      </c>
      <c r="J45" s="1407" t="s">
        <v>1806</v>
      </c>
      <c r="K45" s="1409"/>
      <c r="L45" s="1409"/>
      <c r="M45" s="1409"/>
      <c r="N45" s="1409"/>
      <c r="O45" s="1409"/>
      <c r="P45" s="1409"/>
      <c r="Q45" s="1409"/>
      <c r="R45" s="1409"/>
      <c r="S45" s="1409"/>
      <c r="T45" s="1409"/>
      <c r="U45" s="1448"/>
      <c r="V45" s="1279"/>
      <c r="W45" s="1377"/>
      <c r="X45" s="53" t="s">
        <v>727</v>
      </c>
      <c r="Y45" s="1413"/>
      <c r="Z45" s="11"/>
      <c r="AA45" s="1" t="s">
        <v>89</v>
      </c>
      <c r="AB45" s="1" t="s">
        <v>1028</v>
      </c>
      <c r="AC45" s="1" t="s">
        <v>89</v>
      </c>
      <c r="AD45" s="32"/>
    </row>
    <row r="46" spans="2:30" s="2" customFormat="1" ht="6" customHeight="1">
      <c r="B46" s="60"/>
      <c r="C46" s="187"/>
      <c r="D46" s="187"/>
      <c r="E46" s="187"/>
      <c r="F46" s="1349"/>
      <c r="G46" s="42"/>
      <c r="H46" s="57"/>
      <c r="I46" s="57"/>
      <c r="J46" s="57"/>
      <c r="K46" s="57"/>
      <c r="L46" s="57"/>
      <c r="M46" s="57"/>
      <c r="N46" s="57"/>
      <c r="O46" s="57"/>
      <c r="P46" s="57"/>
      <c r="Q46" s="57"/>
      <c r="R46" s="57"/>
      <c r="S46" s="57"/>
      <c r="T46" s="1414"/>
      <c r="U46" s="1414"/>
      <c r="V46" s="57"/>
      <c r="W46" s="57"/>
      <c r="X46" s="57"/>
      <c r="Y46" s="57"/>
      <c r="Z46" s="42"/>
      <c r="AA46" s="57"/>
      <c r="AB46" s="57"/>
      <c r="AC46" s="144"/>
      <c r="AD46" s="61"/>
    </row>
    <row r="47" spans="2:30" s="2" customFormat="1" ht="6" customHeight="1">
      <c r="B47" s="125"/>
      <c r="C47" s="125"/>
      <c r="D47" s="125"/>
      <c r="E47" s="125"/>
      <c r="F47" s="125"/>
      <c r="G47" s="2"/>
      <c r="H47" s="2"/>
      <c r="I47" s="2"/>
      <c r="J47" s="2"/>
      <c r="K47" s="2"/>
      <c r="L47" s="2"/>
      <c r="M47" s="2"/>
      <c r="N47" s="2"/>
      <c r="O47" s="2"/>
      <c r="P47" s="2"/>
      <c r="Q47" s="2"/>
      <c r="R47" s="2"/>
      <c r="S47" s="2"/>
      <c r="T47" s="1413"/>
      <c r="U47" s="1413"/>
      <c r="V47" s="2"/>
      <c r="W47" s="2"/>
      <c r="X47" s="2"/>
      <c r="Y47" s="2"/>
      <c r="Z47" s="2"/>
      <c r="AA47" s="2"/>
      <c r="AB47" s="2"/>
      <c r="AC47" s="2"/>
      <c r="AD47" s="2"/>
    </row>
    <row r="48" spans="2:30" s="2" customFormat="1" ht="13.5" customHeight="1">
      <c r="B48" s="1431" t="s">
        <v>413</v>
      </c>
      <c r="C48" s="1391"/>
      <c r="D48" s="1392" t="s">
        <v>1801</v>
      </c>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row>
    <row r="49" spans="2:30" s="2" customFormat="1" ht="29.25" customHeight="1">
      <c r="B49" s="1431"/>
      <c r="C49" s="1391"/>
      <c r="D49" s="1394"/>
      <c r="E49" s="1394"/>
      <c r="F49" s="1394"/>
      <c r="G49" s="1394"/>
      <c r="H49" s="1394"/>
      <c r="I49" s="1394"/>
      <c r="J49" s="1394"/>
      <c r="K49" s="1394"/>
      <c r="L49" s="1394"/>
      <c r="M49" s="1394"/>
      <c r="N49" s="1394"/>
      <c r="O49" s="1394"/>
      <c r="P49" s="1394"/>
      <c r="Q49" s="1394"/>
      <c r="R49" s="1394"/>
      <c r="S49" s="1394"/>
      <c r="T49" s="1394"/>
      <c r="U49" s="1394"/>
      <c r="V49" s="1394"/>
      <c r="W49" s="1394"/>
      <c r="X49" s="1394"/>
      <c r="Y49" s="1394"/>
      <c r="Z49" s="1394"/>
      <c r="AA49" s="1394"/>
      <c r="AB49" s="1394"/>
      <c r="AC49" s="1394"/>
      <c r="AD49" s="1394"/>
    </row>
    <row r="122" spans="3:7">
      <c r="C122" s="901"/>
      <c r="D122" s="901"/>
      <c r="E122" s="901"/>
      <c r="F122" s="901"/>
      <c r="G122" s="901"/>
    </row>
    <row r="123" spans="3:7">
      <c r="C123" s="902"/>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1"/>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C1024" sqref="C1024"/>
    </sheetView>
  </sheetViews>
  <sheetFormatPr defaultColWidth="3.5" defaultRowHeight="13"/>
  <cols>
    <col min="1" max="1" width="1.25" style="55" customWidth="1"/>
    <col min="2" max="2" width="3.125" style="18" customWidth="1"/>
    <col min="3" max="31" width="3.125" style="55" customWidth="1"/>
    <col min="32" max="32" width="1.25" style="55" customWidth="1"/>
    <col min="33" max="16384" width="3.5" style="55"/>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1867</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976" t="s">
        <v>979</v>
      </c>
      <c r="W3" s="1"/>
      <c r="X3" s="1"/>
      <c r="Y3" s="976" t="s">
        <v>881</v>
      </c>
      <c r="Z3" s="1"/>
      <c r="AA3" s="1"/>
      <c r="AB3" s="976" t="s">
        <v>159</v>
      </c>
      <c r="AC3" s="1"/>
      <c r="AD3" s="1"/>
      <c r="AE3" s="976" t="s">
        <v>1419</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976"/>
    </row>
    <row r="5" spans="2:31" s="2" customFormat="1">
      <c r="B5" s="1" t="s">
        <v>699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125" t="s">
        <v>1869</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23"/>
    </row>
    <row r="9" spans="2:31" ht="23.25" customHeight="1">
      <c r="B9" s="914" t="s">
        <v>393</v>
      </c>
      <c r="C9" s="1256"/>
      <c r="D9" s="1256"/>
      <c r="E9" s="1256"/>
      <c r="F9" s="1264"/>
      <c r="G9" s="7" t="s">
        <v>89</v>
      </c>
      <c r="H9" s="1257" t="s">
        <v>534</v>
      </c>
      <c r="I9" s="1257"/>
      <c r="J9" s="1257"/>
      <c r="K9" s="1257"/>
      <c r="L9" s="19" t="s">
        <v>89</v>
      </c>
      <c r="M9" s="1257" t="s">
        <v>783</v>
      </c>
      <c r="N9" s="1257"/>
      <c r="O9" s="1257"/>
      <c r="P9" s="1257"/>
      <c r="Q9" s="19" t="s">
        <v>89</v>
      </c>
      <c r="R9" s="1257" t="s">
        <v>841</v>
      </c>
      <c r="S9" s="1410"/>
      <c r="T9" s="1410"/>
      <c r="U9" s="1410"/>
      <c r="V9" s="1410"/>
      <c r="W9" s="1410"/>
      <c r="X9" s="1410"/>
      <c r="Y9" s="1410"/>
      <c r="Z9" s="1410"/>
      <c r="AA9" s="1410"/>
      <c r="AB9" s="1410"/>
      <c r="AC9" s="1410"/>
      <c r="AD9" s="1410"/>
      <c r="AE9" s="1424"/>
    </row>
    <row r="10" spans="2:31" ht="23.25" customHeight="1">
      <c r="B10" s="40" t="s">
        <v>107</v>
      </c>
      <c r="C10" s="142"/>
      <c r="D10" s="142"/>
      <c r="E10" s="142"/>
      <c r="F10" s="52"/>
      <c r="G10" s="1" t="s">
        <v>89</v>
      </c>
      <c r="H10" s="2" t="s">
        <v>1870</v>
      </c>
      <c r="I10" s="39"/>
      <c r="J10" s="39"/>
      <c r="K10" s="39"/>
      <c r="L10" s="39"/>
      <c r="M10" s="39"/>
      <c r="N10" s="39"/>
      <c r="O10" s="39"/>
      <c r="P10" s="39"/>
      <c r="Q10" s="39"/>
      <c r="R10" s="1" t="s">
        <v>89</v>
      </c>
      <c r="S10" s="1447" t="s">
        <v>1432</v>
      </c>
      <c r="T10" s="1447"/>
      <c r="U10" s="1447"/>
      <c r="V10" s="1" t="s">
        <v>89</v>
      </c>
      <c r="W10" s="1447" t="s">
        <v>1300</v>
      </c>
      <c r="X10" s="1447"/>
      <c r="Y10" s="1447"/>
      <c r="Z10" s="1" t="s">
        <v>89</v>
      </c>
      <c r="AA10" s="1447" t="s">
        <v>1871</v>
      </c>
      <c r="AB10" s="1447"/>
      <c r="AC10" s="1447"/>
      <c r="AD10" s="1447"/>
      <c r="AE10" s="1449"/>
    </row>
    <row r="11" spans="2:31" ht="23.25" customHeight="1">
      <c r="B11" s="34"/>
      <c r="C11" s="2"/>
      <c r="D11" s="2"/>
      <c r="E11" s="2"/>
      <c r="F11" s="23"/>
      <c r="G11" s="1" t="s">
        <v>89</v>
      </c>
      <c r="H11" s="2" t="s">
        <v>1872</v>
      </c>
      <c r="I11" s="39"/>
      <c r="J11" s="39"/>
      <c r="K11" s="39"/>
      <c r="L11" s="39"/>
      <c r="M11" s="39"/>
      <c r="N11" s="39"/>
      <c r="O11" s="39"/>
      <c r="P11" s="39"/>
      <c r="Q11" s="39"/>
      <c r="R11" s="1" t="s">
        <v>89</v>
      </c>
      <c r="S11" s="2" t="s">
        <v>1873</v>
      </c>
      <c r="T11" s="1447"/>
      <c r="U11" s="1447"/>
      <c r="V11" s="1447"/>
      <c r="W11" s="1447"/>
      <c r="X11" s="1447"/>
      <c r="Y11" s="1447"/>
      <c r="Z11" s="1447"/>
      <c r="AA11" s="1447"/>
      <c r="AB11" s="1447"/>
      <c r="AC11" s="1447"/>
      <c r="AD11" s="1447"/>
      <c r="AE11" s="1449"/>
    </row>
    <row r="12" spans="2:31" ht="23.25" customHeight="1">
      <c r="B12" s="34"/>
      <c r="C12" s="2"/>
      <c r="D12" s="2"/>
      <c r="E12" s="2"/>
      <c r="F12" s="23"/>
      <c r="G12" s="1" t="s">
        <v>89</v>
      </c>
      <c r="H12" s="2" t="s">
        <v>1874</v>
      </c>
      <c r="I12" s="39"/>
      <c r="J12" s="39"/>
      <c r="K12" s="39"/>
      <c r="L12" s="39"/>
      <c r="M12" s="39"/>
      <c r="N12" s="39"/>
      <c r="O12" s="39"/>
      <c r="P12" s="39"/>
      <c r="Q12" s="39"/>
      <c r="R12" s="1" t="s">
        <v>89</v>
      </c>
      <c r="S12" s="2" t="s">
        <v>1875</v>
      </c>
      <c r="T12" s="1447"/>
      <c r="U12" s="1447"/>
      <c r="V12" s="1447"/>
      <c r="W12" s="1447"/>
      <c r="X12" s="1447"/>
      <c r="Y12" s="1447"/>
      <c r="Z12" s="1447"/>
      <c r="AA12" s="1447"/>
      <c r="AB12" s="1447"/>
      <c r="AC12" s="1447"/>
      <c r="AD12" s="1447"/>
      <c r="AE12" s="1449"/>
    </row>
    <row r="13" spans="2:31" ht="23.25" customHeight="1">
      <c r="B13" s="42"/>
      <c r="C13" s="57"/>
      <c r="D13" s="57"/>
      <c r="E13" s="57"/>
      <c r="F13" s="53"/>
      <c r="G13" s="1" t="s">
        <v>89</v>
      </c>
      <c r="H13" s="2" t="s">
        <v>1100</v>
      </c>
      <c r="I13" s="1447"/>
      <c r="J13" s="1447"/>
      <c r="K13" s="1447"/>
      <c r="L13" s="1447"/>
      <c r="M13" s="39"/>
      <c r="N13" s="39"/>
      <c r="O13" s="39"/>
      <c r="P13" s="39"/>
      <c r="Q13" s="39"/>
      <c r="X13" s="1447"/>
      <c r="Y13" s="1447"/>
      <c r="Z13" s="1447"/>
      <c r="AA13" s="1447"/>
      <c r="AB13" s="1447"/>
      <c r="AC13" s="1447"/>
      <c r="AD13" s="1447"/>
      <c r="AE13" s="1449"/>
    </row>
    <row r="14" spans="2:31" ht="23.25" customHeight="1">
      <c r="B14" s="40" t="s">
        <v>1808</v>
      </c>
      <c r="C14" s="142"/>
      <c r="D14" s="142"/>
      <c r="E14" s="142"/>
      <c r="F14" s="52"/>
      <c r="G14" s="8" t="s">
        <v>89</v>
      </c>
      <c r="H14" s="142" t="s">
        <v>1809</v>
      </c>
      <c r="I14" s="126"/>
      <c r="J14" s="126"/>
      <c r="K14" s="126"/>
      <c r="L14" s="126"/>
      <c r="M14" s="126"/>
      <c r="N14" s="126"/>
      <c r="O14" s="126"/>
      <c r="P14" s="126"/>
      <c r="Q14" s="126"/>
      <c r="R14" s="126"/>
      <c r="S14" s="20" t="s">
        <v>89</v>
      </c>
      <c r="T14" s="142" t="s">
        <v>1811</v>
      </c>
      <c r="U14" s="1412"/>
      <c r="V14" s="1412"/>
      <c r="W14" s="1412"/>
      <c r="X14" s="1412"/>
      <c r="Y14" s="1412"/>
      <c r="Z14" s="1412"/>
      <c r="AA14" s="1412"/>
      <c r="AB14" s="1412"/>
      <c r="AC14" s="1412"/>
      <c r="AD14" s="1412"/>
      <c r="AE14" s="1425"/>
    </row>
    <row r="15" spans="2:31" ht="23.25" customHeight="1">
      <c r="B15" s="42"/>
      <c r="C15" s="57"/>
      <c r="D15" s="57"/>
      <c r="E15" s="57"/>
      <c r="F15" s="53"/>
      <c r="G15" s="17" t="s">
        <v>89</v>
      </c>
      <c r="H15" s="57" t="s">
        <v>1399</v>
      </c>
      <c r="I15" s="144"/>
      <c r="J15" s="144"/>
      <c r="K15" s="144"/>
      <c r="L15" s="144"/>
      <c r="M15" s="144"/>
      <c r="N15" s="144"/>
      <c r="O15" s="144"/>
      <c r="P15" s="144"/>
      <c r="Q15" s="144"/>
      <c r="R15" s="144"/>
      <c r="S15" s="1411"/>
      <c r="T15" s="1411"/>
      <c r="U15" s="1411"/>
      <c r="V15" s="1411"/>
      <c r="W15" s="1411"/>
      <c r="X15" s="1411"/>
      <c r="Y15" s="1411"/>
      <c r="Z15" s="1411"/>
      <c r="AA15" s="1411"/>
      <c r="AB15" s="1411"/>
      <c r="AC15" s="1411"/>
      <c r="AD15" s="1411"/>
      <c r="AE15" s="1426"/>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1420</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481</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39"/>
      <c r="AE18" s="39"/>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8" t="s">
        <v>1664</v>
      </c>
      <c r="C20" s="821"/>
      <c r="D20" s="821"/>
      <c r="E20" s="821"/>
      <c r="F20" s="26"/>
      <c r="G20" s="40"/>
      <c r="H20" s="142"/>
      <c r="I20" s="142"/>
      <c r="J20" s="142"/>
      <c r="K20" s="142"/>
      <c r="L20" s="142"/>
      <c r="M20" s="142"/>
      <c r="N20" s="142"/>
      <c r="O20" s="142"/>
      <c r="P20" s="142"/>
      <c r="Q20" s="142"/>
      <c r="R20" s="142"/>
      <c r="S20" s="142"/>
      <c r="T20" s="142"/>
      <c r="U20" s="142"/>
      <c r="V20" s="142"/>
      <c r="W20" s="142"/>
      <c r="X20" s="142"/>
      <c r="Y20" s="142"/>
      <c r="Z20" s="142"/>
      <c r="AA20" s="40"/>
      <c r="AB20" s="142"/>
      <c r="AC20" s="142"/>
      <c r="AD20" s="126"/>
      <c r="AE20" s="54"/>
    </row>
    <row r="21" spans="2:31" s="2" customFormat="1" ht="13.5" customHeight="1">
      <c r="B21" s="59"/>
      <c r="C21" s="125"/>
      <c r="D21" s="125"/>
      <c r="E21" s="125"/>
      <c r="F21" s="27"/>
      <c r="G21" s="34"/>
      <c r="H21" s="2" t="s">
        <v>1877</v>
      </c>
      <c r="I21" s="2"/>
      <c r="J21" s="2"/>
      <c r="K21" s="2"/>
      <c r="L21" s="2"/>
      <c r="M21" s="2"/>
      <c r="N21" s="2"/>
      <c r="O21" s="2"/>
      <c r="P21" s="2"/>
      <c r="Q21" s="2"/>
      <c r="R21" s="2"/>
      <c r="S21" s="2"/>
      <c r="T21" s="2"/>
      <c r="U21" s="2"/>
      <c r="V21" s="2"/>
      <c r="W21" s="2"/>
      <c r="X21" s="2"/>
      <c r="Y21" s="2"/>
      <c r="Z21" s="2"/>
      <c r="AA21" s="34"/>
      <c r="AB21" s="1263" t="s">
        <v>1554</v>
      </c>
      <c r="AC21" s="1263" t="s">
        <v>1028</v>
      </c>
      <c r="AD21" s="1263" t="s">
        <v>357</v>
      </c>
      <c r="AE21" s="1427"/>
    </row>
    <row r="22" spans="2:31" s="2" customFormat="1" ht="15.75" customHeight="1">
      <c r="B22" s="59"/>
      <c r="C22" s="125"/>
      <c r="D22" s="125"/>
      <c r="E22" s="125"/>
      <c r="F22" s="27"/>
      <c r="G22" s="34"/>
      <c r="H22" s="2"/>
      <c r="I22" s="1253" t="s">
        <v>1475</v>
      </c>
      <c r="J22" s="1408" t="s">
        <v>1821</v>
      </c>
      <c r="K22" s="1405"/>
      <c r="L22" s="1405"/>
      <c r="M22" s="1405"/>
      <c r="N22" s="1405"/>
      <c r="O22" s="1405"/>
      <c r="P22" s="1405"/>
      <c r="Q22" s="1405"/>
      <c r="R22" s="1405"/>
      <c r="S22" s="1405"/>
      <c r="T22" s="1405"/>
      <c r="U22" s="1405"/>
      <c r="V22" s="7"/>
      <c r="W22" s="19"/>
      <c r="X22" s="1264" t="s">
        <v>727</v>
      </c>
      <c r="Y22" s="2"/>
      <c r="Z22" s="2"/>
      <c r="AA22" s="34"/>
      <c r="AB22" s="1387"/>
      <c r="AC22" s="1"/>
      <c r="AD22" s="1387"/>
      <c r="AE22" s="32"/>
    </row>
    <row r="23" spans="2:31" s="2" customFormat="1" ht="15.75" customHeight="1">
      <c r="B23" s="59"/>
      <c r="C23" s="125"/>
      <c r="D23" s="125"/>
      <c r="E23" s="125"/>
      <c r="F23" s="27"/>
      <c r="G23" s="34"/>
      <c r="H23" s="2"/>
      <c r="I23" s="1373" t="s">
        <v>1439</v>
      </c>
      <c r="J23" s="1406" t="s">
        <v>1636</v>
      </c>
      <c r="K23" s="57"/>
      <c r="L23" s="57"/>
      <c r="M23" s="57"/>
      <c r="N23" s="57"/>
      <c r="O23" s="57"/>
      <c r="P23" s="57"/>
      <c r="Q23" s="57"/>
      <c r="R23" s="57"/>
      <c r="S23" s="57"/>
      <c r="T23" s="57"/>
      <c r="U23" s="57"/>
      <c r="V23" s="17"/>
      <c r="W23" s="25"/>
      <c r="X23" s="53" t="s">
        <v>727</v>
      </c>
      <c r="Y23" s="2"/>
      <c r="Z23" s="1413"/>
      <c r="AA23" s="11"/>
      <c r="AB23" s="1" t="s">
        <v>89</v>
      </c>
      <c r="AC23" s="1" t="s">
        <v>1028</v>
      </c>
      <c r="AD23" s="1" t="s">
        <v>89</v>
      </c>
      <c r="AE23" s="32"/>
    </row>
    <row r="24" spans="2:31" s="2" customFormat="1">
      <c r="B24" s="59"/>
      <c r="C24" s="125"/>
      <c r="D24" s="125"/>
      <c r="E24" s="125"/>
      <c r="F24" s="27"/>
      <c r="G24" s="34"/>
      <c r="H24" s="2" t="s">
        <v>538</v>
      </c>
      <c r="I24" s="2"/>
      <c r="J24" s="2"/>
      <c r="K24" s="2"/>
      <c r="L24" s="2"/>
      <c r="M24" s="2"/>
      <c r="N24" s="2"/>
      <c r="O24" s="2"/>
      <c r="P24" s="2"/>
      <c r="Q24" s="2"/>
      <c r="R24" s="2"/>
      <c r="S24" s="2"/>
      <c r="T24" s="2"/>
      <c r="U24" s="2"/>
      <c r="V24" s="2"/>
      <c r="W24" s="2"/>
      <c r="X24" s="2"/>
      <c r="Y24" s="2"/>
      <c r="Z24" s="2"/>
      <c r="AA24" s="34"/>
      <c r="AB24" s="2"/>
      <c r="AC24" s="2"/>
      <c r="AD24" s="39"/>
      <c r="AE24" s="32"/>
    </row>
    <row r="25" spans="2:31" s="2" customFormat="1">
      <c r="B25" s="59"/>
      <c r="C25" s="125"/>
      <c r="D25" s="125"/>
      <c r="E25" s="125"/>
      <c r="F25" s="27"/>
      <c r="G25" s="34"/>
      <c r="H25" s="2" t="s">
        <v>414</v>
      </c>
      <c r="I25" s="2"/>
      <c r="J25" s="2"/>
      <c r="K25" s="2"/>
      <c r="L25" s="2"/>
      <c r="M25" s="2"/>
      <c r="N25" s="2"/>
      <c r="O25" s="2"/>
      <c r="P25" s="2"/>
      <c r="Q25" s="2"/>
      <c r="R25" s="2"/>
      <c r="S25" s="2"/>
      <c r="T25" s="2"/>
      <c r="U25" s="1413"/>
      <c r="V25" s="1413"/>
      <c r="W25" s="2"/>
      <c r="X25" s="2"/>
      <c r="Y25" s="2"/>
      <c r="Z25" s="2"/>
      <c r="AA25" s="34"/>
      <c r="AB25" s="2"/>
      <c r="AC25" s="2"/>
      <c r="AD25" s="39"/>
      <c r="AE25" s="32"/>
    </row>
    <row r="26" spans="2:31" s="2" customFormat="1" ht="29.25" customHeight="1">
      <c r="B26" s="59"/>
      <c r="C26" s="125"/>
      <c r="D26" s="125"/>
      <c r="E26" s="125"/>
      <c r="F26" s="27"/>
      <c r="G26" s="34"/>
      <c r="H26" s="2"/>
      <c r="I26" s="1253" t="s">
        <v>687</v>
      </c>
      <c r="J26" s="1405" t="s">
        <v>1822</v>
      </c>
      <c r="K26" s="1405"/>
      <c r="L26" s="1405"/>
      <c r="M26" s="1405"/>
      <c r="N26" s="1405"/>
      <c r="O26" s="1405"/>
      <c r="P26" s="1405"/>
      <c r="Q26" s="1405"/>
      <c r="R26" s="1405"/>
      <c r="S26" s="1405"/>
      <c r="T26" s="1405"/>
      <c r="U26" s="1405"/>
      <c r="V26" s="7"/>
      <c r="W26" s="19"/>
      <c r="X26" s="1264" t="s">
        <v>727</v>
      </c>
      <c r="Y26" s="2"/>
      <c r="Z26" s="1413"/>
      <c r="AA26" s="11"/>
      <c r="AB26" s="1" t="s">
        <v>89</v>
      </c>
      <c r="AC26" s="1" t="s">
        <v>1028</v>
      </c>
      <c r="AD26" s="1" t="s">
        <v>89</v>
      </c>
      <c r="AE26" s="32"/>
    </row>
    <row r="27" spans="2:31" s="2" customFormat="1" ht="6" customHeight="1">
      <c r="B27" s="60"/>
      <c r="C27" s="187"/>
      <c r="D27" s="187"/>
      <c r="E27" s="187"/>
      <c r="F27" s="1349"/>
      <c r="G27" s="42"/>
      <c r="H27" s="57"/>
      <c r="I27" s="57"/>
      <c r="J27" s="57"/>
      <c r="K27" s="57"/>
      <c r="L27" s="57"/>
      <c r="M27" s="57"/>
      <c r="N27" s="57"/>
      <c r="O27" s="57"/>
      <c r="P27" s="57"/>
      <c r="Q27" s="57"/>
      <c r="R27" s="57"/>
      <c r="S27" s="57"/>
      <c r="T27" s="57"/>
      <c r="U27" s="1414"/>
      <c r="V27" s="1414"/>
      <c r="W27" s="57"/>
      <c r="X27" s="57"/>
      <c r="Y27" s="57"/>
      <c r="Z27" s="57"/>
      <c r="AA27" s="42"/>
      <c r="AB27" s="57"/>
      <c r="AC27" s="57"/>
      <c r="AD27" s="144"/>
      <c r="AE27" s="61"/>
    </row>
    <row r="28" spans="2:31" s="2" customFormat="1" ht="6" customHeight="1">
      <c r="B28" s="58"/>
      <c r="C28" s="821"/>
      <c r="D28" s="821"/>
      <c r="E28" s="821"/>
      <c r="F28" s="26"/>
      <c r="G28" s="40"/>
      <c r="H28" s="142"/>
      <c r="I28" s="142"/>
      <c r="J28" s="142"/>
      <c r="K28" s="142"/>
      <c r="L28" s="142"/>
      <c r="M28" s="142"/>
      <c r="N28" s="142"/>
      <c r="O28" s="142"/>
      <c r="P28" s="142"/>
      <c r="Q28" s="142"/>
      <c r="R28" s="142"/>
      <c r="S28" s="142"/>
      <c r="T28" s="142"/>
      <c r="U28" s="1460"/>
      <c r="V28" s="1460"/>
      <c r="W28" s="142"/>
      <c r="X28" s="142"/>
      <c r="Y28" s="142"/>
      <c r="Z28" s="142"/>
      <c r="AA28" s="142"/>
      <c r="AB28" s="142"/>
      <c r="AC28" s="142"/>
      <c r="AD28" s="126"/>
      <c r="AE28" s="54"/>
    </row>
    <row r="29" spans="2:31" s="2" customFormat="1">
      <c r="B29" s="59" t="s">
        <v>1879</v>
      </c>
      <c r="C29" s="125"/>
      <c r="D29" s="125"/>
      <c r="E29" s="125"/>
      <c r="F29" s="27"/>
      <c r="G29" s="1457" t="s">
        <v>842</v>
      </c>
      <c r="H29" s="2"/>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39"/>
      <c r="AE29" s="32"/>
    </row>
    <row r="30" spans="2:31" s="2" customFormat="1" ht="54" customHeight="1">
      <c r="B30" s="59"/>
      <c r="C30" s="125"/>
      <c r="D30" s="125"/>
      <c r="E30" s="125"/>
      <c r="F30" s="27"/>
      <c r="G30" s="1270"/>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1276"/>
    </row>
    <row r="31" spans="2:31" s="2" customFormat="1" ht="6" customHeight="1">
      <c r="B31" s="60"/>
      <c r="C31" s="187"/>
      <c r="D31" s="187"/>
      <c r="E31" s="187"/>
      <c r="F31" s="1349"/>
      <c r="G31" s="42"/>
      <c r="H31" s="57"/>
      <c r="I31" s="57"/>
      <c r="J31" s="57"/>
      <c r="K31" s="57"/>
      <c r="L31" s="57"/>
      <c r="M31" s="57"/>
      <c r="N31" s="57"/>
      <c r="O31" s="57"/>
      <c r="P31" s="57"/>
      <c r="Q31" s="57"/>
      <c r="R31" s="57"/>
      <c r="S31" s="57"/>
      <c r="T31" s="57"/>
      <c r="U31" s="1414"/>
      <c r="V31" s="1414"/>
      <c r="W31" s="57"/>
      <c r="X31" s="57"/>
      <c r="Y31" s="57"/>
      <c r="Z31" s="57"/>
      <c r="AA31" s="57"/>
      <c r="AB31" s="57"/>
      <c r="AC31" s="57"/>
      <c r="AD31" s="144"/>
      <c r="AE31" s="61"/>
    </row>
    <row r="32" spans="2:31" s="2" customFormat="1" ht="9.75" customHeight="1">
      <c r="B32" s="125"/>
      <c r="C32" s="125"/>
      <c r="D32" s="125"/>
      <c r="E32" s="125"/>
      <c r="F32" s="125"/>
      <c r="G32" s="2"/>
      <c r="H32" s="2"/>
      <c r="I32" s="2"/>
      <c r="J32" s="2"/>
      <c r="K32" s="2"/>
      <c r="L32" s="2"/>
      <c r="M32" s="2"/>
      <c r="N32" s="2"/>
      <c r="O32" s="2"/>
      <c r="P32" s="2"/>
      <c r="Q32" s="2"/>
      <c r="R32" s="2"/>
      <c r="S32" s="2"/>
      <c r="T32" s="2"/>
      <c r="U32" s="1413"/>
      <c r="V32" s="1413"/>
      <c r="W32" s="2"/>
      <c r="X32" s="2"/>
      <c r="Y32" s="2"/>
      <c r="Z32" s="2"/>
      <c r="AA32" s="2"/>
      <c r="AB32" s="2"/>
      <c r="AC32" s="2"/>
      <c r="AD32" s="2"/>
      <c r="AE32" s="2"/>
    </row>
    <row r="33" spans="2:31" s="2" customFormat="1">
      <c r="B33" s="2" t="s">
        <v>1632</v>
      </c>
      <c r="C33" s="125"/>
      <c r="D33" s="125"/>
      <c r="E33" s="125"/>
      <c r="F33" s="125"/>
      <c r="G33" s="2"/>
      <c r="H33" s="2"/>
      <c r="I33" s="2"/>
      <c r="J33" s="2"/>
      <c r="K33" s="2"/>
      <c r="L33" s="2"/>
      <c r="M33" s="2"/>
      <c r="N33" s="2"/>
      <c r="O33" s="2"/>
      <c r="P33" s="2"/>
      <c r="Q33" s="2"/>
      <c r="R33" s="2"/>
      <c r="S33" s="2"/>
      <c r="T33" s="2"/>
      <c r="U33" s="1413"/>
      <c r="V33" s="1413"/>
      <c r="W33" s="2"/>
      <c r="X33" s="2"/>
      <c r="Y33" s="2"/>
      <c r="Z33" s="2"/>
      <c r="AA33" s="2"/>
      <c r="AB33" s="2"/>
      <c r="AC33" s="2"/>
      <c r="AD33" s="2"/>
      <c r="AE33" s="2"/>
    </row>
    <row r="34" spans="2:31" s="2" customFormat="1" ht="6.75" customHeight="1">
      <c r="B34" s="125"/>
      <c r="C34" s="125"/>
      <c r="D34" s="125"/>
      <c r="E34" s="125"/>
      <c r="F34" s="125"/>
      <c r="G34" s="2"/>
      <c r="H34" s="2"/>
      <c r="I34" s="2"/>
      <c r="J34" s="2"/>
      <c r="K34" s="2"/>
      <c r="L34" s="2"/>
      <c r="M34" s="2"/>
      <c r="N34" s="2"/>
      <c r="O34" s="2"/>
      <c r="P34" s="2"/>
      <c r="Q34" s="2"/>
      <c r="R34" s="2"/>
      <c r="S34" s="2"/>
      <c r="T34" s="2"/>
      <c r="U34" s="1413"/>
      <c r="V34" s="1413"/>
      <c r="W34" s="2"/>
      <c r="X34" s="2"/>
      <c r="Y34" s="2"/>
      <c r="Z34" s="2"/>
      <c r="AA34" s="2"/>
      <c r="AB34" s="2"/>
      <c r="AC34" s="2"/>
      <c r="AD34" s="2"/>
      <c r="AE34" s="2"/>
    </row>
    <row r="35" spans="2:31" s="2" customFormat="1" ht="4.5" customHeight="1">
      <c r="B35" s="58" t="s">
        <v>1664</v>
      </c>
      <c r="C35" s="821"/>
      <c r="D35" s="821"/>
      <c r="E35" s="821"/>
      <c r="F35" s="26"/>
      <c r="G35" s="142"/>
      <c r="H35" s="142"/>
      <c r="I35" s="142"/>
      <c r="J35" s="142"/>
      <c r="K35" s="142"/>
      <c r="L35" s="142"/>
      <c r="M35" s="142"/>
      <c r="N35" s="142"/>
      <c r="O35" s="142"/>
      <c r="P35" s="142"/>
      <c r="Q35" s="142"/>
      <c r="R35" s="142"/>
      <c r="S35" s="142"/>
      <c r="T35" s="142"/>
      <c r="U35" s="142"/>
      <c r="V35" s="142"/>
      <c r="W35" s="142"/>
      <c r="X35" s="142"/>
      <c r="Y35" s="142"/>
      <c r="Z35" s="142"/>
      <c r="AA35" s="40"/>
      <c r="AB35" s="142"/>
      <c r="AC35" s="142"/>
      <c r="AD35" s="126"/>
      <c r="AE35" s="54"/>
    </row>
    <row r="36" spans="2:31" s="2" customFormat="1" ht="13.5" customHeight="1">
      <c r="B36" s="59"/>
      <c r="C36" s="125"/>
      <c r="D36" s="125"/>
      <c r="E36" s="125"/>
      <c r="F36" s="27"/>
      <c r="G36" s="2"/>
      <c r="H36" s="2" t="s">
        <v>1819</v>
      </c>
      <c r="I36" s="2"/>
      <c r="J36" s="2"/>
      <c r="K36" s="2"/>
      <c r="L36" s="2"/>
      <c r="M36" s="2"/>
      <c r="N36" s="2"/>
      <c r="O36" s="2"/>
      <c r="P36" s="2"/>
      <c r="Q36" s="2"/>
      <c r="R36" s="2"/>
      <c r="S36" s="2"/>
      <c r="T36" s="2"/>
      <c r="U36" s="2"/>
      <c r="V36" s="2"/>
      <c r="W36" s="2"/>
      <c r="X36" s="2"/>
      <c r="Y36" s="2"/>
      <c r="Z36" s="2"/>
      <c r="AA36" s="34"/>
      <c r="AB36" s="1263" t="s">
        <v>1554</v>
      </c>
      <c r="AC36" s="1263" t="s">
        <v>1028</v>
      </c>
      <c r="AD36" s="1263" t="s">
        <v>357</v>
      </c>
      <c r="AE36" s="1427"/>
    </row>
    <row r="37" spans="2:31" s="2" customFormat="1" ht="15.75" customHeight="1">
      <c r="B37" s="59"/>
      <c r="C37" s="125"/>
      <c r="D37" s="125"/>
      <c r="E37" s="125"/>
      <c r="F37" s="27"/>
      <c r="G37" s="2"/>
      <c r="H37" s="2"/>
      <c r="I37" s="1459" t="s">
        <v>1475</v>
      </c>
      <c r="J37" s="1408" t="s">
        <v>1821</v>
      </c>
      <c r="K37" s="1405"/>
      <c r="L37" s="1405"/>
      <c r="M37" s="1405"/>
      <c r="N37" s="1405"/>
      <c r="O37" s="1405"/>
      <c r="P37" s="1405"/>
      <c r="Q37" s="1405"/>
      <c r="R37" s="1405"/>
      <c r="S37" s="1405"/>
      <c r="T37" s="1405"/>
      <c r="U37" s="1405"/>
      <c r="V37" s="7"/>
      <c r="W37" s="19"/>
      <c r="X37" s="1264" t="s">
        <v>727</v>
      </c>
      <c r="Y37" s="2"/>
      <c r="Z37" s="2"/>
      <c r="AA37" s="34"/>
      <c r="AB37" s="1387"/>
      <c r="AC37" s="1"/>
      <c r="AD37" s="1387"/>
      <c r="AE37" s="32"/>
    </row>
    <row r="38" spans="2:31" s="2" customFormat="1" ht="15.75" customHeight="1">
      <c r="B38" s="60"/>
      <c r="C38" s="187"/>
      <c r="D38" s="187"/>
      <c r="E38" s="187"/>
      <c r="F38" s="1349"/>
      <c r="G38" s="2"/>
      <c r="H38" s="2"/>
      <c r="I38" s="1253" t="s">
        <v>1439</v>
      </c>
      <c r="J38" s="1406" t="s">
        <v>1636</v>
      </c>
      <c r="K38" s="57"/>
      <c r="L38" s="57"/>
      <c r="M38" s="57"/>
      <c r="N38" s="57"/>
      <c r="O38" s="57"/>
      <c r="P38" s="57"/>
      <c r="Q38" s="57"/>
      <c r="R38" s="57"/>
      <c r="S38" s="57"/>
      <c r="T38" s="57"/>
      <c r="U38" s="57"/>
      <c r="V38" s="17"/>
      <c r="W38" s="25"/>
      <c r="X38" s="57" t="s">
        <v>727</v>
      </c>
      <c r="Y38" s="34"/>
      <c r="Z38" s="1413"/>
      <c r="AA38" s="11"/>
      <c r="AB38" s="1" t="s">
        <v>89</v>
      </c>
      <c r="AC38" s="1" t="s">
        <v>1028</v>
      </c>
      <c r="AD38" s="1" t="s">
        <v>89</v>
      </c>
      <c r="AE38" s="32"/>
    </row>
    <row r="39" spans="2:31" s="2" customFormat="1" ht="6" customHeight="1">
      <c r="B39" s="60"/>
      <c r="C39" s="793"/>
      <c r="D39" s="187"/>
      <c r="E39" s="187"/>
      <c r="F39" s="1349"/>
      <c r="G39" s="57"/>
      <c r="H39" s="57"/>
      <c r="I39" s="57"/>
      <c r="J39" s="57"/>
      <c r="K39" s="57"/>
      <c r="L39" s="57"/>
      <c r="M39" s="57"/>
      <c r="N39" s="57"/>
      <c r="O39" s="57"/>
      <c r="P39" s="57"/>
      <c r="Q39" s="57"/>
      <c r="R39" s="57"/>
      <c r="S39" s="57"/>
      <c r="T39" s="57"/>
      <c r="U39" s="1414"/>
      <c r="V39" s="1416"/>
      <c r="W39" s="25"/>
      <c r="X39" s="57"/>
      <c r="Y39" s="57"/>
      <c r="Z39" s="57"/>
      <c r="AA39" s="42"/>
      <c r="AB39" s="57"/>
      <c r="AC39" s="57"/>
      <c r="AD39" s="144"/>
      <c r="AE39" s="61"/>
    </row>
    <row r="40" spans="2:31" s="2" customFormat="1" ht="9.75" customHeight="1">
      <c r="B40" s="125"/>
      <c r="C40" s="125"/>
      <c r="D40" s="125"/>
      <c r="E40" s="125"/>
      <c r="F40" s="125"/>
      <c r="G40" s="2"/>
      <c r="H40" s="2"/>
      <c r="I40" s="2"/>
      <c r="J40" s="2"/>
      <c r="K40" s="2"/>
      <c r="L40" s="2"/>
      <c r="M40" s="2"/>
      <c r="N40" s="2"/>
      <c r="O40" s="2"/>
      <c r="P40" s="2"/>
      <c r="Q40" s="2"/>
      <c r="R40" s="2"/>
      <c r="S40" s="2"/>
      <c r="T40" s="2"/>
      <c r="U40" s="1413"/>
      <c r="V40" s="1415"/>
      <c r="W40" s="1"/>
      <c r="X40" s="2"/>
      <c r="Y40" s="2"/>
      <c r="Z40" s="2"/>
      <c r="AA40" s="2"/>
      <c r="AB40" s="2"/>
      <c r="AC40" s="2"/>
      <c r="AD40" s="2"/>
      <c r="AE40" s="2"/>
    </row>
    <row r="41" spans="2:31" s="2" customFormat="1" ht="13.5" customHeight="1">
      <c r="B41" s="2" t="s">
        <v>1827</v>
      </c>
      <c r="C41" s="125"/>
      <c r="D41" s="125"/>
      <c r="E41" s="125"/>
      <c r="F41" s="125"/>
      <c r="G41" s="2"/>
      <c r="H41" s="2"/>
      <c r="I41" s="2"/>
      <c r="J41" s="2"/>
      <c r="K41" s="2"/>
      <c r="L41" s="2"/>
      <c r="M41" s="2"/>
      <c r="N41" s="2"/>
      <c r="O41" s="2"/>
      <c r="P41" s="2"/>
      <c r="Q41" s="2"/>
      <c r="R41" s="2"/>
      <c r="S41" s="2"/>
      <c r="T41" s="2"/>
      <c r="U41" s="1413"/>
      <c r="V41" s="1415"/>
      <c r="W41" s="1"/>
      <c r="X41" s="2"/>
      <c r="Y41" s="2"/>
      <c r="Z41" s="2"/>
      <c r="AA41" s="2"/>
      <c r="AB41" s="2"/>
      <c r="AC41" s="2"/>
      <c r="AD41" s="2"/>
      <c r="AE41" s="2"/>
    </row>
    <row r="42" spans="2:31" s="2" customFormat="1">
      <c r="B42" s="1378" t="s">
        <v>1881</v>
      </c>
      <c r="C42" s="125"/>
      <c r="D42" s="125"/>
      <c r="E42" s="125"/>
      <c r="F42" s="125"/>
      <c r="G42" s="2"/>
      <c r="H42" s="2"/>
      <c r="I42" s="2"/>
      <c r="J42" s="2"/>
      <c r="K42" s="2"/>
      <c r="L42" s="2"/>
      <c r="M42" s="2"/>
      <c r="N42" s="2"/>
      <c r="O42" s="2"/>
      <c r="P42" s="2"/>
      <c r="Q42" s="2"/>
      <c r="R42" s="2"/>
      <c r="S42" s="2"/>
      <c r="T42" s="2"/>
      <c r="U42" s="1413"/>
      <c r="V42" s="1415"/>
      <c r="W42" s="1"/>
      <c r="X42" s="2"/>
      <c r="Y42" s="2"/>
      <c r="Z42" s="2"/>
      <c r="AA42" s="2"/>
      <c r="AB42" s="2"/>
      <c r="AC42" s="2"/>
      <c r="AD42" s="2"/>
      <c r="AE42" s="2"/>
    </row>
    <row r="43" spans="2:31" s="2" customFormat="1" ht="4.5" customHeight="1">
      <c r="B43" s="58" t="s">
        <v>1664</v>
      </c>
      <c r="C43" s="821"/>
      <c r="D43" s="821"/>
      <c r="E43" s="821"/>
      <c r="F43" s="26"/>
      <c r="G43" s="40"/>
      <c r="H43" s="142"/>
      <c r="I43" s="142"/>
      <c r="J43" s="142"/>
      <c r="K43" s="142"/>
      <c r="L43" s="142"/>
      <c r="M43" s="142"/>
      <c r="N43" s="142"/>
      <c r="O43" s="142"/>
      <c r="P43" s="142"/>
      <c r="Q43" s="142"/>
      <c r="R43" s="142"/>
      <c r="S43" s="142"/>
      <c r="T43" s="142"/>
      <c r="U43" s="142"/>
      <c r="V43" s="20"/>
      <c r="W43" s="20"/>
      <c r="X43" s="142"/>
      <c r="Y43" s="142"/>
      <c r="Z43" s="142"/>
      <c r="AA43" s="40"/>
      <c r="AB43" s="142"/>
      <c r="AC43" s="142"/>
      <c r="AD43" s="126"/>
      <c r="AE43" s="54"/>
    </row>
    <row r="44" spans="2:31" s="2" customFormat="1" ht="13.5" customHeight="1">
      <c r="B44" s="59"/>
      <c r="C44" s="125"/>
      <c r="D44" s="125"/>
      <c r="E44" s="125"/>
      <c r="F44" s="27"/>
      <c r="G44" s="34"/>
      <c r="H44" s="2" t="s">
        <v>1864</v>
      </c>
      <c r="I44" s="2"/>
      <c r="J44" s="2"/>
      <c r="K44" s="2"/>
      <c r="L44" s="2"/>
      <c r="M44" s="2"/>
      <c r="N44" s="2"/>
      <c r="O44" s="2"/>
      <c r="P44" s="2"/>
      <c r="Q44" s="2"/>
      <c r="R44" s="2"/>
      <c r="S44" s="2"/>
      <c r="T44" s="2"/>
      <c r="U44" s="2"/>
      <c r="V44" s="1"/>
      <c r="W44" s="1"/>
      <c r="X44" s="2"/>
      <c r="Y44" s="2"/>
      <c r="Z44" s="2"/>
      <c r="AA44" s="34"/>
      <c r="AB44" s="1263" t="s">
        <v>1554</v>
      </c>
      <c r="AC44" s="1263" t="s">
        <v>1028</v>
      </c>
      <c r="AD44" s="1263" t="s">
        <v>357</v>
      </c>
      <c r="AE44" s="1427"/>
    </row>
    <row r="45" spans="2:31" s="2" customFormat="1" ht="15.75" customHeight="1">
      <c r="B45" s="59"/>
      <c r="C45" s="125"/>
      <c r="D45" s="125"/>
      <c r="E45" s="125"/>
      <c r="F45" s="27"/>
      <c r="G45" s="34"/>
      <c r="H45" s="2"/>
      <c r="I45" s="1253" t="s">
        <v>1475</v>
      </c>
      <c r="J45" s="1408" t="s">
        <v>1821</v>
      </c>
      <c r="K45" s="1405"/>
      <c r="L45" s="1405"/>
      <c r="M45" s="1405"/>
      <c r="N45" s="1405"/>
      <c r="O45" s="1405"/>
      <c r="P45" s="1405"/>
      <c r="Q45" s="1405"/>
      <c r="R45" s="1405"/>
      <c r="S45" s="1405"/>
      <c r="T45" s="1405"/>
      <c r="U45" s="1405"/>
      <c r="V45" s="7"/>
      <c r="W45" s="19"/>
      <c r="X45" s="1264" t="s">
        <v>727</v>
      </c>
      <c r="Y45" s="2"/>
      <c r="Z45" s="2"/>
      <c r="AA45" s="34"/>
      <c r="AB45" s="1387"/>
      <c r="AC45" s="1"/>
      <c r="AD45" s="1387"/>
      <c r="AE45" s="32"/>
    </row>
    <row r="46" spans="2:31" s="2" customFormat="1" ht="15.75" customHeight="1">
      <c r="B46" s="59"/>
      <c r="C46" s="125"/>
      <c r="D46" s="125"/>
      <c r="E46" s="125"/>
      <c r="F46" s="27"/>
      <c r="G46" s="34"/>
      <c r="H46" s="2"/>
      <c r="I46" s="1373" t="s">
        <v>1439</v>
      </c>
      <c r="J46" s="1406" t="s">
        <v>1636</v>
      </c>
      <c r="K46" s="57"/>
      <c r="L46" s="57"/>
      <c r="M46" s="57"/>
      <c r="N46" s="57"/>
      <c r="O46" s="57"/>
      <c r="P46" s="57"/>
      <c r="Q46" s="57"/>
      <c r="R46" s="57"/>
      <c r="S46" s="57"/>
      <c r="T46" s="57"/>
      <c r="U46" s="57"/>
      <c r="V46" s="17"/>
      <c r="W46" s="25"/>
      <c r="X46" s="53" t="s">
        <v>727</v>
      </c>
      <c r="Y46" s="2"/>
      <c r="Z46" s="1413"/>
      <c r="AA46" s="11"/>
      <c r="AB46" s="1" t="s">
        <v>89</v>
      </c>
      <c r="AC46" s="1" t="s">
        <v>1028</v>
      </c>
      <c r="AD46" s="1" t="s">
        <v>89</v>
      </c>
      <c r="AE46" s="32"/>
    </row>
    <row r="47" spans="2:31" s="2" customFormat="1" ht="6" customHeight="1">
      <c r="B47" s="60"/>
      <c r="C47" s="187"/>
      <c r="D47" s="187"/>
      <c r="E47" s="187"/>
      <c r="F47" s="1349"/>
      <c r="G47" s="42"/>
      <c r="H47" s="57"/>
      <c r="I47" s="57"/>
      <c r="J47" s="57"/>
      <c r="K47" s="57"/>
      <c r="L47" s="57"/>
      <c r="M47" s="57"/>
      <c r="N47" s="57"/>
      <c r="O47" s="57"/>
      <c r="P47" s="57"/>
      <c r="Q47" s="57"/>
      <c r="R47" s="57"/>
      <c r="S47" s="57"/>
      <c r="T47" s="57"/>
      <c r="U47" s="1414"/>
      <c r="V47" s="1416"/>
      <c r="W47" s="25"/>
      <c r="X47" s="57"/>
      <c r="Y47" s="57"/>
      <c r="Z47" s="57"/>
      <c r="AA47" s="42"/>
      <c r="AB47" s="57"/>
      <c r="AC47" s="57"/>
      <c r="AD47" s="144"/>
      <c r="AE47" s="61"/>
    </row>
    <row r="48" spans="2:31" s="2" customFormat="1" ht="4.5" customHeight="1">
      <c r="B48" s="58" t="s">
        <v>1883</v>
      </c>
      <c r="C48" s="821"/>
      <c r="D48" s="821"/>
      <c r="E48" s="821"/>
      <c r="F48" s="26"/>
      <c r="G48" s="40"/>
      <c r="H48" s="142"/>
      <c r="I48" s="142"/>
      <c r="J48" s="142"/>
      <c r="K48" s="142"/>
      <c r="L48" s="142"/>
      <c r="M48" s="142"/>
      <c r="N48" s="142"/>
      <c r="O48" s="142"/>
      <c r="P48" s="142"/>
      <c r="Q48" s="142"/>
      <c r="R48" s="142"/>
      <c r="S48" s="142"/>
      <c r="T48" s="142"/>
      <c r="U48" s="142"/>
      <c r="V48" s="20"/>
      <c r="W48" s="20"/>
      <c r="X48" s="142"/>
      <c r="Y48" s="142"/>
      <c r="Z48" s="142"/>
      <c r="AA48" s="40"/>
      <c r="AB48" s="142"/>
      <c r="AC48" s="142"/>
      <c r="AD48" s="126"/>
      <c r="AE48" s="54"/>
    </row>
    <row r="49" spans="2:31" s="2" customFormat="1" ht="13.5" customHeight="1">
      <c r="B49" s="59"/>
      <c r="C49" s="125"/>
      <c r="D49" s="125"/>
      <c r="E49" s="125"/>
      <c r="F49" s="27"/>
      <c r="G49" s="34"/>
      <c r="H49" s="2" t="s">
        <v>1884</v>
      </c>
      <c r="I49" s="2"/>
      <c r="J49" s="2"/>
      <c r="K49" s="2"/>
      <c r="L49" s="2"/>
      <c r="M49" s="2"/>
      <c r="N49" s="2"/>
      <c r="O49" s="2"/>
      <c r="P49" s="2"/>
      <c r="Q49" s="2"/>
      <c r="R49" s="2"/>
      <c r="S49" s="2"/>
      <c r="T49" s="2"/>
      <c r="U49" s="2"/>
      <c r="V49" s="1"/>
      <c r="W49" s="1"/>
      <c r="X49" s="2"/>
      <c r="Y49" s="2"/>
      <c r="Z49" s="2"/>
      <c r="AA49" s="34"/>
      <c r="AB49" s="1263" t="s">
        <v>1554</v>
      </c>
      <c r="AC49" s="1263" t="s">
        <v>1028</v>
      </c>
      <c r="AD49" s="1263" t="s">
        <v>357</v>
      </c>
      <c r="AE49" s="1427"/>
    </row>
    <row r="50" spans="2:31" s="2" customFormat="1">
      <c r="B50" s="59"/>
      <c r="C50" s="125"/>
      <c r="D50" s="125"/>
      <c r="E50" s="125"/>
      <c r="F50" s="27"/>
      <c r="G50" s="34"/>
      <c r="H50" s="2"/>
      <c r="I50" s="1253" t="s">
        <v>1475</v>
      </c>
      <c r="J50" s="1407" t="s">
        <v>1886</v>
      </c>
      <c r="K50" s="1409"/>
      <c r="L50" s="1409"/>
      <c r="M50" s="1409"/>
      <c r="N50" s="1409"/>
      <c r="O50" s="1409"/>
      <c r="P50" s="1409"/>
      <c r="Q50" s="1409"/>
      <c r="R50" s="1409"/>
      <c r="S50" s="1409"/>
      <c r="T50" s="1409"/>
      <c r="U50" s="1409"/>
      <c r="V50" s="1253"/>
      <c r="W50" s="7"/>
      <c r="X50" s="1264" t="s">
        <v>727</v>
      </c>
      <c r="Y50" s="2"/>
      <c r="Z50" s="2"/>
      <c r="AA50" s="34"/>
      <c r="AB50" s="1387"/>
      <c r="AC50" s="1"/>
      <c r="AD50" s="1387"/>
      <c r="AE50" s="32"/>
    </row>
    <row r="51" spans="2:31" s="2" customFormat="1" ht="14.25" customHeight="1">
      <c r="B51" s="59"/>
      <c r="C51" s="125"/>
      <c r="D51" s="125"/>
      <c r="E51" s="125"/>
      <c r="F51" s="27"/>
      <c r="G51" s="34"/>
      <c r="H51" s="2"/>
      <c r="I51" s="1373" t="s">
        <v>1439</v>
      </c>
      <c r="J51" s="1408" t="s">
        <v>1832</v>
      </c>
      <c r="K51" s="1405"/>
      <c r="L51" s="1405"/>
      <c r="M51" s="1405"/>
      <c r="N51" s="1405"/>
      <c r="O51" s="1405"/>
      <c r="P51" s="1405"/>
      <c r="Q51" s="1405"/>
      <c r="R51" s="1405"/>
      <c r="S51" s="1405"/>
      <c r="T51" s="1405"/>
      <c r="U51" s="1405"/>
      <c r="V51" s="1253"/>
      <c r="W51" s="7"/>
      <c r="X51" s="53" t="s">
        <v>727</v>
      </c>
      <c r="Y51" s="2"/>
      <c r="Z51" s="1413"/>
      <c r="AA51" s="11"/>
      <c r="AB51" s="1" t="s">
        <v>89</v>
      </c>
      <c r="AC51" s="1" t="s">
        <v>1028</v>
      </c>
      <c r="AD51" s="1" t="s">
        <v>89</v>
      </c>
      <c r="AE51" s="32"/>
    </row>
    <row r="52" spans="2:31" s="2" customFormat="1" ht="6" customHeight="1">
      <c r="B52" s="60"/>
      <c r="C52" s="187"/>
      <c r="D52" s="187"/>
      <c r="E52" s="187"/>
      <c r="F52" s="1349"/>
      <c r="G52" s="42"/>
      <c r="H52" s="57"/>
      <c r="I52" s="57"/>
      <c r="J52" s="57"/>
      <c r="K52" s="57"/>
      <c r="L52" s="57"/>
      <c r="M52" s="57"/>
      <c r="N52" s="57"/>
      <c r="O52" s="57"/>
      <c r="P52" s="57"/>
      <c r="Q52" s="57"/>
      <c r="R52" s="57"/>
      <c r="S52" s="57"/>
      <c r="T52" s="57"/>
      <c r="U52" s="1414"/>
      <c r="V52" s="1416"/>
      <c r="W52" s="25"/>
      <c r="X52" s="57"/>
      <c r="Y52" s="57"/>
      <c r="Z52" s="57"/>
      <c r="AA52" s="42"/>
      <c r="AB52" s="57"/>
      <c r="AC52" s="57"/>
      <c r="AD52" s="144"/>
      <c r="AE52" s="61"/>
    </row>
    <row r="53" spans="2:31" s="2" customFormat="1" ht="4.5" customHeight="1">
      <c r="B53" s="58" t="s">
        <v>1834</v>
      </c>
      <c r="C53" s="821"/>
      <c r="D53" s="821"/>
      <c r="E53" s="821"/>
      <c r="F53" s="26"/>
      <c r="G53" s="40"/>
      <c r="H53" s="142"/>
      <c r="I53" s="142"/>
      <c r="J53" s="142"/>
      <c r="K53" s="142"/>
      <c r="L53" s="142"/>
      <c r="M53" s="142"/>
      <c r="N53" s="142"/>
      <c r="O53" s="142"/>
      <c r="P53" s="142"/>
      <c r="Q53" s="142"/>
      <c r="R53" s="142"/>
      <c r="S53" s="142"/>
      <c r="T53" s="142"/>
      <c r="U53" s="142"/>
      <c r="V53" s="20"/>
      <c r="W53" s="20"/>
      <c r="X53" s="142"/>
      <c r="Y53" s="142"/>
      <c r="Z53" s="142"/>
      <c r="AA53" s="40"/>
      <c r="AB53" s="142"/>
      <c r="AC53" s="142"/>
      <c r="AD53" s="126"/>
      <c r="AE53" s="54"/>
    </row>
    <row r="54" spans="2:31" s="2" customFormat="1" ht="13.5" customHeight="1">
      <c r="B54" s="59"/>
      <c r="C54" s="125"/>
      <c r="D54" s="125"/>
      <c r="E54" s="125"/>
      <c r="F54" s="27"/>
      <c r="G54" s="34"/>
      <c r="H54" s="2" t="s">
        <v>1829</v>
      </c>
      <c r="I54" s="2"/>
      <c r="J54" s="2"/>
      <c r="K54" s="2"/>
      <c r="L54" s="2"/>
      <c r="M54" s="2"/>
      <c r="N54" s="2"/>
      <c r="O54" s="2"/>
      <c r="P54" s="2"/>
      <c r="Q54" s="2"/>
      <c r="R54" s="2"/>
      <c r="S54" s="2"/>
      <c r="T54" s="2"/>
      <c r="U54" s="2"/>
      <c r="V54" s="1"/>
      <c r="W54" s="1"/>
      <c r="X54" s="2"/>
      <c r="Y54" s="2"/>
      <c r="Z54" s="2"/>
      <c r="AA54" s="34"/>
      <c r="AB54" s="1263" t="s">
        <v>1554</v>
      </c>
      <c r="AC54" s="1263" t="s">
        <v>1028</v>
      </c>
      <c r="AD54" s="1263" t="s">
        <v>357</v>
      </c>
      <c r="AE54" s="1427"/>
    </row>
    <row r="55" spans="2:31" s="2" customFormat="1" ht="30" customHeight="1">
      <c r="B55" s="59"/>
      <c r="C55" s="125"/>
      <c r="D55" s="125"/>
      <c r="E55" s="125"/>
      <c r="F55" s="27"/>
      <c r="G55" s="34"/>
      <c r="H55" s="2"/>
      <c r="I55" s="1253" t="s">
        <v>1475</v>
      </c>
      <c r="J55" s="1407" t="s">
        <v>1888</v>
      </c>
      <c r="K55" s="1409"/>
      <c r="L55" s="1409"/>
      <c r="M55" s="1409"/>
      <c r="N55" s="1409"/>
      <c r="O55" s="1409"/>
      <c r="P55" s="1409"/>
      <c r="Q55" s="1409"/>
      <c r="R55" s="1409"/>
      <c r="S55" s="1409"/>
      <c r="T55" s="1409"/>
      <c r="U55" s="1409"/>
      <c r="V55" s="1253"/>
      <c r="W55" s="7"/>
      <c r="X55" s="1264" t="s">
        <v>727</v>
      </c>
      <c r="Y55" s="2"/>
      <c r="Z55" s="2"/>
      <c r="AA55" s="34"/>
      <c r="AB55" s="2"/>
      <c r="AC55" s="2"/>
      <c r="AD55" s="39"/>
      <c r="AE55" s="32"/>
    </row>
    <row r="56" spans="2:31" s="2" customFormat="1" ht="33" customHeight="1">
      <c r="B56" s="59"/>
      <c r="C56" s="125"/>
      <c r="D56" s="125"/>
      <c r="E56" s="125"/>
      <c r="F56" s="27"/>
      <c r="G56" s="34"/>
      <c r="H56" s="2"/>
      <c r="I56" s="1373" t="s">
        <v>1439</v>
      </c>
      <c r="J56" s="1408" t="s">
        <v>1836</v>
      </c>
      <c r="K56" s="1405"/>
      <c r="L56" s="1405"/>
      <c r="M56" s="1405"/>
      <c r="N56" s="1405"/>
      <c r="O56" s="1405"/>
      <c r="P56" s="1405"/>
      <c r="Q56" s="1405"/>
      <c r="R56" s="1405"/>
      <c r="S56" s="1405"/>
      <c r="T56" s="1405"/>
      <c r="U56" s="1405"/>
      <c r="V56" s="1253"/>
      <c r="W56" s="7"/>
      <c r="X56" s="53" t="s">
        <v>727</v>
      </c>
      <c r="Y56" s="2"/>
      <c r="Z56" s="1413"/>
      <c r="AA56" s="11"/>
      <c r="AB56" s="1" t="s">
        <v>89</v>
      </c>
      <c r="AC56" s="1" t="s">
        <v>1028</v>
      </c>
      <c r="AD56" s="1" t="s">
        <v>89</v>
      </c>
      <c r="AE56" s="32"/>
    </row>
    <row r="57" spans="2:31" s="2" customFormat="1" ht="6" customHeight="1">
      <c r="B57" s="60"/>
      <c r="C57" s="187"/>
      <c r="D57" s="187"/>
      <c r="E57" s="187"/>
      <c r="F57" s="1349"/>
      <c r="G57" s="42"/>
      <c r="H57" s="57"/>
      <c r="I57" s="57"/>
      <c r="J57" s="57"/>
      <c r="K57" s="57"/>
      <c r="L57" s="57"/>
      <c r="M57" s="57"/>
      <c r="N57" s="57"/>
      <c r="O57" s="57"/>
      <c r="P57" s="57"/>
      <c r="Q57" s="57"/>
      <c r="R57" s="57"/>
      <c r="S57" s="57"/>
      <c r="T57" s="57"/>
      <c r="U57" s="1414"/>
      <c r="V57" s="1414"/>
      <c r="W57" s="57"/>
      <c r="X57" s="57"/>
      <c r="Y57" s="57"/>
      <c r="Z57" s="57"/>
      <c r="AA57" s="42"/>
      <c r="AB57" s="57"/>
      <c r="AC57" s="57"/>
      <c r="AD57" s="144"/>
      <c r="AE57" s="61"/>
    </row>
    <row r="58" spans="2:31" s="2" customFormat="1" ht="6" customHeight="1">
      <c r="B58" s="125"/>
      <c r="C58" s="125"/>
      <c r="D58" s="125"/>
      <c r="E58" s="125"/>
      <c r="F58" s="125"/>
      <c r="G58" s="2"/>
      <c r="H58" s="2"/>
      <c r="I58" s="2"/>
      <c r="J58" s="2"/>
      <c r="K58" s="2"/>
      <c r="L58" s="2"/>
      <c r="M58" s="2"/>
      <c r="N58" s="2"/>
      <c r="O58" s="2"/>
      <c r="P58" s="2"/>
      <c r="Q58" s="2"/>
      <c r="R58" s="2"/>
      <c r="S58" s="2"/>
      <c r="T58" s="2"/>
      <c r="U58" s="1413"/>
      <c r="V58" s="1413"/>
      <c r="W58" s="2"/>
      <c r="X58" s="2"/>
      <c r="Y58" s="2"/>
      <c r="Z58" s="2"/>
      <c r="AA58" s="2"/>
      <c r="AB58" s="2"/>
      <c r="AC58" s="2"/>
      <c r="AD58" s="2"/>
      <c r="AE58" s="2"/>
    </row>
    <row r="59" spans="2:31" s="2" customFormat="1" ht="13.5" customHeight="1">
      <c r="B59" s="1431" t="s">
        <v>1837</v>
      </c>
      <c r="C59" s="1391"/>
      <c r="D59" s="1392" t="s">
        <v>1801</v>
      </c>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row>
    <row r="60" spans="2:31" s="2" customFormat="1" ht="37.5" customHeight="1">
      <c r="B60" s="1431" t="s">
        <v>1199</v>
      </c>
      <c r="C60" s="1391"/>
      <c r="D60" s="1394" t="s">
        <v>1885</v>
      </c>
      <c r="E60" s="1394"/>
      <c r="F60" s="1394"/>
      <c r="G60" s="1394"/>
      <c r="H60" s="1394"/>
      <c r="I60" s="1394"/>
      <c r="J60" s="1394"/>
      <c r="K60" s="1394"/>
      <c r="L60" s="1394"/>
      <c r="M60" s="1394"/>
      <c r="N60" s="1394"/>
      <c r="O60" s="1394"/>
      <c r="P60" s="1394"/>
      <c r="Q60" s="1394"/>
      <c r="R60" s="1394"/>
      <c r="S60" s="1394"/>
      <c r="T60" s="1394"/>
      <c r="U60" s="1394"/>
      <c r="V60" s="1394"/>
      <c r="W60" s="1394"/>
      <c r="X60" s="1394"/>
      <c r="Y60" s="1394"/>
      <c r="Z60" s="1394"/>
      <c r="AA60" s="1394"/>
      <c r="AB60" s="1394"/>
      <c r="AC60" s="1394"/>
      <c r="AD60" s="1394"/>
      <c r="AE60" s="1394"/>
    </row>
    <row r="122" spans="3:7">
      <c r="C122" s="901"/>
      <c r="D122" s="901"/>
      <c r="E122" s="901"/>
      <c r="F122" s="901"/>
      <c r="G122" s="901"/>
    </row>
    <row r="123" spans="3:7">
      <c r="C123" s="902"/>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1"/>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C1024" sqref="C1024"/>
    </sheetView>
  </sheetViews>
  <sheetFormatPr defaultColWidth="3.5" defaultRowHeight="13"/>
  <cols>
    <col min="1" max="1" width="1.25" style="55" customWidth="1"/>
    <col min="2" max="2" width="3.125" style="18" customWidth="1"/>
    <col min="3" max="30" width="3.125" style="55" customWidth="1"/>
    <col min="31" max="31" width="1.25" style="55" customWidth="1"/>
    <col min="32"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1890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976" t="s">
        <v>979</v>
      </c>
      <c r="V3" s="1"/>
      <c r="W3" s="1"/>
      <c r="X3" s="976" t="s">
        <v>881</v>
      </c>
      <c r="Y3" s="1"/>
      <c r="Z3" s="1"/>
      <c r="AA3" s="976" t="s">
        <v>159</v>
      </c>
      <c r="AB3" s="1"/>
      <c r="AC3" s="1"/>
      <c r="AD3" s="976" t="s">
        <v>1419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c r="B5" s="1" t="s">
        <v>699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1339</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23"/>
    </row>
    <row r="9" spans="2:30" ht="23.25" customHeight="1">
      <c r="B9" s="914" t="s">
        <v>393</v>
      </c>
      <c r="C9" s="1256"/>
      <c r="D9" s="1256"/>
      <c r="E9" s="1256"/>
      <c r="F9" s="1256"/>
      <c r="G9" s="7" t="s">
        <v>89</v>
      </c>
      <c r="H9" s="1257" t="s">
        <v>534</v>
      </c>
      <c r="I9" s="1257"/>
      <c r="J9" s="1257"/>
      <c r="K9" s="1257"/>
      <c r="L9" s="19" t="s">
        <v>89</v>
      </c>
      <c r="M9" s="1257" t="s">
        <v>783</v>
      </c>
      <c r="N9" s="1257"/>
      <c r="O9" s="1257"/>
      <c r="P9" s="1257"/>
      <c r="Q9" s="19" t="s">
        <v>89</v>
      </c>
      <c r="R9" s="1257" t="s">
        <v>841</v>
      </c>
      <c r="S9" s="1410"/>
      <c r="T9" s="1410"/>
      <c r="U9" s="1410"/>
      <c r="V9" s="1410"/>
      <c r="W9" s="1410"/>
      <c r="X9" s="1410"/>
      <c r="Y9" s="1410"/>
      <c r="Z9" s="1410"/>
      <c r="AA9" s="1410"/>
      <c r="AB9" s="1410"/>
      <c r="AC9" s="1410"/>
      <c r="AD9" s="1424"/>
    </row>
    <row r="10" spans="2:30" ht="23.25" customHeight="1">
      <c r="B10" s="40" t="s">
        <v>107</v>
      </c>
      <c r="C10" s="142"/>
      <c r="D10" s="142"/>
      <c r="E10" s="142"/>
      <c r="F10" s="52"/>
      <c r="G10" s="7" t="s">
        <v>89</v>
      </c>
      <c r="H10" s="1256" t="s">
        <v>1891</v>
      </c>
      <c r="I10" s="1257"/>
      <c r="J10" s="1257"/>
      <c r="K10" s="1257"/>
      <c r="L10" s="1257"/>
      <c r="M10" s="1257"/>
      <c r="N10" s="1257"/>
      <c r="O10" s="1257"/>
      <c r="P10" s="1257"/>
      <c r="Q10" s="1257"/>
      <c r="R10" s="1257"/>
      <c r="S10" s="1256"/>
      <c r="T10" s="19" t="s">
        <v>89</v>
      </c>
      <c r="U10" s="1256" t="s">
        <v>1893</v>
      </c>
      <c r="V10" s="1410"/>
      <c r="W10" s="1410"/>
      <c r="X10" s="1410"/>
      <c r="Y10" s="1410"/>
      <c r="Z10" s="1410"/>
      <c r="AA10" s="1410"/>
      <c r="AB10" s="1410"/>
      <c r="AC10" s="1410"/>
      <c r="AD10" s="1424"/>
    </row>
    <row r="11" spans="2:30" ht="23.25" customHeight="1">
      <c r="B11" s="40" t="s">
        <v>1808</v>
      </c>
      <c r="C11" s="142"/>
      <c r="D11" s="142"/>
      <c r="E11" s="142"/>
      <c r="F11" s="52"/>
      <c r="G11" s="8" t="s">
        <v>89</v>
      </c>
      <c r="H11" s="142" t="s">
        <v>1809</v>
      </c>
      <c r="I11" s="126"/>
      <c r="J11" s="126"/>
      <c r="K11" s="126"/>
      <c r="L11" s="126"/>
      <c r="M11" s="126"/>
      <c r="N11" s="126"/>
      <c r="O11" s="126"/>
      <c r="P11" s="126"/>
      <c r="Q11" s="126"/>
      <c r="R11" s="126"/>
      <c r="S11" s="20" t="s">
        <v>89</v>
      </c>
      <c r="T11" s="142" t="s">
        <v>1811</v>
      </c>
      <c r="U11" s="142"/>
      <c r="V11" s="1412"/>
      <c r="W11" s="1412"/>
      <c r="X11" s="1412"/>
      <c r="Y11" s="1412"/>
      <c r="Z11" s="1412"/>
      <c r="AA11" s="1412"/>
      <c r="AB11" s="1412"/>
      <c r="AC11" s="1412"/>
      <c r="AD11" s="1425"/>
    </row>
    <row r="12" spans="2:30" ht="23.25" customHeight="1">
      <c r="B12" s="42"/>
      <c r="C12" s="57"/>
      <c r="D12" s="57"/>
      <c r="E12" s="57"/>
      <c r="F12" s="53"/>
      <c r="G12" s="17" t="s">
        <v>89</v>
      </c>
      <c r="H12" s="57" t="s">
        <v>1399</v>
      </c>
      <c r="I12" s="144"/>
      <c r="J12" s="144"/>
      <c r="K12" s="144"/>
      <c r="L12" s="144"/>
      <c r="M12" s="144"/>
      <c r="N12" s="144"/>
      <c r="O12" s="144"/>
      <c r="P12" s="144"/>
      <c r="Q12" s="144"/>
      <c r="R12" s="144"/>
      <c r="S12" s="1411"/>
      <c r="T12" s="1406"/>
      <c r="U12" s="1406"/>
      <c r="V12" s="1406"/>
      <c r="W12" s="1406"/>
      <c r="X12" s="1406"/>
      <c r="Y12" s="1406"/>
      <c r="Z12" s="1406"/>
      <c r="AA12" s="1406"/>
      <c r="AB12" s="1406"/>
      <c r="AC12" s="1406"/>
      <c r="AD12" s="1469"/>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43" t="s">
        <v>1813</v>
      </c>
      <c r="C14" s="174"/>
      <c r="D14" s="174"/>
      <c r="E14" s="174"/>
      <c r="F14" s="812"/>
      <c r="G14" s="1461"/>
      <c r="H14" s="1463"/>
      <c r="I14" s="1463"/>
      <c r="J14" s="1463"/>
      <c r="K14" s="1463"/>
      <c r="L14" s="1463"/>
      <c r="M14" s="1463"/>
      <c r="N14" s="1463"/>
      <c r="O14" s="1463"/>
      <c r="P14" s="1463"/>
      <c r="Q14" s="1463"/>
      <c r="R14" s="1463"/>
      <c r="S14" s="1463"/>
      <c r="T14" s="1463"/>
      <c r="U14" s="1463"/>
      <c r="V14" s="1463"/>
      <c r="W14" s="1463"/>
      <c r="X14" s="1463"/>
      <c r="Y14" s="1467"/>
      <c r="Z14" s="10"/>
      <c r="AA14" s="1422" t="s">
        <v>1554</v>
      </c>
      <c r="AB14" s="1422" t="s">
        <v>1028</v>
      </c>
      <c r="AC14" s="1422" t="s">
        <v>357</v>
      </c>
      <c r="AD14" s="54"/>
    </row>
    <row r="15" spans="2:30" s="2" customFormat="1" ht="27" customHeight="1">
      <c r="B15" s="44"/>
      <c r="C15" s="193"/>
      <c r="D15" s="193"/>
      <c r="E15" s="193"/>
      <c r="F15" s="62"/>
      <c r="G15" s="898" t="s">
        <v>1816</v>
      </c>
      <c r="H15" s="903"/>
      <c r="I15" s="903"/>
      <c r="J15" s="903"/>
      <c r="K15" s="903"/>
      <c r="L15" s="903"/>
      <c r="M15" s="903"/>
      <c r="N15" s="903"/>
      <c r="O15" s="903"/>
      <c r="P15" s="903"/>
      <c r="Q15" s="903"/>
      <c r="R15" s="903"/>
      <c r="S15" s="903"/>
      <c r="T15" s="903"/>
      <c r="U15" s="903"/>
      <c r="V15" s="903"/>
      <c r="W15" s="903"/>
      <c r="X15" s="903"/>
      <c r="Y15" s="916"/>
      <c r="Z15" s="11"/>
      <c r="AA15" s="1" t="s">
        <v>89</v>
      </c>
      <c r="AB15" s="1" t="s">
        <v>1028</v>
      </c>
      <c r="AC15" s="1" t="s">
        <v>89</v>
      </c>
      <c r="AD15" s="32"/>
    </row>
    <row r="16" spans="2:30" s="2" customFormat="1" ht="27" customHeight="1">
      <c r="B16" s="56"/>
      <c r="C16" s="351"/>
      <c r="D16" s="351"/>
      <c r="E16" s="351"/>
      <c r="F16" s="356"/>
      <c r="G16" s="1462" t="s">
        <v>1817</v>
      </c>
      <c r="H16" s="1464"/>
      <c r="I16" s="1464"/>
      <c r="J16" s="1464"/>
      <c r="K16" s="1464"/>
      <c r="L16" s="1464"/>
      <c r="M16" s="1464"/>
      <c r="N16" s="1464"/>
      <c r="O16" s="1464"/>
      <c r="P16" s="1464"/>
      <c r="Q16" s="1464"/>
      <c r="R16" s="1464"/>
      <c r="S16" s="1464"/>
      <c r="T16" s="1464"/>
      <c r="U16" s="1464"/>
      <c r="V16" s="1464"/>
      <c r="W16" s="1464"/>
      <c r="X16" s="1464"/>
      <c r="Y16" s="1468"/>
      <c r="Z16" s="13"/>
      <c r="AA16" s="25" t="s">
        <v>89</v>
      </c>
      <c r="AB16" s="25" t="s">
        <v>1028</v>
      </c>
      <c r="AC16" s="25" t="s">
        <v>89</v>
      </c>
      <c r="AD16" s="6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648</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481</v>
      </c>
      <c r="C19" s="2"/>
      <c r="D19" s="2"/>
      <c r="E19" s="2"/>
      <c r="F19" s="2"/>
      <c r="G19" s="2"/>
      <c r="H19" s="2"/>
      <c r="I19" s="2"/>
      <c r="J19" s="2"/>
      <c r="K19" s="2"/>
      <c r="L19" s="2"/>
      <c r="M19" s="2"/>
      <c r="N19" s="2"/>
      <c r="O19" s="2"/>
      <c r="P19" s="2"/>
      <c r="Q19" s="2"/>
      <c r="R19" s="2"/>
      <c r="S19" s="2"/>
      <c r="T19" s="2"/>
      <c r="U19" s="2"/>
      <c r="V19" s="2"/>
      <c r="W19" s="2"/>
      <c r="X19" s="2"/>
      <c r="Y19" s="2"/>
      <c r="Z19" s="2"/>
      <c r="AA19" s="2"/>
      <c r="AB19" s="2"/>
      <c r="AC19" s="39"/>
      <c r="AD19" s="39"/>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8" t="s">
        <v>1664</v>
      </c>
      <c r="C21" s="821"/>
      <c r="D21" s="821"/>
      <c r="E21" s="821"/>
      <c r="F21" s="26"/>
      <c r="G21" s="40"/>
      <c r="H21" s="142"/>
      <c r="I21" s="142"/>
      <c r="J21" s="142"/>
      <c r="K21" s="142"/>
      <c r="L21" s="142"/>
      <c r="M21" s="142"/>
      <c r="N21" s="142"/>
      <c r="O21" s="142"/>
      <c r="P21" s="142"/>
      <c r="Q21" s="142"/>
      <c r="R21" s="142"/>
      <c r="S21" s="142"/>
      <c r="T21" s="142"/>
      <c r="U21" s="142"/>
      <c r="V21" s="142"/>
      <c r="W21" s="142"/>
      <c r="X21" s="142"/>
      <c r="Y21" s="142"/>
      <c r="Z21" s="40"/>
      <c r="AA21" s="142"/>
      <c r="AB21" s="142"/>
      <c r="AC21" s="126"/>
      <c r="AD21" s="54"/>
    </row>
    <row r="22" spans="2:30" s="2" customFormat="1" ht="15.75" customHeight="1">
      <c r="B22" s="59"/>
      <c r="C22" s="125"/>
      <c r="D22" s="125"/>
      <c r="E22" s="125"/>
      <c r="F22" s="27"/>
      <c r="G22" s="34"/>
      <c r="H22" s="2" t="s">
        <v>68</v>
      </c>
      <c r="I22" s="2"/>
      <c r="J22" s="2"/>
      <c r="K22" s="2"/>
      <c r="L22" s="2"/>
      <c r="M22" s="2"/>
      <c r="N22" s="2"/>
      <c r="O22" s="2"/>
      <c r="P22" s="2"/>
      <c r="Q22" s="2"/>
      <c r="R22" s="2"/>
      <c r="S22" s="2"/>
      <c r="T22" s="2"/>
      <c r="U22" s="2"/>
      <c r="V22" s="2"/>
      <c r="W22" s="2"/>
      <c r="X22" s="2"/>
      <c r="Y22" s="2"/>
      <c r="Z22" s="34"/>
      <c r="AA22" s="1263" t="s">
        <v>1554</v>
      </c>
      <c r="AB22" s="1263" t="s">
        <v>1028</v>
      </c>
      <c r="AC22" s="1263" t="s">
        <v>357</v>
      </c>
      <c r="AD22" s="1427"/>
    </row>
    <row r="23" spans="2:30" s="2" customFormat="1" ht="29.25" customHeight="1">
      <c r="B23" s="59"/>
      <c r="C23" s="125"/>
      <c r="D23" s="125"/>
      <c r="E23" s="125"/>
      <c r="F23" s="27"/>
      <c r="G23" s="34"/>
      <c r="H23" s="2"/>
      <c r="I23" s="1253" t="s">
        <v>1475</v>
      </c>
      <c r="J23" s="1407" t="s">
        <v>1658</v>
      </c>
      <c r="K23" s="1409"/>
      <c r="L23" s="1409"/>
      <c r="M23" s="1409"/>
      <c r="N23" s="1409"/>
      <c r="O23" s="1409"/>
      <c r="P23" s="1409"/>
      <c r="Q23" s="1409"/>
      <c r="R23" s="1409"/>
      <c r="S23" s="1409"/>
      <c r="T23" s="1409"/>
      <c r="U23" s="1448"/>
      <c r="V23" s="1253"/>
      <c r="W23" s="7"/>
      <c r="X23" s="1264" t="s">
        <v>727</v>
      </c>
      <c r="Y23" s="2"/>
      <c r="Z23" s="34"/>
      <c r="AA23" s="1387"/>
      <c r="AB23" s="1"/>
      <c r="AC23" s="1387"/>
      <c r="AD23" s="32"/>
    </row>
    <row r="24" spans="2:30" s="2" customFormat="1" ht="15.75" customHeight="1">
      <c r="B24" s="59"/>
      <c r="C24" s="125"/>
      <c r="D24" s="125"/>
      <c r="E24" s="125"/>
      <c r="F24" s="27"/>
      <c r="G24" s="34"/>
      <c r="H24" s="2"/>
      <c r="I24" s="1373" t="s">
        <v>1439</v>
      </c>
      <c r="J24" s="1451" t="s">
        <v>1636</v>
      </c>
      <c r="K24" s="57"/>
      <c r="L24" s="57"/>
      <c r="M24" s="57"/>
      <c r="N24" s="57"/>
      <c r="O24" s="57"/>
      <c r="P24" s="57"/>
      <c r="Q24" s="57"/>
      <c r="R24" s="57"/>
      <c r="S24" s="57"/>
      <c r="T24" s="57"/>
      <c r="U24" s="53"/>
      <c r="V24" s="1253"/>
      <c r="W24" s="7"/>
      <c r="X24" s="53" t="s">
        <v>727</v>
      </c>
      <c r="Y24" s="1413"/>
      <c r="Z24" s="11"/>
      <c r="AA24" s="1" t="s">
        <v>89</v>
      </c>
      <c r="AB24" s="1" t="s">
        <v>1028</v>
      </c>
      <c r="AC24" s="1" t="s">
        <v>89</v>
      </c>
      <c r="AD24" s="32"/>
    </row>
    <row r="25" spans="2:30" s="2" customFormat="1" ht="24" customHeight="1">
      <c r="B25" s="59"/>
      <c r="C25" s="125"/>
      <c r="D25" s="125"/>
      <c r="E25" s="125"/>
      <c r="F25" s="27"/>
      <c r="G25" s="34"/>
      <c r="H25" s="2"/>
      <c r="I25" s="1465" t="s">
        <v>1894</v>
      </c>
      <c r="J25" s="1465"/>
      <c r="K25" s="1465"/>
      <c r="L25" s="1465"/>
      <c r="M25" s="1465"/>
      <c r="N25" s="1465"/>
      <c r="O25" s="1465"/>
      <c r="P25" s="1465"/>
      <c r="Q25" s="1465"/>
      <c r="R25" s="1465"/>
      <c r="S25" s="1465"/>
      <c r="T25" s="1465"/>
      <c r="U25" s="1465"/>
      <c r="V25" s="1465"/>
      <c r="W25" s="1465"/>
      <c r="X25" s="1465"/>
      <c r="Y25" s="1413"/>
      <c r="Z25" s="9"/>
      <c r="AA25" s="1"/>
      <c r="AB25" s="1"/>
      <c r="AC25" s="1"/>
      <c r="AD25" s="22"/>
    </row>
    <row r="26" spans="2:30" s="2" customFormat="1">
      <c r="B26" s="59"/>
      <c r="C26" s="125"/>
      <c r="D26" s="125"/>
      <c r="E26" s="125"/>
      <c r="F26" s="27"/>
      <c r="G26" s="34"/>
      <c r="H26" s="2" t="s">
        <v>538</v>
      </c>
      <c r="I26" s="2"/>
      <c r="J26" s="2"/>
      <c r="K26" s="2"/>
      <c r="L26" s="2"/>
      <c r="M26" s="2"/>
      <c r="N26" s="2"/>
      <c r="O26" s="2"/>
      <c r="P26" s="2"/>
      <c r="Q26" s="2"/>
      <c r="R26" s="2"/>
      <c r="S26" s="2"/>
      <c r="T26" s="2"/>
      <c r="U26" s="2"/>
      <c r="V26" s="2"/>
      <c r="W26" s="2"/>
      <c r="X26" s="2"/>
      <c r="Y26" s="2"/>
      <c r="Z26" s="34"/>
      <c r="AA26" s="2"/>
      <c r="AB26" s="2"/>
      <c r="AC26" s="39"/>
      <c r="AD26" s="32"/>
    </row>
    <row r="27" spans="2:30" s="2" customFormat="1" ht="15.75" customHeight="1">
      <c r="B27" s="59"/>
      <c r="C27" s="125"/>
      <c r="D27" s="125"/>
      <c r="E27" s="125"/>
      <c r="F27" s="27"/>
      <c r="G27" s="34"/>
      <c r="H27" s="2" t="s">
        <v>278</v>
      </c>
      <c r="I27" s="2"/>
      <c r="J27" s="2"/>
      <c r="K27" s="2"/>
      <c r="L27" s="2"/>
      <c r="M27" s="2"/>
      <c r="N27" s="2"/>
      <c r="O27" s="2"/>
      <c r="P27" s="2"/>
      <c r="Q27" s="2"/>
      <c r="R27" s="2"/>
      <c r="S27" s="2"/>
      <c r="T27" s="1413"/>
      <c r="U27" s="2"/>
      <c r="V27" s="1413"/>
      <c r="W27" s="2"/>
      <c r="X27" s="2"/>
      <c r="Y27" s="2"/>
      <c r="Z27" s="34"/>
      <c r="AA27" s="2"/>
      <c r="AB27" s="2"/>
      <c r="AC27" s="39"/>
      <c r="AD27" s="32"/>
    </row>
    <row r="28" spans="2:30" s="2" customFormat="1" ht="29.25" customHeight="1">
      <c r="B28" s="59"/>
      <c r="C28" s="125"/>
      <c r="D28" s="125"/>
      <c r="E28" s="125"/>
      <c r="F28" s="27"/>
      <c r="G28" s="34"/>
      <c r="H28" s="2"/>
      <c r="I28" s="1253" t="s">
        <v>687</v>
      </c>
      <c r="J28" s="1466" t="s">
        <v>1822</v>
      </c>
      <c r="K28" s="1466"/>
      <c r="L28" s="1466"/>
      <c r="M28" s="1466"/>
      <c r="N28" s="1466"/>
      <c r="O28" s="1466"/>
      <c r="P28" s="1466"/>
      <c r="Q28" s="1466"/>
      <c r="R28" s="1466"/>
      <c r="S28" s="1466"/>
      <c r="T28" s="1466"/>
      <c r="U28" s="1466"/>
      <c r="V28" s="1253"/>
      <c r="W28" s="7"/>
      <c r="X28" s="1264" t="s">
        <v>727</v>
      </c>
      <c r="Y28" s="1413"/>
      <c r="Z28" s="11"/>
      <c r="AA28" s="1" t="s">
        <v>89</v>
      </c>
      <c r="AB28" s="1" t="s">
        <v>1028</v>
      </c>
      <c r="AC28" s="1" t="s">
        <v>89</v>
      </c>
      <c r="AD28" s="32"/>
    </row>
    <row r="29" spans="2:30" s="2" customFormat="1" ht="4.5" customHeight="1">
      <c r="B29" s="60"/>
      <c r="C29" s="187"/>
      <c r="D29" s="187"/>
      <c r="E29" s="187"/>
      <c r="F29" s="1349"/>
      <c r="G29" s="42"/>
      <c r="H29" s="57"/>
      <c r="I29" s="57"/>
      <c r="J29" s="57"/>
      <c r="K29" s="57"/>
      <c r="L29" s="57"/>
      <c r="M29" s="57"/>
      <c r="N29" s="57"/>
      <c r="O29" s="57"/>
      <c r="P29" s="57"/>
      <c r="Q29" s="57"/>
      <c r="R29" s="57"/>
      <c r="S29" s="57"/>
      <c r="T29" s="1414"/>
      <c r="U29" s="1414"/>
      <c r="V29" s="57"/>
      <c r="W29" s="57"/>
      <c r="X29" s="57"/>
      <c r="Y29" s="57"/>
      <c r="Z29" s="42"/>
      <c r="AA29" s="57"/>
      <c r="AB29" s="57"/>
      <c r="AC29" s="144"/>
      <c r="AD29" s="61"/>
    </row>
    <row r="30" spans="2:30" s="2" customFormat="1" ht="7.5" customHeight="1">
      <c r="B30" s="125"/>
      <c r="C30" s="125"/>
      <c r="D30" s="125"/>
      <c r="E30" s="125"/>
      <c r="F30" s="125"/>
      <c r="G30" s="2"/>
      <c r="H30" s="2"/>
      <c r="I30" s="2"/>
      <c r="J30" s="2"/>
      <c r="K30" s="2"/>
      <c r="L30" s="2"/>
      <c r="M30" s="2"/>
      <c r="N30" s="2"/>
      <c r="O30" s="2"/>
      <c r="P30" s="2"/>
      <c r="Q30" s="2"/>
      <c r="R30" s="2"/>
      <c r="S30" s="2"/>
      <c r="T30" s="1413"/>
      <c r="U30" s="1413"/>
      <c r="V30" s="2"/>
      <c r="W30" s="2"/>
      <c r="X30" s="2"/>
      <c r="Y30" s="2"/>
      <c r="Z30" s="2"/>
      <c r="AA30" s="2"/>
      <c r="AB30" s="2"/>
      <c r="AC30" s="2"/>
      <c r="AD30" s="2"/>
    </row>
    <row r="31" spans="2:30" s="2" customFormat="1">
      <c r="B31" s="2" t="s">
        <v>1632</v>
      </c>
      <c r="C31" s="125"/>
      <c r="D31" s="125"/>
      <c r="E31" s="125"/>
      <c r="F31" s="125"/>
      <c r="G31" s="2"/>
      <c r="H31" s="2"/>
      <c r="I31" s="2"/>
      <c r="J31" s="2"/>
      <c r="K31" s="2"/>
      <c r="L31" s="2"/>
      <c r="M31" s="2"/>
      <c r="N31" s="2"/>
      <c r="O31" s="2"/>
      <c r="P31" s="2"/>
      <c r="Q31" s="2"/>
      <c r="R31" s="2"/>
      <c r="S31" s="2"/>
      <c r="T31" s="1413"/>
      <c r="U31" s="1413"/>
      <c r="V31" s="2"/>
      <c r="W31" s="2"/>
      <c r="X31" s="2"/>
      <c r="Y31" s="2"/>
      <c r="Z31" s="2"/>
      <c r="AA31" s="2"/>
      <c r="AB31" s="2"/>
      <c r="AC31" s="2"/>
      <c r="AD31" s="2"/>
    </row>
    <row r="32" spans="2:30" s="2" customFormat="1" ht="4.5" customHeight="1">
      <c r="B32" s="125"/>
      <c r="C32" s="125"/>
      <c r="D32" s="125"/>
      <c r="E32" s="125"/>
      <c r="F32" s="125"/>
      <c r="G32" s="2"/>
      <c r="H32" s="2"/>
      <c r="I32" s="2"/>
      <c r="J32" s="2"/>
      <c r="K32" s="2"/>
      <c r="L32" s="2"/>
      <c r="M32" s="2"/>
      <c r="N32" s="2"/>
      <c r="O32" s="2"/>
      <c r="P32" s="2"/>
      <c r="Q32" s="2"/>
      <c r="R32" s="2"/>
      <c r="S32" s="2"/>
      <c r="T32" s="1413"/>
      <c r="U32" s="1413"/>
      <c r="V32" s="2"/>
      <c r="W32" s="2"/>
      <c r="X32" s="2"/>
      <c r="Y32" s="2"/>
      <c r="Z32" s="2"/>
      <c r="AA32" s="2"/>
      <c r="AB32" s="2"/>
      <c r="AC32" s="2"/>
      <c r="AD32" s="2"/>
    </row>
    <row r="33" spans="1:31" s="2" customFormat="1" ht="4.5" customHeight="1">
      <c r="A33" s="2"/>
      <c r="B33" s="58" t="s">
        <v>1664</v>
      </c>
      <c r="C33" s="821"/>
      <c r="D33" s="821"/>
      <c r="E33" s="821"/>
      <c r="F33" s="26"/>
      <c r="G33" s="40"/>
      <c r="H33" s="142"/>
      <c r="I33" s="142"/>
      <c r="J33" s="142"/>
      <c r="K33" s="142"/>
      <c r="L33" s="142"/>
      <c r="M33" s="142"/>
      <c r="N33" s="142"/>
      <c r="O33" s="142"/>
      <c r="P33" s="142"/>
      <c r="Q33" s="142"/>
      <c r="R33" s="142"/>
      <c r="S33" s="142"/>
      <c r="T33" s="142"/>
      <c r="U33" s="142"/>
      <c r="V33" s="142"/>
      <c r="W33" s="142"/>
      <c r="X33" s="142"/>
      <c r="Y33" s="142"/>
      <c r="Z33" s="40"/>
      <c r="AA33" s="142"/>
      <c r="AB33" s="142"/>
      <c r="AC33" s="126"/>
      <c r="AD33" s="54"/>
      <c r="AE33" s="2"/>
    </row>
    <row r="34" spans="1:31" s="2" customFormat="1" ht="16.5" customHeight="1">
      <c r="A34" s="2"/>
      <c r="B34" s="59"/>
      <c r="C34" s="125"/>
      <c r="D34" s="125"/>
      <c r="E34" s="125"/>
      <c r="F34" s="27"/>
      <c r="G34" s="34"/>
      <c r="H34" s="2" t="s">
        <v>1864</v>
      </c>
      <c r="I34" s="2"/>
      <c r="J34" s="2"/>
      <c r="K34" s="2"/>
      <c r="L34" s="2"/>
      <c r="M34" s="2"/>
      <c r="N34" s="2"/>
      <c r="O34" s="2"/>
      <c r="P34" s="2"/>
      <c r="Q34" s="2"/>
      <c r="R34" s="2"/>
      <c r="S34" s="2"/>
      <c r="T34" s="2"/>
      <c r="U34" s="2"/>
      <c r="V34" s="1"/>
      <c r="W34" s="1"/>
      <c r="X34" s="2"/>
      <c r="Y34" s="2"/>
      <c r="Z34" s="34"/>
      <c r="AA34" s="1263" t="s">
        <v>1554</v>
      </c>
      <c r="AB34" s="1263" t="s">
        <v>1028</v>
      </c>
      <c r="AC34" s="1263" t="s">
        <v>357</v>
      </c>
      <c r="AD34" s="1427"/>
      <c r="AE34" s="2"/>
    </row>
    <row r="35" spans="1:31" s="2" customFormat="1" ht="29.25" customHeight="1">
      <c r="A35" s="2"/>
      <c r="B35" s="59"/>
      <c r="C35" s="125"/>
      <c r="D35" s="125"/>
      <c r="E35" s="125"/>
      <c r="F35" s="27"/>
      <c r="G35" s="34"/>
      <c r="H35" s="2"/>
      <c r="I35" s="1253" t="s">
        <v>1475</v>
      </c>
      <c r="J35" s="1408" t="s">
        <v>1658</v>
      </c>
      <c r="K35" s="1405"/>
      <c r="L35" s="1405"/>
      <c r="M35" s="1405"/>
      <c r="N35" s="1405"/>
      <c r="O35" s="1405"/>
      <c r="P35" s="1405"/>
      <c r="Q35" s="1405"/>
      <c r="R35" s="1405"/>
      <c r="S35" s="1405"/>
      <c r="T35" s="1405"/>
      <c r="U35" s="1256"/>
      <c r="V35" s="7"/>
      <c r="W35" s="19"/>
      <c r="X35" s="1264" t="s">
        <v>727</v>
      </c>
      <c r="Y35" s="2"/>
      <c r="Z35" s="34"/>
      <c r="AA35" s="1387"/>
      <c r="AB35" s="1"/>
      <c r="AC35" s="1387"/>
      <c r="AD35" s="32"/>
      <c r="AE35" s="2"/>
    </row>
    <row r="36" spans="1:31" s="2" customFormat="1" ht="15.75" customHeight="1">
      <c r="A36" s="2"/>
      <c r="B36" s="59"/>
      <c r="C36" s="125"/>
      <c r="D36" s="125"/>
      <c r="E36" s="125"/>
      <c r="F36" s="27"/>
      <c r="G36" s="34"/>
      <c r="H36" s="2"/>
      <c r="I36" s="1373" t="s">
        <v>1439</v>
      </c>
      <c r="J36" s="1406" t="s">
        <v>1636</v>
      </c>
      <c r="K36" s="57"/>
      <c r="L36" s="57"/>
      <c r="M36" s="57"/>
      <c r="N36" s="57"/>
      <c r="O36" s="57"/>
      <c r="P36" s="57"/>
      <c r="Q36" s="57"/>
      <c r="R36" s="57"/>
      <c r="S36" s="57"/>
      <c r="T36" s="57"/>
      <c r="U36" s="57"/>
      <c r="V36" s="17"/>
      <c r="W36" s="25"/>
      <c r="X36" s="53" t="s">
        <v>727</v>
      </c>
      <c r="Y36" s="1413"/>
      <c r="Z36" s="11"/>
      <c r="AA36" s="1" t="s">
        <v>89</v>
      </c>
      <c r="AB36" s="1" t="s">
        <v>1028</v>
      </c>
      <c r="AC36" s="1" t="s">
        <v>89</v>
      </c>
      <c r="AD36" s="32"/>
      <c r="AE36" s="2"/>
    </row>
    <row r="37" spans="1:31" s="2" customFormat="1" ht="24" customHeight="1">
      <c r="A37" s="2"/>
      <c r="B37" s="59"/>
      <c r="C37" s="125"/>
      <c r="D37" s="125"/>
      <c r="E37" s="125"/>
      <c r="F37" s="27"/>
      <c r="G37" s="34"/>
      <c r="H37" s="2"/>
      <c r="I37" s="1465" t="s">
        <v>1894</v>
      </c>
      <c r="J37" s="1465"/>
      <c r="K37" s="1465"/>
      <c r="L37" s="1465"/>
      <c r="M37" s="1465"/>
      <c r="N37" s="1465"/>
      <c r="O37" s="1465"/>
      <c r="P37" s="1465"/>
      <c r="Q37" s="1465"/>
      <c r="R37" s="1465"/>
      <c r="S37" s="1465"/>
      <c r="T37" s="1465"/>
      <c r="U37" s="1465"/>
      <c r="V37" s="1465"/>
      <c r="W37" s="1465"/>
      <c r="X37" s="1465"/>
      <c r="Y37" s="1413"/>
      <c r="Z37" s="9"/>
      <c r="AA37" s="1"/>
      <c r="AB37" s="1"/>
      <c r="AC37" s="1"/>
      <c r="AD37" s="22"/>
      <c r="AE37" s="2"/>
    </row>
    <row r="38" spans="1:31" s="2" customFormat="1" ht="4.5" customHeight="1">
      <c r="A38" s="23"/>
      <c r="B38" s="187"/>
      <c r="C38" s="187"/>
      <c r="D38" s="187"/>
      <c r="E38" s="187"/>
      <c r="F38" s="1349"/>
      <c r="G38" s="42"/>
      <c r="H38" s="57"/>
      <c r="I38" s="57"/>
      <c r="J38" s="57"/>
      <c r="K38" s="57"/>
      <c r="L38" s="57"/>
      <c r="M38" s="57"/>
      <c r="N38" s="57"/>
      <c r="O38" s="57"/>
      <c r="P38" s="57"/>
      <c r="Q38" s="57"/>
      <c r="R38" s="57"/>
      <c r="S38" s="57"/>
      <c r="T38" s="1414"/>
      <c r="U38" s="1414"/>
      <c r="V38" s="57"/>
      <c r="W38" s="57"/>
      <c r="X38" s="57"/>
      <c r="Y38" s="57"/>
      <c r="Z38" s="42"/>
      <c r="AA38" s="57"/>
      <c r="AB38" s="57"/>
      <c r="AC38" s="144"/>
      <c r="AD38" s="61"/>
      <c r="AE38" s="34"/>
    </row>
    <row r="39" spans="1:31" s="2" customFormat="1" ht="7.5" customHeight="1">
      <c r="A39" s="2"/>
      <c r="B39" s="125"/>
      <c r="C39" s="821"/>
      <c r="D39" s="125"/>
      <c r="E39" s="125"/>
      <c r="F39" s="125"/>
      <c r="G39" s="2"/>
      <c r="H39" s="2"/>
      <c r="I39" s="2"/>
      <c r="J39" s="2"/>
      <c r="K39" s="2"/>
      <c r="L39" s="2"/>
      <c r="M39" s="2"/>
      <c r="N39" s="2"/>
      <c r="O39" s="2"/>
      <c r="P39" s="2"/>
      <c r="Q39" s="2"/>
      <c r="R39" s="2"/>
      <c r="S39" s="2"/>
      <c r="T39" s="1413"/>
      <c r="U39" s="1413"/>
      <c r="V39" s="2"/>
      <c r="W39" s="2"/>
      <c r="X39" s="2"/>
      <c r="Y39" s="2"/>
      <c r="Z39" s="2"/>
      <c r="AA39" s="2"/>
      <c r="AB39" s="2"/>
      <c r="AC39" s="2"/>
      <c r="AD39" s="2"/>
      <c r="AE39" s="2"/>
    </row>
    <row r="40" spans="1:31" s="2" customFormat="1" ht="13.5" customHeight="1">
      <c r="A40" s="2"/>
      <c r="B40" s="2" t="s">
        <v>1250</v>
      </c>
      <c r="C40" s="125"/>
      <c r="D40" s="125"/>
      <c r="E40" s="125"/>
      <c r="F40" s="125"/>
      <c r="G40" s="2"/>
      <c r="H40" s="2"/>
      <c r="I40" s="2"/>
      <c r="J40" s="2"/>
      <c r="K40" s="2"/>
      <c r="L40" s="2"/>
      <c r="M40" s="2"/>
      <c r="N40" s="2"/>
      <c r="O40" s="2"/>
      <c r="P40" s="2"/>
      <c r="Q40" s="2"/>
      <c r="R40" s="2"/>
      <c r="S40" s="2"/>
      <c r="T40" s="1413"/>
      <c r="U40" s="1413"/>
      <c r="V40" s="2"/>
      <c r="W40" s="2"/>
      <c r="X40" s="2"/>
      <c r="Y40" s="2"/>
      <c r="Z40" s="2"/>
      <c r="AA40" s="2"/>
      <c r="AB40" s="2"/>
      <c r="AC40" s="2"/>
      <c r="AD40" s="2"/>
      <c r="AE40" s="2"/>
    </row>
    <row r="41" spans="1:31" s="2" customFormat="1">
      <c r="A41" s="2"/>
      <c r="B41" s="1458" t="s">
        <v>1828</v>
      </c>
      <c r="C41" s="146"/>
      <c r="D41" s="125"/>
      <c r="E41" s="125"/>
      <c r="F41" s="125"/>
      <c r="G41" s="2"/>
      <c r="H41" s="2"/>
      <c r="I41" s="2"/>
      <c r="J41" s="2"/>
      <c r="K41" s="2"/>
      <c r="L41" s="2"/>
      <c r="M41" s="2"/>
      <c r="N41" s="2"/>
      <c r="O41" s="2"/>
      <c r="P41" s="2"/>
      <c r="Q41" s="2"/>
      <c r="R41" s="2"/>
      <c r="S41" s="2"/>
      <c r="T41" s="1413"/>
      <c r="U41" s="1413"/>
      <c r="V41" s="2"/>
      <c r="W41" s="2"/>
      <c r="X41" s="2"/>
      <c r="Y41" s="2"/>
      <c r="Z41" s="2"/>
      <c r="AA41" s="2"/>
      <c r="AB41" s="2"/>
      <c r="AC41" s="2"/>
      <c r="AD41" s="2"/>
      <c r="AE41" s="2"/>
    </row>
    <row r="42" spans="1:31" s="2" customFormat="1" ht="4.5" customHeight="1">
      <c r="A42" s="2"/>
      <c r="B42" s="58" t="s">
        <v>1664</v>
      </c>
      <c r="C42" s="821"/>
      <c r="D42" s="821"/>
      <c r="E42" s="821"/>
      <c r="F42" s="26"/>
      <c r="G42" s="40"/>
      <c r="H42" s="142"/>
      <c r="I42" s="142"/>
      <c r="J42" s="142"/>
      <c r="K42" s="142"/>
      <c r="L42" s="142"/>
      <c r="M42" s="142"/>
      <c r="N42" s="142"/>
      <c r="O42" s="142"/>
      <c r="P42" s="142"/>
      <c r="Q42" s="142"/>
      <c r="R42" s="142"/>
      <c r="S42" s="142"/>
      <c r="T42" s="142"/>
      <c r="U42" s="142"/>
      <c r="V42" s="142"/>
      <c r="W42" s="142"/>
      <c r="X42" s="142"/>
      <c r="Y42" s="142"/>
      <c r="Z42" s="40"/>
      <c r="AA42" s="142"/>
      <c r="AB42" s="142"/>
      <c r="AC42" s="126"/>
      <c r="AD42" s="54"/>
      <c r="AE42" s="2"/>
    </row>
    <row r="43" spans="1:31" s="2" customFormat="1" ht="15.75" customHeight="1">
      <c r="A43" s="2"/>
      <c r="B43" s="59"/>
      <c r="C43" s="125"/>
      <c r="D43" s="125"/>
      <c r="E43" s="125"/>
      <c r="F43" s="27"/>
      <c r="G43" s="34"/>
      <c r="H43" s="2" t="s">
        <v>1749</v>
      </c>
      <c r="I43" s="2"/>
      <c r="J43" s="2"/>
      <c r="K43" s="2"/>
      <c r="L43" s="2"/>
      <c r="M43" s="2"/>
      <c r="N43" s="2"/>
      <c r="O43" s="2"/>
      <c r="P43" s="2"/>
      <c r="Q43" s="2"/>
      <c r="R43" s="2"/>
      <c r="S43" s="2"/>
      <c r="T43" s="2"/>
      <c r="U43" s="2"/>
      <c r="V43" s="2"/>
      <c r="W43" s="2"/>
      <c r="X43" s="2"/>
      <c r="Y43" s="2"/>
      <c r="Z43" s="34"/>
      <c r="AA43" s="1263" t="s">
        <v>1554</v>
      </c>
      <c r="AB43" s="1263" t="s">
        <v>1028</v>
      </c>
      <c r="AC43" s="1263" t="s">
        <v>357</v>
      </c>
      <c r="AD43" s="1427"/>
      <c r="AE43" s="2"/>
    </row>
    <row r="44" spans="1:31" s="2" customFormat="1" ht="29.25" customHeight="1">
      <c r="A44" s="2"/>
      <c r="B44" s="59"/>
      <c r="C44" s="125"/>
      <c r="D44" s="125"/>
      <c r="E44" s="125"/>
      <c r="F44" s="27"/>
      <c r="G44" s="34"/>
      <c r="H44" s="2"/>
      <c r="I44" s="1253" t="s">
        <v>1475</v>
      </c>
      <c r="J44" s="1408" t="s">
        <v>1658</v>
      </c>
      <c r="K44" s="1405"/>
      <c r="L44" s="1405"/>
      <c r="M44" s="1405"/>
      <c r="N44" s="1405"/>
      <c r="O44" s="1405"/>
      <c r="P44" s="1405"/>
      <c r="Q44" s="1405"/>
      <c r="R44" s="1405"/>
      <c r="S44" s="1405"/>
      <c r="T44" s="1405"/>
      <c r="U44" s="1264"/>
      <c r="V44" s="1253"/>
      <c r="W44" s="7"/>
      <c r="X44" s="1264" t="s">
        <v>727</v>
      </c>
      <c r="Y44" s="2"/>
      <c r="Z44" s="34"/>
      <c r="AA44" s="1387"/>
      <c r="AB44" s="1"/>
      <c r="AC44" s="1387"/>
      <c r="AD44" s="32"/>
      <c r="AE44" s="2"/>
    </row>
    <row r="45" spans="1:31" s="2" customFormat="1" ht="15.75" customHeight="1">
      <c r="A45" s="2"/>
      <c r="B45" s="59"/>
      <c r="C45" s="125"/>
      <c r="D45" s="125"/>
      <c r="E45" s="125"/>
      <c r="F45" s="27"/>
      <c r="G45" s="34"/>
      <c r="H45" s="2"/>
      <c r="I45" s="1373" t="s">
        <v>1439</v>
      </c>
      <c r="J45" s="1406" t="s">
        <v>1636</v>
      </c>
      <c r="K45" s="57"/>
      <c r="L45" s="57"/>
      <c r="M45" s="57"/>
      <c r="N45" s="57"/>
      <c r="O45" s="57"/>
      <c r="P45" s="57"/>
      <c r="Q45" s="57"/>
      <c r="R45" s="57"/>
      <c r="S45" s="57"/>
      <c r="T45" s="57"/>
      <c r="U45" s="53"/>
      <c r="V45" s="1253"/>
      <c r="W45" s="7"/>
      <c r="X45" s="53" t="s">
        <v>727</v>
      </c>
      <c r="Y45" s="1413"/>
      <c r="Z45" s="11"/>
      <c r="AA45" s="1" t="s">
        <v>89</v>
      </c>
      <c r="AB45" s="1" t="s">
        <v>1028</v>
      </c>
      <c r="AC45" s="1" t="s">
        <v>89</v>
      </c>
      <c r="AD45" s="32"/>
      <c r="AE45" s="2"/>
    </row>
    <row r="46" spans="1:31" s="2" customFormat="1" ht="24" customHeight="1">
      <c r="A46" s="2"/>
      <c r="B46" s="59"/>
      <c r="C46" s="125"/>
      <c r="D46" s="125"/>
      <c r="E46" s="125"/>
      <c r="F46" s="27"/>
      <c r="G46" s="34"/>
      <c r="H46" s="2"/>
      <c r="I46" s="1465" t="s">
        <v>1894</v>
      </c>
      <c r="J46" s="1465"/>
      <c r="K46" s="1465"/>
      <c r="L46" s="1465"/>
      <c r="M46" s="1465"/>
      <c r="N46" s="1465"/>
      <c r="O46" s="1465"/>
      <c r="P46" s="1465"/>
      <c r="Q46" s="1465"/>
      <c r="R46" s="1465"/>
      <c r="S46" s="1465"/>
      <c r="T46" s="1465"/>
      <c r="U46" s="1465"/>
      <c r="V46" s="1465"/>
      <c r="W46" s="1465"/>
      <c r="X46" s="1465"/>
      <c r="Y46" s="1413"/>
      <c r="Z46" s="9"/>
      <c r="AA46" s="1"/>
      <c r="AB46" s="1"/>
      <c r="AC46" s="1"/>
      <c r="AD46" s="22"/>
      <c r="AE46" s="2"/>
    </row>
    <row r="47" spans="1:31" s="2" customFormat="1" ht="4.5" customHeight="1">
      <c r="A47" s="2"/>
      <c r="B47" s="60"/>
      <c r="C47" s="187"/>
      <c r="D47" s="187"/>
      <c r="E47" s="187"/>
      <c r="F47" s="1349"/>
      <c r="G47" s="42"/>
      <c r="H47" s="57"/>
      <c r="I47" s="57"/>
      <c r="J47" s="57"/>
      <c r="K47" s="57"/>
      <c r="L47" s="57"/>
      <c r="M47" s="57"/>
      <c r="N47" s="57"/>
      <c r="O47" s="57"/>
      <c r="P47" s="57"/>
      <c r="Q47" s="57"/>
      <c r="R47" s="57"/>
      <c r="S47" s="57"/>
      <c r="T47" s="1414"/>
      <c r="U47" s="1414"/>
      <c r="V47" s="57"/>
      <c r="W47" s="57"/>
      <c r="X47" s="57"/>
      <c r="Y47" s="57"/>
      <c r="Z47" s="42"/>
      <c r="AA47" s="57"/>
      <c r="AB47" s="57"/>
      <c r="AC47" s="144"/>
      <c r="AD47" s="61"/>
      <c r="AE47" s="2"/>
    </row>
    <row r="48" spans="1:31" s="2" customFormat="1" ht="4.5" customHeight="1">
      <c r="A48" s="2"/>
      <c r="B48" s="58" t="s">
        <v>1883</v>
      </c>
      <c r="C48" s="821"/>
      <c r="D48" s="821"/>
      <c r="E48" s="821"/>
      <c r="F48" s="26"/>
      <c r="G48" s="40"/>
      <c r="H48" s="142"/>
      <c r="I48" s="142"/>
      <c r="J48" s="142"/>
      <c r="K48" s="142"/>
      <c r="L48" s="142"/>
      <c r="M48" s="142"/>
      <c r="N48" s="142"/>
      <c r="O48" s="142"/>
      <c r="P48" s="142"/>
      <c r="Q48" s="142"/>
      <c r="R48" s="142"/>
      <c r="S48" s="142"/>
      <c r="T48" s="142"/>
      <c r="U48" s="142"/>
      <c r="V48" s="142"/>
      <c r="W48" s="142"/>
      <c r="X48" s="142"/>
      <c r="Y48" s="142"/>
      <c r="Z48" s="40"/>
      <c r="AA48" s="142"/>
      <c r="AB48" s="142"/>
      <c r="AC48" s="126"/>
      <c r="AD48" s="54"/>
      <c r="AE48" s="2"/>
    </row>
    <row r="49" spans="2:30" s="2" customFormat="1" ht="15.75" customHeight="1">
      <c r="B49" s="59"/>
      <c r="C49" s="125"/>
      <c r="D49" s="125"/>
      <c r="E49" s="125"/>
      <c r="F49" s="27"/>
      <c r="G49" s="34"/>
      <c r="H49" s="2" t="s">
        <v>1819</v>
      </c>
      <c r="I49" s="2"/>
      <c r="J49" s="2"/>
      <c r="K49" s="2"/>
      <c r="L49" s="2"/>
      <c r="M49" s="2"/>
      <c r="N49" s="2"/>
      <c r="O49" s="2"/>
      <c r="P49" s="2"/>
      <c r="Q49" s="2"/>
      <c r="R49" s="2"/>
      <c r="S49" s="2"/>
      <c r="T49" s="2"/>
      <c r="U49" s="2"/>
      <c r="V49" s="2"/>
      <c r="W49" s="2"/>
      <c r="X49" s="2"/>
      <c r="Y49" s="2"/>
      <c r="Z49" s="34"/>
      <c r="AA49" s="1263" t="s">
        <v>1554</v>
      </c>
      <c r="AB49" s="1263" t="s">
        <v>1028</v>
      </c>
      <c r="AC49" s="1263" t="s">
        <v>357</v>
      </c>
      <c r="AD49" s="1427"/>
    </row>
    <row r="50" spans="2:30" s="2" customFormat="1" ht="18" customHeight="1">
      <c r="B50" s="59"/>
      <c r="C50" s="125"/>
      <c r="D50" s="125"/>
      <c r="E50" s="125"/>
      <c r="F50" s="27"/>
      <c r="G50" s="34"/>
      <c r="H50" s="2"/>
      <c r="I50" s="1253" t="s">
        <v>1475</v>
      </c>
      <c r="J50" s="1407" t="s">
        <v>1830</v>
      </c>
      <c r="K50" s="1409"/>
      <c r="L50" s="1409"/>
      <c r="M50" s="1409"/>
      <c r="N50" s="1409"/>
      <c r="O50" s="1409"/>
      <c r="P50" s="1409"/>
      <c r="Q50" s="1409"/>
      <c r="R50" s="1409"/>
      <c r="S50" s="1409"/>
      <c r="T50" s="1409"/>
      <c r="U50" s="1264"/>
      <c r="V50" s="1253"/>
      <c r="W50" s="7"/>
      <c r="X50" s="1264" t="s">
        <v>727</v>
      </c>
      <c r="Y50" s="2"/>
      <c r="Z50" s="34"/>
      <c r="AA50" s="1387"/>
      <c r="AB50" s="1"/>
      <c r="AC50" s="1387"/>
      <c r="AD50" s="32"/>
    </row>
    <row r="51" spans="2:30" s="2" customFormat="1" ht="18" customHeight="1">
      <c r="B51" s="59"/>
      <c r="C51" s="125"/>
      <c r="D51" s="125"/>
      <c r="E51" s="125"/>
      <c r="F51" s="27"/>
      <c r="G51" s="34"/>
      <c r="H51" s="2"/>
      <c r="I51" s="1373" t="s">
        <v>1439</v>
      </c>
      <c r="J51" s="1452" t="s">
        <v>1832</v>
      </c>
      <c r="K51" s="1453"/>
      <c r="L51" s="1453"/>
      <c r="M51" s="1453"/>
      <c r="N51" s="1453"/>
      <c r="O51" s="1453"/>
      <c r="P51" s="1453"/>
      <c r="Q51" s="1453"/>
      <c r="R51" s="1453"/>
      <c r="S51" s="1453"/>
      <c r="T51" s="1453"/>
      <c r="U51" s="53"/>
      <c r="V51" s="1373"/>
      <c r="W51" s="17"/>
      <c r="X51" s="53" t="s">
        <v>727</v>
      </c>
      <c r="Y51" s="1413"/>
      <c r="Z51" s="11"/>
      <c r="AA51" s="1" t="s">
        <v>89</v>
      </c>
      <c r="AB51" s="1" t="s">
        <v>1028</v>
      </c>
      <c r="AC51" s="1" t="s">
        <v>89</v>
      </c>
      <c r="AD51" s="32"/>
    </row>
    <row r="52" spans="2:30" s="2" customFormat="1" ht="4.5" customHeight="1">
      <c r="B52" s="60"/>
      <c r="C52" s="187"/>
      <c r="D52" s="187"/>
      <c r="E52" s="187"/>
      <c r="F52" s="1349"/>
      <c r="G52" s="42"/>
      <c r="H52" s="57"/>
      <c r="I52" s="57"/>
      <c r="J52" s="57"/>
      <c r="K52" s="57"/>
      <c r="L52" s="57"/>
      <c r="M52" s="57"/>
      <c r="N52" s="57"/>
      <c r="O52" s="57"/>
      <c r="P52" s="57"/>
      <c r="Q52" s="57"/>
      <c r="R52" s="57"/>
      <c r="S52" s="57"/>
      <c r="T52" s="1414"/>
      <c r="U52" s="1414"/>
      <c r="V52" s="25"/>
      <c r="W52" s="25"/>
      <c r="X52" s="57"/>
      <c r="Y52" s="57"/>
      <c r="Z52" s="42"/>
      <c r="AA52" s="57"/>
      <c r="AB52" s="57"/>
      <c r="AC52" s="144"/>
      <c r="AD52" s="61"/>
    </row>
    <row r="53" spans="2:30" s="2" customFormat="1" ht="4.5" customHeight="1">
      <c r="B53" s="58" t="s">
        <v>1834</v>
      </c>
      <c r="C53" s="821"/>
      <c r="D53" s="821"/>
      <c r="E53" s="821"/>
      <c r="F53" s="26"/>
      <c r="G53" s="40"/>
      <c r="H53" s="142"/>
      <c r="I53" s="142"/>
      <c r="J53" s="142"/>
      <c r="K53" s="142"/>
      <c r="L53" s="142"/>
      <c r="M53" s="142"/>
      <c r="N53" s="142"/>
      <c r="O53" s="142"/>
      <c r="P53" s="142"/>
      <c r="Q53" s="142"/>
      <c r="R53" s="142"/>
      <c r="S53" s="142"/>
      <c r="T53" s="142"/>
      <c r="U53" s="142"/>
      <c r="V53" s="20"/>
      <c r="W53" s="20"/>
      <c r="X53" s="142"/>
      <c r="Y53" s="142"/>
      <c r="Z53" s="40"/>
      <c r="AA53" s="142"/>
      <c r="AB53" s="142"/>
      <c r="AC53" s="126"/>
      <c r="AD53" s="54"/>
    </row>
    <row r="54" spans="2:30" s="2" customFormat="1" ht="15.75" customHeight="1">
      <c r="B54" s="59"/>
      <c r="C54" s="125"/>
      <c r="D54" s="125"/>
      <c r="E54" s="125"/>
      <c r="F54" s="27"/>
      <c r="G54" s="34"/>
      <c r="H54" s="2" t="s">
        <v>1829</v>
      </c>
      <c r="I54" s="2"/>
      <c r="J54" s="2"/>
      <c r="K54" s="2"/>
      <c r="L54" s="2"/>
      <c r="M54" s="2"/>
      <c r="N54" s="2"/>
      <c r="O54" s="2"/>
      <c r="P54" s="2"/>
      <c r="Q54" s="2"/>
      <c r="R54" s="2"/>
      <c r="S54" s="2"/>
      <c r="T54" s="2"/>
      <c r="U54" s="2"/>
      <c r="V54" s="1"/>
      <c r="W54" s="1"/>
      <c r="X54" s="2"/>
      <c r="Y54" s="2"/>
      <c r="Z54" s="34"/>
      <c r="AA54" s="1263" t="s">
        <v>1554</v>
      </c>
      <c r="AB54" s="1263" t="s">
        <v>1028</v>
      </c>
      <c r="AC54" s="1263" t="s">
        <v>357</v>
      </c>
      <c r="AD54" s="1427"/>
    </row>
    <row r="55" spans="2:30" s="2" customFormat="1" ht="18.75" customHeight="1">
      <c r="B55" s="59"/>
      <c r="C55" s="125"/>
      <c r="D55" s="125"/>
      <c r="E55" s="125"/>
      <c r="F55" s="27"/>
      <c r="G55" s="34"/>
      <c r="H55" s="2"/>
      <c r="I55" s="1253" t="s">
        <v>1475</v>
      </c>
      <c r="J55" s="1407" t="s">
        <v>1895</v>
      </c>
      <c r="K55" s="1409"/>
      <c r="L55" s="1409"/>
      <c r="M55" s="1409"/>
      <c r="N55" s="1409"/>
      <c r="O55" s="1409"/>
      <c r="P55" s="1409"/>
      <c r="Q55" s="1409"/>
      <c r="R55" s="1409"/>
      <c r="S55" s="1409"/>
      <c r="T55" s="1409"/>
      <c r="U55" s="1264"/>
      <c r="V55" s="1253"/>
      <c r="W55" s="7"/>
      <c r="X55" s="1264" t="s">
        <v>727</v>
      </c>
      <c r="Y55" s="2"/>
      <c r="Z55" s="34"/>
      <c r="AA55" s="1387"/>
      <c r="AB55" s="1"/>
      <c r="AC55" s="1387"/>
      <c r="AD55" s="32"/>
    </row>
    <row r="56" spans="2:30" s="2" customFormat="1" ht="29.25" customHeight="1">
      <c r="B56" s="59"/>
      <c r="C56" s="125"/>
      <c r="D56" s="125"/>
      <c r="E56" s="125"/>
      <c r="F56" s="27"/>
      <c r="G56" s="34"/>
      <c r="H56" s="2"/>
      <c r="I56" s="1373" t="s">
        <v>1439</v>
      </c>
      <c r="J56" s="1452" t="s">
        <v>1836</v>
      </c>
      <c r="K56" s="1453"/>
      <c r="L56" s="1453"/>
      <c r="M56" s="1453"/>
      <c r="N56" s="1453"/>
      <c r="O56" s="1453"/>
      <c r="P56" s="1453"/>
      <c r="Q56" s="1453"/>
      <c r="R56" s="1453"/>
      <c r="S56" s="1453"/>
      <c r="T56" s="1453"/>
      <c r="U56" s="53"/>
      <c r="V56" s="1373"/>
      <c r="W56" s="17"/>
      <c r="X56" s="53" t="s">
        <v>727</v>
      </c>
      <c r="Y56" s="1413"/>
      <c r="Z56" s="11"/>
      <c r="AA56" s="1" t="s">
        <v>89</v>
      </c>
      <c r="AB56" s="1" t="s">
        <v>1028</v>
      </c>
      <c r="AC56" s="1" t="s">
        <v>89</v>
      </c>
      <c r="AD56" s="32"/>
    </row>
    <row r="57" spans="2:30" s="2" customFormat="1" ht="4.5" customHeight="1">
      <c r="B57" s="60"/>
      <c r="C57" s="187"/>
      <c r="D57" s="187"/>
      <c r="E57" s="187"/>
      <c r="F57" s="1349"/>
      <c r="G57" s="42"/>
      <c r="H57" s="57"/>
      <c r="I57" s="57"/>
      <c r="J57" s="57"/>
      <c r="K57" s="57"/>
      <c r="L57" s="57"/>
      <c r="M57" s="57"/>
      <c r="N57" s="57"/>
      <c r="O57" s="57"/>
      <c r="P57" s="57"/>
      <c r="Q57" s="57"/>
      <c r="R57" s="57"/>
      <c r="S57" s="57"/>
      <c r="T57" s="1414"/>
      <c r="U57" s="1414"/>
      <c r="V57" s="57"/>
      <c r="W57" s="57"/>
      <c r="X57" s="57"/>
      <c r="Y57" s="57"/>
      <c r="Z57" s="42"/>
      <c r="AA57" s="57"/>
      <c r="AB57" s="57"/>
      <c r="AC57" s="144"/>
      <c r="AD57" s="61"/>
    </row>
    <row r="58" spans="2:30" s="2" customFormat="1" ht="4.5" customHeight="1">
      <c r="B58" s="125"/>
      <c r="C58" s="125"/>
      <c r="D58" s="125"/>
      <c r="E58" s="125"/>
      <c r="F58" s="125"/>
      <c r="G58" s="2"/>
      <c r="H58" s="2"/>
      <c r="I58" s="2"/>
      <c r="J58" s="2"/>
      <c r="K58" s="2"/>
      <c r="L58" s="2"/>
      <c r="M58" s="2"/>
      <c r="N58" s="2"/>
      <c r="O58" s="2"/>
      <c r="P58" s="2"/>
      <c r="Q58" s="2"/>
      <c r="R58" s="2"/>
      <c r="S58" s="2"/>
      <c r="T58" s="1413"/>
      <c r="U58" s="1413"/>
      <c r="V58" s="2"/>
      <c r="W58" s="2"/>
      <c r="X58" s="2"/>
      <c r="Y58" s="2"/>
      <c r="Z58" s="2"/>
      <c r="AA58" s="2"/>
      <c r="AB58" s="2"/>
      <c r="AC58" s="2"/>
      <c r="AD58" s="2"/>
    </row>
    <row r="59" spans="2:30" s="2" customFormat="1" ht="13.5" customHeight="1">
      <c r="B59" s="1431" t="s">
        <v>1837</v>
      </c>
      <c r="C59" s="1391"/>
      <c r="D59" s="1392" t="s">
        <v>1801</v>
      </c>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2:30" s="2" customFormat="1" ht="34.5" customHeight="1">
      <c r="B60" s="1431" t="s">
        <v>1199</v>
      </c>
      <c r="C60" s="1391"/>
      <c r="D60" s="1394" t="s">
        <v>1896</v>
      </c>
      <c r="E60" s="1394"/>
      <c r="F60" s="1394"/>
      <c r="G60" s="1394"/>
      <c r="H60" s="1394"/>
      <c r="I60" s="1394"/>
      <c r="J60" s="1394"/>
      <c r="K60" s="1394"/>
      <c r="L60" s="1394"/>
      <c r="M60" s="1394"/>
      <c r="N60" s="1394"/>
      <c r="O60" s="1394"/>
      <c r="P60" s="1394"/>
      <c r="Q60" s="1394"/>
      <c r="R60" s="1394"/>
      <c r="S60" s="1394"/>
      <c r="T60" s="1394"/>
      <c r="U60" s="1394"/>
      <c r="V60" s="1394"/>
      <c r="W60" s="1394"/>
      <c r="X60" s="1394"/>
      <c r="Y60" s="1394"/>
      <c r="Z60" s="1394"/>
      <c r="AA60" s="1394"/>
      <c r="AB60" s="1394"/>
      <c r="AC60" s="1394"/>
      <c r="AD60" s="1394"/>
    </row>
    <row r="61" spans="2:30" s="2" customFormat="1" ht="71.25" customHeight="1">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row>
    <row r="62" spans="2:30" s="2" customFormat="1">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4"/>
      <c r="AB62" s="894"/>
      <c r="AC62" s="894"/>
      <c r="AD62" s="894"/>
    </row>
    <row r="63" spans="2:30" s="894" customFormat="1">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row>
    <row r="64" spans="2:30">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4"/>
      <c r="AB64" s="894"/>
      <c r="AC64" s="894"/>
      <c r="AD64" s="894"/>
    </row>
    <row r="65" spans="2:30">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4"/>
      <c r="AB65" s="894"/>
      <c r="AC65" s="894"/>
      <c r="AD65" s="894"/>
    </row>
    <row r="66" spans="2:30" s="894" customFormat="1">
      <c r="B66" s="18"/>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2:30" s="894" customFormat="1" ht="13.5" customHeight="1">
      <c r="B67" s="18"/>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894" customFormat="1" ht="13.5" customHeight="1">
      <c r="B68" s="18"/>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row>
    <row r="69" spans="2:30" s="894" customFormat="1">
      <c r="B69" s="18"/>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s="894" customFormat="1">
      <c r="B70" s="18"/>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row>
    <row r="71" spans="2:30" s="894" customFormat="1">
      <c r="B71" s="18"/>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row>
    <row r="72" spans="2:30" ht="156" customHeight="1"/>
    <row r="122" spans="3:7">
      <c r="C122" s="901"/>
      <c r="D122" s="901"/>
      <c r="E122" s="901"/>
      <c r="F122" s="901"/>
      <c r="G122" s="901"/>
    </row>
    <row r="123" spans="3:7">
      <c r="C123" s="902"/>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1"/>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C1024" sqref="C1024"/>
    </sheetView>
  </sheetViews>
  <sheetFormatPr defaultColWidth="3.5" defaultRowHeight="17.25" customHeight="1"/>
  <cols>
    <col min="1" max="1" width="1.25" style="55" customWidth="1"/>
    <col min="2" max="2" width="3.125" style="18" customWidth="1"/>
    <col min="3" max="30" width="3.125" style="55" customWidth="1"/>
    <col min="31" max="31" width="1.25" style="55" customWidth="1"/>
    <col min="32" max="16384" width="3.5" style="55"/>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1898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976" t="s">
        <v>979</v>
      </c>
      <c r="V3" s="1"/>
      <c r="W3" s="1"/>
      <c r="X3" s="976" t="s">
        <v>881</v>
      </c>
      <c r="Y3" s="1"/>
      <c r="Z3" s="1"/>
      <c r="AA3" s="976" t="s">
        <v>159</v>
      </c>
      <c r="AB3" s="1"/>
      <c r="AC3" s="1"/>
      <c r="AD3" s="976" t="s">
        <v>1419</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ht="17.25" customHeight="1">
      <c r="B5" s="1" t="s">
        <v>699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125" t="s">
        <v>1899</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891" t="s">
        <v>1117</v>
      </c>
      <c r="C8" s="891"/>
      <c r="D8" s="891"/>
      <c r="E8" s="891"/>
      <c r="F8" s="914"/>
      <c r="G8" s="1396"/>
      <c r="H8" s="1401"/>
      <c r="I8" s="1401"/>
      <c r="J8" s="1401"/>
      <c r="K8" s="1401"/>
      <c r="L8" s="1401"/>
      <c r="M8" s="1401"/>
      <c r="N8" s="1401"/>
      <c r="O8" s="1401"/>
      <c r="P8" s="1401"/>
      <c r="Q8" s="1401"/>
      <c r="R8" s="1401"/>
      <c r="S8" s="1401"/>
      <c r="T8" s="1401"/>
      <c r="U8" s="1401"/>
      <c r="V8" s="1401"/>
      <c r="W8" s="1401"/>
      <c r="X8" s="1401"/>
      <c r="Y8" s="1401"/>
      <c r="Z8" s="1401"/>
      <c r="AA8" s="1401"/>
      <c r="AB8" s="1401"/>
      <c r="AC8" s="1401"/>
      <c r="AD8" s="1423"/>
    </row>
    <row r="9" spans="2:30" ht="17.25" customHeight="1">
      <c r="B9" s="914" t="s">
        <v>393</v>
      </c>
      <c r="C9" s="1256"/>
      <c r="D9" s="1256"/>
      <c r="E9" s="1256"/>
      <c r="F9" s="1256"/>
      <c r="G9" s="7" t="s">
        <v>89</v>
      </c>
      <c r="H9" s="1257" t="s">
        <v>534</v>
      </c>
      <c r="I9" s="1257"/>
      <c r="J9" s="1257"/>
      <c r="K9" s="1257"/>
      <c r="L9" s="19" t="s">
        <v>89</v>
      </c>
      <c r="M9" s="1257" t="s">
        <v>783</v>
      </c>
      <c r="N9" s="1257"/>
      <c r="O9" s="1257"/>
      <c r="P9" s="1257"/>
      <c r="Q9" s="19" t="s">
        <v>89</v>
      </c>
      <c r="R9" s="1257" t="s">
        <v>841</v>
      </c>
      <c r="S9" s="1410"/>
      <c r="T9" s="1410"/>
      <c r="U9" s="1410"/>
      <c r="V9" s="1410"/>
      <c r="W9" s="1410"/>
      <c r="X9" s="1410"/>
      <c r="Y9" s="1410"/>
      <c r="Z9" s="1410"/>
      <c r="AA9" s="1410"/>
      <c r="AB9" s="1410"/>
      <c r="AC9" s="1410"/>
      <c r="AD9" s="1424"/>
    </row>
    <row r="10" spans="2:30" ht="17.25" customHeight="1">
      <c r="B10" s="40" t="s">
        <v>107</v>
      </c>
      <c r="C10" s="142"/>
      <c r="D10" s="142"/>
      <c r="E10" s="142"/>
      <c r="F10" s="52"/>
      <c r="G10" s="1" t="s">
        <v>89</v>
      </c>
      <c r="H10" s="2" t="s">
        <v>1901</v>
      </c>
      <c r="I10" s="39"/>
      <c r="J10" s="39"/>
      <c r="K10" s="39"/>
      <c r="L10" s="39"/>
      <c r="M10" s="39"/>
      <c r="N10" s="39"/>
      <c r="O10" s="39"/>
      <c r="P10" s="39"/>
      <c r="Q10" s="39"/>
      <c r="R10" s="39"/>
      <c r="S10" s="1447"/>
      <c r="T10" s="1447"/>
      <c r="U10" s="1447"/>
      <c r="V10" s="1447"/>
      <c r="W10" s="1447"/>
      <c r="X10" s="1447"/>
      <c r="Y10" s="1447"/>
      <c r="Z10" s="1447"/>
      <c r="AA10" s="1447"/>
      <c r="AB10" s="1447"/>
      <c r="AC10" s="1447"/>
      <c r="AD10" s="1449"/>
    </row>
    <row r="11" spans="2:30" ht="17.25" customHeight="1">
      <c r="B11" s="34"/>
      <c r="C11" s="2"/>
      <c r="D11" s="2"/>
      <c r="E11" s="2"/>
      <c r="F11" s="23"/>
      <c r="G11" s="1" t="s">
        <v>89</v>
      </c>
      <c r="H11" s="2" t="s">
        <v>253</v>
      </c>
      <c r="I11" s="39"/>
      <c r="J11" s="39"/>
      <c r="K11" s="39"/>
      <c r="L11" s="39"/>
      <c r="M11" s="39"/>
      <c r="N11" s="39"/>
      <c r="O11" s="39"/>
      <c r="P11" s="39"/>
      <c r="Q11" s="39"/>
      <c r="R11" s="39"/>
      <c r="S11" s="1447"/>
      <c r="T11" s="1447"/>
      <c r="U11" s="1447"/>
      <c r="V11" s="1447"/>
      <c r="W11" s="1447"/>
      <c r="X11" s="1447"/>
      <c r="Y11" s="1447"/>
      <c r="Z11" s="1447"/>
      <c r="AA11" s="1447"/>
      <c r="AB11" s="1447"/>
      <c r="AC11" s="1447"/>
      <c r="AD11" s="1449"/>
    </row>
    <row r="12" spans="2:30" ht="17.25" customHeight="1">
      <c r="B12" s="42"/>
      <c r="C12" s="57"/>
      <c r="D12" s="57"/>
      <c r="E12" s="57"/>
      <c r="F12" s="53"/>
      <c r="G12" s="1" t="s">
        <v>89</v>
      </c>
      <c r="H12" s="2" t="s">
        <v>1563</v>
      </c>
      <c r="I12" s="39"/>
      <c r="J12" s="39"/>
      <c r="K12" s="39"/>
      <c r="L12" s="39"/>
      <c r="M12" s="39"/>
      <c r="N12" s="39"/>
      <c r="O12" s="39"/>
      <c r="P12" s="39"/>
      <c r="Q12" s="39"/>
      <c r="R12" s="39"/>
      <c r="S12" s="1447"/>
      <c r="T12" s="1447"/>
      <c r="U12" s="1447"/>
      <c r="V12" s="1447"/>
      <c r="W12" s="1447"/>
      <c r="X12" s="1447"/>
      <c r="Y12" s="1447"/>
      <c r="Z12" s="1447"/>
      <c r="AA12" s="1447"/>
      <c r="AB12" s="1447"/>
      <c r="AC12" s="1447"/>
      <c r="AD12" s="1449"/>
    </row>
    <row r="13" spans="2:30" ht="17.25" customHeight="1">
      <c r="B13" s="40" t="s">
        <v>1808</v>
      </c>
      <c r="C13" s="142"/>
      <c r="D13" s="142"/>
      <c r="E13" s="142"/>
      <c r="F13" s="52"/>
      <c r="G13" s="8" t="s">
        <v>89</v>
      </c>
      <c r="H13" s="142" t="s">
        <v>1809</v>
      </c>
      <c r="I13" s="126"/>
      <c r="J13" s="126"/>
      <c r="K13" s="126"/>
      <c r="L13" s="126"/>
      <c r="M13" s="126"/>
      <c r="N13" s="126"/>
      <c r="O13" s="126"/>
      <c r="P13" s="126"/>
      <c r="Q13" s="126"/>
      <c r="R13" s="126"/>
      <c r="S13" s="20" t="s">
        <v>89</v>
      </c>
      <c r="T13" s="142" t="s">
        <v>1811</v>
      </c>
      <c r="U13" s="1412"/>
      <c r="V13" s="1412"/>
      <c r="W13" s="1412"/>
      <c r="X13" s="1412"/>
      <c r="Y13" s="1412"/>
      <c r="Z13" s="1412"/>
      <c r="AA13" s="1412"/>
      <c r="AB13" s="1412"/>
      <c r="AC13" s="1412"/>
      <c r="AD13" s="1425"/>
    </row>
    <row r="14" spans="2:30" ht="17.25" customHeight="1">
      <c r="B14" s="42"/>
      <c r="C14" s="57"/>
      <c r="D14" s="57"/>
      <c r="E14" s="57"/>
      <c r="F14" s="53"/>
      <c r="G14" s="17" t="s">
        <v>89</v>
      </c>
      <c r="H14" s="57" t="s">
        <v>1399</v>
      </c>
      <c r="I14" s="144"/>
      <c r="J14" s="144"/>
      <c r="K14" s="144"/>
      <c r="L14" s="144"/>
      <c r="M14" s="144"/>
      <c r="N14" s="144"/>
      <c r="O14" s="144"/>
      <c r="P14" s="144"/>
      <c r="Q14" s="144"/>
      <c r="R14" s="144"/>
      <c r="S14" s="1411"/>
      <c r="T14" s="1411"/>
      <c r="U14" s="1411"/>
      <c r="V14" s="1411"/>
      <c r="W14" s="1411"/>
      <c r="X14" s="1411"/>
      <c r="Y14" s="1411"/>
      <c r="Z14" s="1411"/>
      <c r="AA14" s="1411"/>
      <c r="AB14" s="1411"/>
      <c r="AC14" s="1411"/>
      <c r="AD14" s="1426"/>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1420</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481</v>
      </c>
      <c r="C17" s="2"/>
      <c r="D17" s="2"/>
      <c r="E17" s="2"/>
      <c r="F17" s="2"/>
      <c r="G17" s="2"/>
      <c r="H17" s="2"/>
      <c r="I17" s="2"/>
      <c r="J17" s="2"/>
      <c r="K17" s="2"/>
      <c r="L17" s="2"/>
      <c r="M17" s="2"/>
      <c r="N17" s="2"/>
      <c r="O17" s="2"/>
      <c r="P17" s="2"/>
      <c r="Q17" s="2"/>
      <c r="R17" s="2"/>
      <c r="S17" s="2"/>
      <c r="T17" s="2"/>
      <c r="U17" s="2"/>
      <c r="V17" s="2"/>
      <c r="W17" s="2"/>
      <c r="X17" s="2"/>
      <c r="Y17" s="2"/>
      <c r="Z17" s="2"/>
      <c r="AA17" s="2"/>
      <c r="AB17" s="2"/>
      <c r="AC17" s="39"/>
      <c r="AD17" s="39"/>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8" t="s">
        <v>1664</v>
      </c>
      <c r="C19" s="821"/>
      <c r="D19" s="821"/>
      <c r="E19" s="821"/>
      <c r="F19" s="26"/>
      <c r="G19" s="40"/>
      <c r="H19" s="142"/>
      <c r="I19" s="142"/>
      <c r="J19" s="142"/>
      <c r="K19" s="142"/>
      <c r="L19" s="142"/>
      <c r="M19" s="142"/>
      <c r="N19" s="142"/>
      <c r="O19" s="142"/>
      <c r="P19" s="142"/>
      <c r="Q19" s="142"/>
      <c r="R19" s="142"/>
      <c r="S19" s="142"/>
      <c r="T19" s="142"/>
      <c r="U19" s="142"/>
      <c r="V19" s="142"/>
      <c r="W19" s="142"/>
      <c r="X19" s="142"/>
      <c r="Y19" s="142"/>
      <c r="Z19" s="40"/>
      <c r="AA19" s="142"/>
      <c r="AB19" s="142"/>
      <c r="AC19" s="126"/>
      <c r="AD19" s="54"/>
    </row>
    <row r="20" spans="2:30" s="2" customFormat="1" ht="17.25" customHeight="1">
      <c r="B20" s="59"/>
      <c r="C20" s="125"/>
      <c r="D20" s="125"/>
      <c r="E20" s="125"/>
      <c r="F20" s="27"/>
      <c r="G20" s="34"/>
      <c r="H20" s="2" t="s">
        <v>68</v>
      </c>
      <c r="I20" s="2"/>
      <c r="J20" s="2"/>
      <c r="K20" s="2"/>
      <c r="L20" s="2"/>
      <c r="M20" s="2"/>
      <c r="N20" s="2"/>
      <c r="O20" s="2"/>
      <c r="P20" s="2"/>
      <c r="Q20" s="2"/>
      <c r="R20" s="2"/>
      <c r="S20" s="2"/>
      <c r="T20" s="2"/>
      <c r="U20" s="2"/>
      <c r="V20" s="2"/>
      <c r="W20" s="2"/>
      <c r="X20" s="2"/>
      <c r="Y20" s="2"/>
      <c r="Z20" s="34"/>
      <c r="AA20" s="1263" t="s">
        <v>1554</v>
      </c>
      <c r="AB20" s="1263" t="s">
        <v>1028</v>
      </c>
      <c r="AC20" s="1263" t="s">
        <v>357</v>
      </c>
      <c r="AD20" s="1427"/>
    </row>
    <row r="21" spans="2:30" s="2" customFormat="1" ht="17.25" customHeight="1">
      <c r="B21" s="59"/>
      <c r="C21" s="125"/>
      <c r="D21" s="125"/>
      <c r="E21" s="125"/>
      <c r="F21" s="27"/>
      <c r="G21" s="34"/>
      <c r="H21" s="2"/>
      <c r="I21" s="1253" t="s">
        <v>1475</v>
      </c>
      <c r="J21" s="1408" t="s">
        <v>1821</v>
      </c>
      <c r="K21" s="1405"/>
      <c r="L21" s="1405"/>
      <c r="M21" s="1405"/>
      <c r="N21" s="1405"/>
      <c r="O21" s="1405"/>
      <c r="P21" s="1405"/>
      <c r="Q21" s="1405"/>
      <c r="R21" s="1405"/>
      <c r="S21" s="1405"/>
      <c r="T21" s="1405"/>
      <c r="U21" s="7"/>
      <c r="V21" s="19"/>
      <c r="W21" s="1264" t="s">
        <v>727</v>
      </c>
      <c r="X21" s="2"/>
      <c r="Y21" s="2"/>
      <c r="Z21" s="34"/>
      <c r="AA21" s="1387"/>
      <c r="AB21" s="1"/>
      <c r="AC21" s="1387"/>
      <c r="AD21" s="32"/>
    </row>
    <row r="22" spans="2:30" s="2" customFormat="1" ht="17.25" customHeight="1">
      <c r="B22" s="59"/>
      <c r="C22" s="125"/>
      <c r="D22" s="125"/>
      <c r="E22" s="125"/>
      <c r="F22" s="27"/>
      <c r="G22" s="34"/>
      <c r="H22" s="2"/>
      <c r="I22" s="1373" t="s">
        <v>1439</v>
      </c>
      <c r="J22" s="1406" t="s">
        <v>1636</v>
      </c>
      <c r="K22" s="57"/>
      <c r="L22" s="57"/>
      <c r="M22" s="57"/>
      <c r="N22" s="57"/>
      <c r="O22" s="57"/>
      <c r="P22" s="57"/>
      <c r="Q22" s="57"/>
      <c r="R22" s="57"/>
      <c r="S22" s="57"/>
      <c r="T22" s="57"/>
      <c r="U22" s="17"/>
      <c r="V22" s="25"/>
      <c r="W22" s="53" t="s">
        <v>727</v>
      </c>
      <c r="X22" s="2"/>
      <c r="Y22" s="1413"/>
      <c r="Z22" s="11"/>
      <c r="AA22" s="1" t="s">
        <v>89</v>
      </c>
      <c r="AB22" s="1" t="s">
        <v>1028</v>
      </c>
      <c r="AC22" s="1" t="s">
        <v>89</v>
      </c>
      <c r="AD22" s="32"/>
    </row>
    <row r="23" spans="2:30" s="2" customFormat="1" ht="17.25" customHeight="1">
      <c r="B23" s="59"/>
      <c r="C23" s="125"/>
      <c r="D23" s="125"/>
      <c r="E23" s="125"/>
      <c r="F23" s="27"/>
      <c r="G23" s="34"/>
      <c r="H23" s="2" t="s">
        <v>538</v>
      </c>
      <c r="I23" s="2"/>
      <c r="J23" s="2"/>
      <c r="K23" s="2"/>
      <c r="L23" s="2"/>
      <c r="M23" s="2"/>
      <c r="N23" s="2"/>
      <c r="O23" s="2"/>
      <c r="P23" s="2"/>
      <c r="Q23" s="2"/>
      <c r="R23" s="2"/>
      <c r="S23" s="2"/>
      <c r="T23" s="2"/>
      <c r="U23" s="1"/>
      <c r="V23" s="1"/>
      <c r="W23" s="2"/>
      <c r="X23" s="2"/>
      <c r="Y23" s="2"/>
      <c r="Z23" s="34"/>
      <c r="AA23" s="2"/>
      <c r="AB23" s="2"/>
      <c r="AC23" s="39"/>
      <c r="AD23" s="32"/>
    </row>
    <row r="24" spans="2:30" s="2" customFormat="1" ht="17.25" customHeight="1">
      <c r="B24" s="59"/>
      <c r="C24" s="125"/>
      <c r="D24" s="125"/>
      <c r="E24" s="125"/>
      <c r="F24" s="27"/>
      <c r="G24" s="34"/>
      <c r="H24" s="2" t="s">
        <v>278</v>
      </c>
      <c r="I24" s="2"/>
      <c r="J24" s="2"/>
      <c r="K24" s="2"/>
      <c r="L24" s="2"/>
      <c r="M24" s="2"/>
      <c r="N24" s="2"/>
      <c r="O24" s="2"/>
      <c r="P24" s="2"/>
      <c r="Q24" s="2"/>
      <c r="R24" s="2"/>
      <c r="S24" s="2"/>
      <c r="T24" s="1413"/>
      <c r="U24" s="1415"/>
      <c r="V24" s="1"/>
      <c r="W24" s="2"/>
      <c r="X24" s="2"/>
      <c r="Y24" s="2"/>
      <c r="Z24" s="34"/>
      <c r="AA24" s="2"/>
      <c r="AB24" s="2"/>
      <c r="AC24" s="39"/>
      <c r="AD24" s="32"/>
    </row>
    <row r="25" spans="2:30" s="2" customFormat="1" ht="25.5" customHeight="1">
      <c r="B25" s="59"/>
      <c r="C25" s="125"/>
      <c r="D25" s="125"/>
      <c r="E25" s="125"/>
      <c r="F25" s="27"/>
      <c r="G25" s="34"/>
      <c r="H25" s="2"/>
      <c r="I25" s="1253" t="s">
        <v>687</v>
      </c>
      <c r="J25" s="1405" t="s">
        <v>1822</v>
      </c>
      <c r="K25" s="1405"/>
      <c r="L25" s="1405"/>
      <c r="M25" s="1405"/>
      <c r="N25" s="1405"/>
      <c r="O25" s="1405"/>
      <c r="P25" s="1405"/>
      <c r="Q25" s="1405"/>
      <c r="R25" s="1405"/>
      <c r="S25" s="1405"/>
      <c r="T25" s="1405"/>
      <c r="U25" s="7"/>
      <c r="V25" s="19"/>
      <c r="W25" s="1264" t="s">
        <v>727</v>
      </c>
      <c r="X25" s="2"/>
      <c r="Y25" s="1413"/>
      <c r="Z25" s="11"/>
      <c r="AA25" s="1" t="s">
        <v>89</v>
      </c>
      <c r="AB25" s="1" t="s">
        <v>1028</v>
      </c>
      <c r="AC25" s="1" t="s">
        <v>89</v>
      </c>
      <c r="AD25" s="32"/>
    </row>
    <row r="26" spans="2:30" s="2" customFormat="1" ht="17.25" customHeight="1">
      <c r="B26" s="60"/>
      <c r="C26" s="187"/>
      <c r="D26" s="187"/>
      <c r="E26" s="187"/>
      <c r="F26" s="1349"/>
      <c r="G26" s="42"/>
      <c r="H26" s="57"/>
      <c r="I26" s="57"/>
      <c r="J26" s="57"/>
      <c r="K26" s="57"/>
      <c r="L26" s="57"/>
      <c r="M26" s="57"/>
      <c r="N26" s="57"/>
      <c r="O26" s="57"/>
      <c r="P26" s="57"/>
      <c r="Q26" s="57"/>
      <c r="R26" s="57"/>
      <c r="S26" s="57"/>
      <c r="T26" s="1414"/>
      <c r="U26" s="1414"/>
      <c r="V26" s="57"/>
      <c r="W26" s="57"/>
      <c r="X26" s="57"/>
      <c r="Y26" s="57"/>
      <c r="Z26" s="42"/>
      <c r="AA26" s="57"/>
      <c r="AB26" s="57"/>
      <c r="AC26" s="144"/>
      <c r="AD26" s="61"/>
    </row>
    <row r="27" spans="2:30" s="2" customFormat="1" ht="17.25" customHeight="1">
      <c r="B27" s="58"/>
      <c r="C27" s="821"/>
      <c r="D27" s="821"/>
      <c r="E27" s="821"/>
      <c r="F27" s="26"/>
      <c r="G27" s="40"/>
      <c r="H27" s="142"/>
      <c r="I27" s="142"/>
      <c r="J27" s="142"/>
      <c r="K27" s="142"/>
      <c r="L27" s="142"/>
      <c r="M27" s="142"/>
      <c r="N27" s="142"/>
      <c r="O27" s="142"/>
      <c r="P27" s="142"/>
      <c r="Q27" s="142"/>
      <c r="R27" s="142"/>
      <c r="S27" s="142"/>
      <c r="T27" s="1460"/>
      <c r="U27" s="1460"/>
      <c r="V27" s="142"/>
      <c r="W27" s="142"/>
      <c r="X27" s="142"/>
      <c r="Y27" s="142"/>
      <c r="Z27" s="142"/>
      <c r="AA27" s="142"/>
      <c r="AB27" s="142"/>
      <c r="AC27" s="126"/>
      <c r="AD27" s="54"/>
    </row>
    <row r="28" spans="2:30" s="2" customFormat="1" ht="17.25" customHeight="1">
      <c r="B28" s="59" t="s">
        <v>1879</v>
      </c>
      <c r="C28" s="125"/>
      <c r="D28" s="125"/>
      <c r="E28" s="125"/>
      <c r="F28" s="27"/>
      <c r="G28" s="1473" t="s">
        <v>1902</v>
      </c>
      <c r="H28" s="2"/>
      <c r="I28" s="2"/>
      <c r="J28" s="2"/>
      <c r="K28" s="2"/>
      <c r="L28" s="2"/>
      <c r="M28" s="2"/>
      <c r="N28" s="2"/>
      <c r="O28" s="2"/>
      <c r="P28" s="2"/>
      <c r="Q28" s="2"/>
      <c r="R28" s="2"/>
      <c r="S28" s="2"/>
      <c r="T28" s="1413"/>
      <c r="U28" s="1413"/>
      <c r="V28" s="2"/>
      <c r="W28" s="2"/>
      <c r="X28" s="2"/>
      <c r="Y28" s="2"/>
      <c r="Z28" s="2"/>
      <c r="AA28" s="2"/>
      <c r="AB28" s="2"/>
      <c r="AC28" s="39"/>
      <c r="AD28" s="32"/>
    </row>
    <row r="29" spans="2:30" s="2" customFormat="1" ht="24" customHeight="1">
      <c r="B29" s="59"/>
      <c r="C29" s="125"/>
      <c r="D29" s="125"/>
      <c r="E29" s="125"/>
      <c r="F29" s="27"/>
      <c r="G29" s="1270"/>
      <c r="H29" s="295"/>
      <c r="I29" s="295"/>
      <c r="J29" s="295"/>
      <c r="K29" s="295"/>
      <c r="L29" s="295"/>
      <c r="M29" s="295"/>
      <c r="N29" s="295"/>
      <c r="O29" s="295"/>
      <c r="P29" s="295"/>
      <c r="Q29" s="295"/>
      <c r="R29" s="295"/>
      <c r="S29" s="295"/>
      <c r="T29" s="295"/>
      <c r="U29" s="295"/>
      <c r="V29" s="295"/>
      <c r="W29" s="295"/>
      <c r="X29" s="295"/>
      <c r="Y29" s="295"/>
      <c r="Z29" s="295"/>
      <c r="AA29" s="295"/>
      <c r="AB29" s="295"/>
      <c r="AC29" s="295"/>
      <c r="AD29" s="1276"/>
    </row>
    <row r="30" spans="2:30" s="2" customFormat="1" ht="17.25" customHeight="1">
      <c r="B30" s="60"/>
      <c r="C30" s="187"/>
      <c r="D30" s="187"/>
      <c r="E30" s="187"/>
      <c r="F30" s="1349"/>
      <c r="G30" s="42"/>
      <c r="H30" s="57"/>
      <c r="I30" s="57"/>
      <c r="J30" s="57"/>
      <c r="K30" s="57"/>
      <c r="L30" s="57"/>
      <c r="M30" s="57"/>
      <c r="N30" s="57"/>
      <c r="O30" s="57"/>
      <c r="P30" s="57"/>
      <c r="Q30" s="57"/>
      <c r="R30" s="57"/>
      <c r="S30" s="57"/>
      <c r="T30" s="1414"/>
      <c r="U30" s="1414"/>
      <c r="V30" s="57"/>
      <c r="W30" s="57"/>
      <c r="X30" s="57"/>
      <c r="Y30" s="57"/>
      <c r="Z30" s="57"/>
      <c r="AA30" s="57"/>
      <c r="AB30" s="57"/>
      <c r="AC30" s="144"/>
      <c r="AD30" s="61"/>
    </row>
    <row r="31" spans="2:30" s="2" customFormat="1" ht="17.25" customHeight="1">
      <c r="B31" s="125"/>
      <c r="C31" s="125"/>
      <c r="D31" s="125"/>
      <c r="E31" s="125"/>
      <c r="F31" s="125"/>
      <c r="G31" s="2"/>
      <c r="H31" s="2"/>
      <c r="I31" s="2"/>
      <c r="J31" s="2"/>
      <c r="K31" s="2"/>
      <c r="L31" s="2"/>
      <c r="M31" s="2"/>
      <c r="N31" s="2"/>
      <c r="O31" s="2"/>
      <c r="P31" s="2"/>
      <c r="Q31" s="2"/>
      <c r="R31" s="2"/>
      <c r="S31" s="2"/>
      <c r="T31" s="1413"/>
      <c r="U31" s="1413"/>
      <c r="V31" s="2"/>
      <c r="W31" s="2"/>
      <c r="X31" s="2"/>
      <c r="Y31" s="2"/>
      <c r="Z31" s="2"/>
      <c r="AA31" s="2"/>
      <c r="AB31" s="2"/>
      <c r="AC31" s="2"/>
      <c r="AD31" s="2"/>
    </row>
    <row r="32" spans="2:30" s="2" customFormat="1" ht="17.25" customHeight="1">
      <c r="B32" s="2" t="s">
        <v>1632</v>
      </c>
      <c r="C32" s="125"/>
      <c r="D32" s="125"/>
      <c r="E32" s="125"/>
      <c r="F32" s="125"/>
      <c r="G32" s="2"/>
      <c r="H32" s="2"/>
      <c r="I32" s="2"/>
      <c r="J32" s="2"/>
      <c r="K32" s="2"/>
      <c r="L32" s="2"/>
      <c r="M32" s="2"/>
      <c r="N32" s="2"/>
      <c r="O32" s="2"/>
      <c r="P32" s="2"/>
      <c r="Q32" s="2"/>
      <c r="R32" s="2"/>
      <c r="S32" s="2"/>
      <c r="T32" s="1413"/>
      <c r="U32" s="1413"/>
      <c r="V32" s="2"/>
      <c r="W32" s="2"/>
      <c r="X32" s="2"/>
      <c r="Y32" s="2"/>
      <c r="Z32" s="2"/>
      <c r="AA32" s="2"/>
      <c r="AB32" s="2"/>
      <c r="AC32" s="2"/>
      <c r="AD32" s="2"/>
    </row>
    <row r="33" spans="1:31" s="2" customFormat="1" ht="17.25" customHeight="1">
      <c r="A33" s="2"/>
      <c r="B33" s="125"/>
      <c r="C33" s="125"/>
      <c r="D33" s="125"/>
      <c r="E33" s="125"/>
      <c r="F33" s="125"/>
      <c r="G33" s="2"/>
      <c r="H33" s="2"/>
      <c r="I33" s="2"/>
      <c r="J33" s="2"/>
      <c r="K33" s="2"/>
      <c r="L33" s="2"/>
      <c r="M33" s="2"/>
      <c r="N33" s="2"/>
      <c r="O33" s="2"/>
      <c r="P33" s="2"/>
      <c r="Q33" s="2"/>
      <c r="R33" s="2"/>
      <c r="S33" s="2"/>
      <c r="T33" s="1413"/>
      <c r="U33" s="1413"/>
      <c r="V33" s="2"/>
      <c r="W33" s="2"/>
      <c r="X33" s="2"/>
      <c r="Y33" s="2"/>
      <c r="Z33" s="2"/>
      <c r="AA33" s="2"/>
      <c r="AB33" s="2"/>
      <c r="AC33" s="2"/>
      <c r="AD33" s="2"/>
      <c r="AE33" s="2"/>
    </row>
    <row r="34" spans="1:31" s="2" customFormat="1" ht="17.25" customHeight="1">
      <c r="A34" s="2"/>
      <c r="B34" s="58" t="s">
        <v>1664</v>
      </c>
      <c r="C34" s="821"/>
      <c r="D34" s="821"/>
      <c r="E34" s="821"/>
      <c r="F34" s="26"/>
      <c r="G34" s="40"/>
      <c r="H34" s="142"/>
      <c r="I34" s="142"/>
      <c r="J34" s="142"/>
      <c r="K34" s="142"/>
      <c r="L34" s="142"/>
      <c r="M34" s="142"/>
      <c r="N34" s="142"/>
      <c r="O34" s="142"/>
      <c r="P34" s="142"/>
      <c r="Q34" s="142"/>
      <c r="R34" s="142"/>
      <c r="S34" s="142"/>
      <c r="T34" s="142"/>
      <c r="U34" s="142"/>
      <c r="V34" s="142"/>
      <c r="W34" s="142"/>
      <c r="X34" s="142"/>
      <c r="Y34" s="142"/>
      <c r="Z34" s="40"/>
      <c r="AA34" s="142"/>
      <c r="AB34" s="142"/>
      <c r="AC34" s="126"/>
      <c r="AD34" s="54"/>
      <c r="AE34" s="2"/>
    </row>
    <row r="35" spans="1:31" s="2" customFormat="1" ht="17.25" customHeight="1">
      <c r="A35" s="2"/>
      <c r="B35" s="59"/>
      <c r="C35" s="125"/>
      <c r="D35" s="125"/>
      <c r="E35" s="125"/>
      <c r="F35" s="27"/>
      <c r="G35" s="34"/>
      <c r="H35" s="2" t="s">
        <v>1819</v>
      </c>
      <c r="I35" s="2"/>
      <c r="J35" s="2"/>
      <c r="K35" s="2"/>
      <c r="L35" s="2"/>
      <c r="M35" s="2"/>
      <c r="N35" s="2"/>
      <c r="O35" s="2"/>
      <c r="P35" s="2"/>
      <c r="Q35" s="2"/>
      <c r="R35" s="2"/>
      <c r="S35" s="2"/>
      <c r="T35" s="2"/>
      <c r="U35" s="2"/>
      <c r="V35" s="2"/>
      <c r="W35" s="2"/>
      <c r="X35" s="2"/>
      <c r="Y35" s="2"/>
      <c r="Z35" s="34"/>
      <c r="AA35" s="1263" t="s">
        <v>1554</v>
      </c>
      <c r="AB35" s="1263" t="s">
        <v>1028</v>
      </c>
      <c r="AC35" s="1263" t="s">
        <v>357</v>
      </c>
      <c r="AD35" s="1427"/>
      <c r="AE35" s="2"/>
    </row>
    <row r="36" spans="1:31" s="2" customFormat="1" ht="17.25" customHeight="1">
      <c r="A36" s="2"/>
      <c r="B36" s="59"/>
      <c r="C36" s="125"/>
      <c r="D36" s="125"/>
      <c r="E36" s="125"/>
      <c r="F36" s="27"/>
      <c r="G36" s="34"/>
      <c r="H36" s="2"/>
      <c r="I36" s="1253" t="s">
        <v>1475</v>
      </c>
      <c r="J36" s="1408" t="s">
        <v>1821</v>
      </c>
      <c r="K36" s="1405"/>
      <c r="L36" s="1405"/>
      <c r="M36" s="1405"/>
      <c r="N36" s="1405"/>
      <c r="O36" s="1405"/>
      <c r="P36" s="1405"/>
      <c r="Q36" s="1405"/>
      <c r="R36" s="1405"/>
      <c r="S36" s="1405"/>
      <c r="T36" s="1405"/>
      <c r="U36" s="1253"/>
      <c r="V36" s="7"/>
      <c r="W36" s="1264" t="s">
        <v>727</v>
      </c>
      <c r="X36" s="2"/>
      <c r="Y36" s="2"/>
      <c r="Z36" s="34"/>
      <c r="AA36" s="1387"/>
      <c r="AB36" s="1"/>
      <c r="AC36" s="1387"/>
      <c r="AD36" s="32"/>
      <c r="AE36" s="2"/>
    </row>
    <row r="37" spans="1:31" s="2" customFormat="1" ht="17.25" customHeight="1">
      <c r="A37" s="2"/>
      <c r="B37" s="59"/>
      <c r="C37" s="125"/>
      <c r="D37" s="125"/>
      <c r="E37" s="125"/>
      <c r="F37" s="27"/>
      <c r="G37" s="34"/>
      <c r="H37" s="2"/>
      <c r="I37" s="1373" t="s">
        <v>1439</v>
      </c>
      <c r="J37" s="1406" t="s">
        <v>1636</v>
      </c>
      <c r="K37" s="57"/>
      <c r="L37" s="57"/>
      <c r="M37" s="57"/>
      <c r="N37" s="57"/>
      <c r="O37" s="57"/>
      <c r="P37" s="57"/>
      <c r="Q37" s="57"/>
      <c r="R37" s="57"/>
      <c r="S37" s="57"/>
      <c r="T37" s="57"/>
      <c r="U37" s="1253"/>
      <c r="V37" s="7"/>
      <c r="W37" s="53" t="s">
        <v>727</v>
      </c>
      <c r="X37" s="2"/>
      <c r="Y37" s="1413"/>
      <c r="Z37" s="11"/>
      <c r="AA37" s="1" t="s">
        <v>89</v>
      </c>
      <c r="AB37" s="1" t="s">
        <v>1028</v>
      </c>
      <c r="AC37" s="1" t="s">
        <v>89</v>
      </c>
      <c r="AD37" s="32"/>
      <c r="AE37" s="2"/>
    </row>
    <row r="38" spans="1:31" s="2" customFormat="1" ht="17.25" customHeight="1">
      <c r="A38" s="23"/>
      <c r="B38" s="60"/>
      <c r="C38" s="187"/>
      <c r="D38" s="187"/>
      <c r="E38" s="187"/>
      <c r="F38" s="1349"/>
      <c r="G38" s="42"/>
      <c r="H38" s="57"/>
      <c r="I38" s="57"/>
      <c r="J38" s="57"/>
      <c r="K38" s="57"/>
      <c r="L38" s="57"/>
      <c r="M38" s="57"/>
      <c r="N38" s="57"/>
      <c r="O38" s="57"/>
      <c r="P38" s="57"/>
      <c r="Q38" s="57"/>
      <c r="R38" s="57"/>
      <c r="S38" s="57"/>
      <c r="T38" s="1414"/>
      <c r="U38" s="1414"/>
      <c r="V38" s="57"/>
      <c r="W38" s="57"/>
      <c r="X38" s="57"/>
      <c r="Y38" s="57"/>
      <c r="Z38" s="42"/>
      <c r="AA38" s="57"/>
      <c r="AB38" s="57"/>
      <c r="AC38" s="144"/>
      <c r="AD38" s="61"/>
      <c r="AE38" s="34"/>
    </row>
    <row r="39" spans="1:31" s="2" customFormat="1" ht="17.25" customHeight="1">
      <c r="A39" s="2"/>
      <c r="B39" s="125"/>
      <c r="C39" s="821"/>
      <c r="D39" s="125"/>
      <c r="E39" s="125"/>
      <c r="F39" s="125"/>
      <c r="G39" s="2"/>
      <c r="H39" s="2"/>
      <c r="I39" s="2"/>
      <c r="J39" s="2"/>
      <c r="K39" s="2"/>
      <c r="L39" s="2"/>
      <c r="M39" s="2"/>
      <c r="N39" s="2"/>
      <c r="O39" s="2"/>
      <c r="P39" s="2"/>
      <c r="Q39" s="2"/>
      <c r="R39" s="2"/>
      <c r="S39" s="2"/>
      <c r="T39" s="1413"/>
      <c r="U39" s="1413"/>
      <c r="V39" s="2"/>
      <c r="W39" s="2"/>
      <c r="X39" s="2"/>
      <c r="Y39" s="2"/>
      <c r="Z39" s="2"/>
      <c r="AA39" s="2"/>
      <c r="AB39" s="2"/>
      <c r="AC39" s="2"/>
      <c r="AD39" s="2"/>
      <c r="AE39" s="2"/>
    </row>
    <row r="40" spans="1:31" s="2" customFormat="1" ht="17.25" customHeight="1">
      <c r="A40" s="2"/>
      <c r="B40" s="2" t="s">
        <v>1827</v>
      </c>
      <c r="C40" s="125"/>
      <c r="D40" s="125"/>
      <c r="E40" s="125"/>
      <c r="F40" s="125"/>
      <c r="G40" s="2"/>
      <c r="H40" s="2"/>
      <c r="I40" s="2"/>
      <c r="J40" s="2"/>
      <c r="K40" s="2"/>
      <c r="L40" s="2"/>
      <c r="M40" s="2"/>
      <c r="N40" s="2"/>
      <c r="O40" s="2"/>
      <c r="P40" s="2"/>
      <c r="Q40" s="2"/>
      <c r="R40" s="2"/>
      <c r="S40" s="2"/>
      <c r="T40" s="1413"/>
      <c r="U40" s="1413"/>
      <c r="V40" s="2"/>
      <c r="W40" s="2"/>
      <c r="X40" s="2"/>
      <c r="Y40" s="2"/>
      <c r="Z40" s="2"/>
      <c r="AA40" s="2"/>
      <c r="AB40" s="2"/>
      <c r="AC40" s="2"/>
      <c r="AD40" s="2"/>
      <c r="AE40" s="2"/>
    </row>
    <row r="41" spans="1:31" s="2" customFormat="1" ht="17.25" customHeight="1">
      <c r="A41" s="2"/>
      <c r="B41" s="1378" t="s">
        <v>1903</v>
      </c>
      <c r="C41" s="125"/>
      <c r="D41" s="125"/>
      <c r="E41" s="125"/>
      <c r="F41" s="125"/>
      <c r="G41" s="2"/>
      <c r="H41" s="2"/>
      <c r="I41" s="2"/>
      <c r="J41" s="2"/>
      <c r="K41" s="2"/>
      <c r="L41" s="2"/>
      <c r="M41" s="2"/>
      <c r="N41" s="2"/>
      <c r="O41" s="2"/>
      <c r="P41" s="2"/>
      <c r="Q41" s="2"/>
      <c r="R41" s="2"/>
      <c r="S41" s="2"/>
      <c r="T41" s="1413"/>
      <c r="U41" s="1413"/>
      <c r="V41" s="2"/>
      <c r="W41" s="2"/>
      <c r="X41" s="2"/>
      <c r="Y41" s="2"/>
      <c r="Z41" s="2"/>
      <c r="AA41" s="2"/>
      <c r="AB41" s="2"/>
      <c r="AC41" s="2"/>
      <c r="AD41" s="2"/>
      <c r="AE41" s="2"/>
    </row>
    <row r="42" spans="1:31" s="2" customFormat="1" ht="17.25" customHeight="1">
      <c r="A42" s="2"/>
      <c r="B42" s="58" t="s">
        <v>1664</v>
      </c>
      <c r="C42" s="821"/>
      <c r="D42" s="821"/>
      <c r="E42" s="821"/>
      <c r="F42" s="26"/>
      <c r="G42" s="40"/>
      <c r="H42" s="142"/>
      <c r="I42" s="142"/>
      <c r="J42" s="142"/>
      <c r="K42" s="142"/>
      <c r="L42" s="142"/>
      <c r="M42" s="142"/>
      <c r="N42" s="142"/>
      <c r="O42" s="142"/>
      <c r="P42" s="142"/>
      <c r="Q42" s="142"/>
      <c r="R42" s="142"/>
      <c r="S42" s="142"/>
      <c r="T42" s="142"/>
      <c r="U42" s="142"/>
      <c r="V42" s="142"/>
      <c r="W42" s="142"/>
      <c r="X42" s="142"/>
      <c r="Y42" s="142"/>
      <c r="Z42" s="40"/>
      <c r="AA42" s="142"/>
      <c r="AB42" s="142"/>
      <c r="AC42" s="126"/>
      <c r="AD42" s="54"/>
      <c r="AE42" s="2"/>
    </row>
    <row r="43" spans="1:31" s="2" customFormat="1" ht="17.25" customHeight="1">
      <c r="A43" s="2"/>
      <c r="B43" s="59"/>
      <c r="C43" s="125"/>
      <c r="D43" s="125"/>
      <c r="E43" s="125"/>
      <c r="F43" s="27"/>
      <c r="G43" s="34"/>
      <c r="H43" s="2" t="s">
        <v>1864</v>
      </c>
      <c r="I43" s="2"/>
      <c r="J43" s="2"/>
      <c r="K43" s="2"/>
      <c r="L43" s="2"/>
      <c r="M43" s="2"/>
      <c r="N43" s="2"/>
      <c r="O43" s="2"/>
      <c r="P43" s="2"/>
      <c r="Q43" s="2"/>
      <c r="R43" s="2"/>
      <c r="S43" s="2"/>
      <c r="T43" s="2"/>
      <c r="U43" s="2"/>
      <c r="V43" s="2"/>
      <c r="W43" s="2"/>
      <c r="X43" s="2"/>
      <c r="Y43" s="2"/>
      <c r="Z43" s="34"/>
      <c r="AA43" s="1263" t="s">
        <v>1554</v>
      </c>
      <c r="AB43" s="1263" t="s">
        <v>1028</v>
      </c>
      <c r="AC43" s="1263" t="s">
        <v>357</v>
      </c>
      <c r="AD43" s="1427"/>
      <c r="AE43" s="2"/>
    </row>
    <row r="44" spans="1:31" s="2" customFormat="1" ht="17.25" customHeight="1">
      <c r="A44" s="2"/>
      <c r="B44" s="59"/>
      <c r="C44" s="125"/>
      <c r="D44" s="125"/>
      <c r="E44" s="125"/>
      <c r="F44" s="27"/>
      <c r="G44" s="34"/>
      <c r="H44" s="2"/>
      <c r="I44" s="1253" t="s">
        <v>1475</v>
      </c>
      <c r="J44" s="1408" t="s">
        <v>1821</v>
      </c>
      <c r="K44" s="1405"/>
      <c r="L44" s="1405"/>
      <c r="M44" s="1405"/>
      <c r="N44" s="1405"/>
      <c r="O44" s="1405"/>
      <c r="P44" s="1405"/>
      <c r="Q44" s="1405"/>
      <c r="R44" s="1405"/>
      <c r="S44" s="1405"/>
      <c r="T44" s="1405"/>
      <c r="U44" s="1253"/>
      <c r="V44" s="7"/>
      <c r="W44" s="1264" t="s">
        <v>727</v>
      </c>
      <c r="X44" s="2"/>
      <c r="Y44" s="2"/>
      <c r="Z44" s="34"/>
      <c r="AA44" s="1387"/>
      <c r="AB44" s="1"/>
      <c r="AC44" s="1387"/>
      <c r="AD44" s="32"/>
      <c r="AE44" s="2"/>
    </row>
    <row r="45" spans="1:31" s="2" customFormat="1" ht="17.25" customHeight="1">
      <c r="A45" s="2"/>
      <c r="B45" s="59"/>
      <c r="C45" s="125"/>
      <c r="D45" s="125"/>
      <c r="E45" s="125"/>
      <c r="F45" s="27"/>
      <c r="G45" s="34"/>
      <c r="H45" s="2"/>
      <c r="I45" s="1373" t="s">
        <v>1439</v>
      </c>
      <c r="J45" s="1406" t="s">
        <v>1636</v>
      </c>
      <c r="K45" s="57"/>
      <c r="L45" s="57"/>
      <c r="M45" s="57"/>
      <c r="N45" s="57"/>
      <c r="O45" s="57"/>
      <c r="P45" s="57"/>
      <c r="Q45" s="57"/>
      <c r="R45" s="57"/>
      <c r="S45" s="57"/>
      <c r="T45" s="57"/>
      <c r="U45" s="1253"/>
      <c r="V45" s="7"/>
      <c r="W45" s="53" t="s">
        <v>727</v>
      </c>
      <c r="X45" s="2"/>
      <c r="Y45" s="1413"/>
      <c r="Z45" s="11"/>
      <c r="AA45" s="1" t="s">
        <v>89</v>
      </c>
      <c r="AB45" s="1" t="s">
        <v>1028</v>
      </c>
      <c r="AC45" s="1" t="s">
        <v>89</v>
      </c>
      <c r="AD45" s="32"/>
      <c r="AE45" s="2"/>
    </row>
    <row r="46" spans="1:31" s="2" customFormat="1" ht="17.25" customHeight="1">
      <c r="A46" s="2"/>
      <c r="B46" s="60"/>
      <c r="C46" s="187"/>
      <c r="D46" s="187"/>
      <c r="E46" s="187"/>
      <c r="F46" s="1349"/>
      <c r="G46" s="42"/>
      <c r="H46" s="57"/>
      <c r="I46" s="57"/>
      <c r="J46" s="57"/>
      <c r="K46" s="57"/>
      <c r="L46" s="57"/>
      <c r="M46" s="57"/>
      <c r="N46" s="57"/>
      <c r="O46" s="57"/>
      <c r="P46" s="57"/>
      <c r="Q46" s="57"/>
      <c r="R46" s="57"/>
      <c r="S46" s="57"/>
      <c r="T46" s="1414"/>
      <c r="U46" s="1414"/>
      <c r="V46" s="57"/>
      <c r="W46" s="57"/>
      <c r="X46" s="57"/>
      <c r="Y46" s="57"/>
      <c r="Z46" s="42"/>
      <c r="AA46" s="57"/>
      <c r="AB46" s="57"/>
      <c r="AC46" s="144"/>
      <c r="AD46" s="61"/>
      <c r="AE46" s="2"/>
    </row>
    <row r="47" spans="1:31" s="2" customFormat="1" ht="17.25" customHeight="1">
      <c r="A47" s="2"/>
      <c r="B47" s="58" t="s">
        <v>1883</v>
      </c>
      <c r="C47" s="821"/>
      <c r="D47" s="821"/>
      <c r="E47" s="821"/>
      <c r="F47" s="26"/>
      <c r="G47" s="40"/>
      <c r="H47" s="142"/>
      <c r="I47" s="142"/>
      <c r="J47" s="142"/>
      <c r="K47" s="142"/>
      <c r="L47" s="142"/>
      <c r="M47" s="142"/>
      <c r="N47" s="142"/>
      <c r="O47" s="142"/>
      <c r="P47" s="142"/>
      <c r="Q47" s="142"/>
      <c r="R47" s="142"/>
      <c r="S47" s="142"/>
      <c r="T47" s="142"/>
      <c r="U47" s="142"/>
      <c r="V47" s="142"/>
      <c r="W47" s="142"/>
      <c r="X47" s="142"/>
      <c r="Y47" s="142"/>
      <c r="Z47" s="40"/>
      <c r="AA47" s="142"/>
      <c r="AB47" s="142"/>
      <c r="AC47" s="126"/>
      <c r="AD47" s="54"/>
      <c r="AE47" s="2"/>
    </row>
    <row r="48" spans="1:31" s="2" customFormat="1" ht="17.25" customHeight="1">
      <c r="A48" s="2"/>
      <c r="B48" s="59"/>
      <c r="C48" s="125"/>
      <c r="D48" s="125"/>
      <c r="E48" s="125"/>
      <c r="F48" s="27"/>
      <c r="G48" s="34"/>
      <c r="H48" s="2" t="s">
        <v>1884</v>
      </c>
      <c r="I48" s="2"/>
      <c r="J48" s="2"/>
      <c r="K48" s="2"/>
      <c r="L48" s="2"/>
      <c r="M48" s="2"/>
      <c r="N48" s="2"/>
      <c r="O48" s="2"/>
      <c r="P48" s="2"/>
      <c r="Q48" s="2"/>
      <c r="R48" s="2"/>
      <c r="S48" s="2"/>
      <c r="T48" s="2"/>
      <c r="U48" s="2"/>
      <c r="V48" s="2"/>
      <c r="W48" s="2"/>
      <c r="X48" s="2"/>
      <c r="Y48" s="2"/>
      <c r="Z48" s="34"/>
      <c r="AA48" s="1263" t="s">
        <v>1554</v>
      </c>
      <c r="AB48" s="1263" t="s">
        <v>1028</v>
      </c>
      <c r="AC48" s="1263" t="s">
        <v>357</v>
      </c>
      <c r="AD48" s="1427"/>
      <c r="AE48" s="2"/>
    </row>
    <row r="49" spans="2:30" s="2" customFormat="1" ht="17.25" customHeight="1">
      <c r="B49" s="59"/>
      <c r="C49" s="125"/>
      <c r="D49" s="125"/>
      <c r="E49" s="125"/>
      <c r="F49" s="27"/>
      <c r="G49" s="34"/>
      <c r="H49" s="2"/>
      <c r="I49" s="1253" t="s">
        <v>1475</v>
      </c>
      <c r="J49" s="1407" t="s">
        <v>1886</v>
      </c>
      <c r="K49" s="1409"/>
      <c r="L49" s="1409"/>
      <c r="M49" s="1409"/>
      <c r="N49" s="1409"/>
      <c r="O49" s="1409"/>
      <c r="P49" s="1409"/>
      <c r="Q49" s="1409"/>
      <c r="R49" s="1409"/>
      <c r="S49" s="1409"/>
      <c r="T49" s="1409"/>
      <c r="U49" s="1253"/>
      <c r="V49" s="7"/>
      <c r="W49" s="1264" t="s">
        <v>727</v>
      </c>
      <c r="X49" s="2"/>
      <c r="Y49" s="2"/>
      <c r="Z49" s="34"/>
      <c r="AA49" s="1387"/>
      <c r="AB49" s="1"/>
      <c r="AC49" s="1387"/>
      <c r="AD49" s="32"/>
    </row>
    <row r="50" spans="2:30" s="2" customFormat="1" ht="17.25" customHeight="1">
      <c r="B50" s="59"/>
      <c r="C50" s="125"/>
      <c r="D50" s="125"/>
      <c r="E50" s="125"/>
      <c r="F50" s="27"/>
      <c r="G50" s="34"/>
      <c r="H50" s="2"/>
      <c r="I50" s="1373" t="s">
        <v>1439</v>
      </c>
      <c r="J50" s="1408" t="s">
        <v>1832</v>
      </c>
      <c r="K50" s="1405"/>
      <c r="L50" s="1405"/>
      <c r="M50" s="1405"/>
      <c r="N50" s="1405"/>
      <c r="O50" s="1405"/>
      <c r="P50" s="1405"/>
      <c r="Q50" s="1405"/>
      <c r="R50" s="1405"/>
      <c r="S50" s="1405"/>
      <c r="T50" s="1405"/>
      <c r="U50" s="1253"/>
      <c r="V50" s="7"/>
      <c r="W50" s="53" t="s">
        <v>727</v>
      </c>
      <c r="X50" s="2"/>
      <c r="Y50" s="1413"/>
      <c r="Z50" s="11"/>
      <c r="AA50" s="1" t="s">
        <v>89</v>
      </c>
      <c r="AB50" s="1" t="s">
        <v>1028</v>
      </c>
      <c r="AC50" s="1" t="s">
        <v>89</v>
      </c>
      <c r="AD50" s="32"/>
    </row>
    <row r="51" spans="2:30" s="2" customFormat="1" ht="17.25" customHeight="1">
      <c r="B51" s="60"/>
      <c r="C51" s="187"/>
      <c r="D51" s="187"/>
      <c r="E51" s="187"/>
      <c r="F51" s="1349"/>
      <c r="G51" s="42"/>
      <c r="H51" s="57"/>
      <c r="I51" s="57"/>
      <c r="J51" s="57"/>
      <c r="K51" s="57"/>
      <c r="L51" s="57"/>
      <c r="M51" s="57"/>
      <c r="N51" s="57"/>
      <c r="O51" s="57"/>
      <c r="P51" s="57"/>
      <c r="Q51" s="57"/>
      <c r="R51" s="57"/>
      <c r="S51" s="57"/>
      <c r="T51" s="1414"/>
      <c r="U51" s="1414"/>
      <c r="V51" s="57"/>
      <c r="W51" s="57"/>
      <c r="X51" s="57"/>
      <c r="Y51" s="57"/>
      <c r="Z51" s="42"/>
      <c r="AA51" s="57"/>
      <c r="AB51" s="57"/>
      <c r="AC51" s="144"/>
      <c r="AD51" s="61"/>
    </row>
    <row r="52" spans="2:30" s="2" customFormat="1" ht="17.25" customHeight="1">
      <c r="B52" s="58" t="s">
        <v>1834</v>
      </c>
      <c r="C52" s="821"/>
      <c r="D52" s="821"/>
      <c r="E52" s="821"/>
      <c r="F52" s="26"/>
      <c r="G52" s="40"/>
      <c r="H52" s="142"/>
      <c r="I52" s="142"/>
      <c r="J52" s="142"/>
      <c r="K52" s="142"/>
      <c r="L52" s="142"/>
      <c r="M52" s="142"/>
      <c r="N52" s="142"/>
      <c r="O52" s="142"/>
      <c r="P52" s="142"/>
      <c r="Q52" s="142"/>
      <c r="R52" s="142"/>
      <c r="S52" s="142"/>
      <c r="T52" s="142"/>
      <c r="U52" s="142"/>
      <c r="V52" s="142"/>
      <c r="W52" s="142"/>
      <c r="X52" s="142"/>
      <c r="Y52" s="142"/>
      <c r="Z52" s="40"/>
      <c r="AA52" s="142"/>
      <c r="AB52" s="142"/>
      <c r="AC52" s="126"/>
      <c r="AD52" s="54"/>
    </row>
    <row r="53" spans="2:30" s="2" customFormat="1" ht="17.25" customHeight="1">
      <c r="B53" s="59"/>
      <c r="C53" s="125"/>
      <c r="D53" s="125"/>
      <c r="E53" s="125"/>
      <c r="F53" s="27"/>
      <c r="G53" s="34"/>
      <c r="H53" s="2" t="s">
        <v>1829</v>
      </c>
      <c r="I53" s="2"/>
      <c r="J53" s="2"/>
      <c r="K53" s="2"/>
      <c r="L53" s="2"/>
      <c r="M53" s="2"/>
      <c r="N53" s="2"/>
      <c r="O53" s="2"/>
      <c r="P53" s="2"/>
      <c r="Q53" s="2"/>
      <c r="R53" s="2"/>
      <c r="S53" s="2"/>
      <c r="T53" s="2"/>
      <c r="U53" s="2"/>
      <c r="V53" s="2"/>
      <c r="W53" s="2"/>
      <c r="X53" s="2"/>
      <c r="Y53" s="2"/>
      <c r="Z53" s="34"/>
      <c r="AA53" s="1263" t="s">
        <v>1554</v>
      </c>
      <c r="AB53" s="1263" t="s">
        <v>1028</v>
      </c>
      <c r="AC53" s="1263" t="s">
        <v>357</v>
      </c>
      <c r="AD53" s="1427"/>
    </row>
    <row r="54" spans="2:30" s="2" customFormat="1" ht="25.5" customHeight="1">
      <c r="B54" s="59"/>
      <c r="C54" s="125"/>
      <c r="D54" s="125"/>
      <c r="E54" s="125"/>
      <c r="F54" s="27"/>
      <c r="G54" s="34"/>
      <c r="H54" s="2"/>
      <c r="I54" s="1253" t="s">
        <v>1475</v>
      </c>
      <c r="J54" s="1407" t="s">
        <v>1416</v>
      </c>
      <c r="K54" s="1409"/>
      <c r="L54" s="1409"/>
      <c r="M54" s="1409"/>
      <c r="N54" s="1409"/>
      <c r="O54" s="1409"/>
      <c r="P54" s="1409"/>
      <c r="Q54" s="1409"/>
      <c r="R54" s="1409"/>
      <c r="S54" s="1409"/>
      <c r="T54" s="1409"/>
      <c r="U54" s="1253"/>
      <c r="V54" s="7"/>
      <c r="W54" s="1264" t="s">
        <v>727</v>
      </c>
      <c r="X54" s="2"/>
      <c r="Y54" s="2"/>
      <c r="Z54" s="34"/>
      <c r="AA54" s="1387"/>
      <c r="AB54" s="1"/>
      <c r="AC54" s="1387"/>
      <c r="AD54" s="32"/>
    </row>
    <row r="55" spans="2:30" s="2" customFormat="1" ht="26.25" customHeight="1">
      <c r="B55" s="59"/>
      <c r="C55" s="125"/>
      <c r="D55" s="125"/>
      <c r="E55" s="125"/>
      <c r="F55" s="27"/>
      <c r="G55" s="34"/>
      <c r="H55" s="2"/>
      <c r="I55" s="1373" t="s">
        <v>1439</v>
      </c>
      <c r="J55" s="1408" t="s">
        <v>863</v>
      </c>
      <c r="K55" s="1405"/>
      <c r="L55" s="1405"/>
      <c r="M55" s="1405"/>
      <c r="N55" s="1405"/>
      <c r="O55" s="1405"/>
      <c r="P55" s="1405"/>
      <c r="Q55" s="1405"/>
      <c r="R55" s="1405"/>
      <c r="S55" s="1405"/>
      <c r="T55" s="1405"/>
      <c r="U55" s="1253"/>
      <c r="V55" s="7"/>
      <c r="W55" s="53" t="s">
        <v>727</v>
      </c>
      <c r="X55" s="2"/>
      <c r="Y55" s="1413"/>
      <c r="Z55" s="11"/>
      <c r="AA55" s="1" t="s">
        <v>89</v>
      </c>
      <c r="AB55" s="1" t="s">
        <v>1028</v>
      </c>
      <c r="AC55" s="1" t="s">
        <v>89</v>
      </c>
      <c r="AD55" s="32"/>
    </row>
    <row r="56" spans="2:30" s="2" customFormat="1" ht="17.25" customHeight="1">
      <c r="B56" s="60"/>
      <c r="C56" s="187"/>
      <c r="D56" s="187"/>
      <c r="E56" s="187"/>
      <c r="F56" s="1349"/>
      <c r="G56" s="42"/>
      <c r="H56" s="57"/>
      <c r="I56" s="57"/>
      <c r="J56" s="57"/>
      <c r="K56" s="57"/>
      <c r="L56" s="57"/>
      <c r="M56" s="57"/>
      <c r="N56" s="57"/>
      <c r="O56" s="57"/>
      <c r="P56" s="57"/>
      <c r="Q56" s="57"/>
      <c r="R56" s="57"/>
      <c r="S56" s="57"/>
      <c r="T56" s="1414"/>
      <c r="U56" s="1414"/>
      <c r="V56" s="57"/>
      <c r="W56" s="57"/>
      <c r="X56" s="57"/>
      <c r="Y56" s="57"/>
      <c r="Z56" s="42"/>
      <c r="AA56" s="57"/>
      <c r="AB56" s="57"/>
      <c r="AC56" s="144"/>
      <c r="AD56" s="61"/>
    </row>
    <row r="57" spans="2:30" s="2" customFormat="1" ht="17.25" customHeight="1">
      <c r="B57" s="125"/>
      <c r="C57" s="125"/>
      <c r="D57" s="125"/>
      <c r="E57" s="125"/>
      <c r="F57" s="125"/>
      <c r="G57" s="2"/>
      <c r="H57" s="2"/>
      <c r="I57" s="2"/>
      <c r="J57" s="2"/>
      <c r="K57" s="2"/>
      <c r="L57" s="2"/>
      <c r="M57" s="2"/>
      <c r="N57" s="2"/>
      <c r="O57" s="2"/>
      <c r="P57" s="2"/>
      <c r="Q57" s="2"/>
      <c r="R57" s="2"/>
      <c r="S57" s="2"/>
      <c r="T57" s="1413"/>
      <c r="U57" s="1413"/>
      <c r="V57" s="2"/>
      <c r="W57" s="2"/>
      <c r="X57" s="2"/>
      <c r="Y57" s="2"/>
      <c r="Z57" s="2"/>
      <c r="AA57" s="2"/>
      <c r="AB57" s="2"/>
      <c r="AC57" s="2"/>
      <c r="AD57" s="2"/>
    </row>
    <row r="58" spans="2:30" s="2" customFormat="1" ht="17.25" customHeight="1">
      <c r="B58" s="1431" t="s">
        <v>413</v>
      </c>
      <c r="C58" s="1391"/>
      <c r="D58" s="1392" t="s">
        <v>1801</v>
      </c>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row>
    <row r="59" spans="2:30" s="2" customFormat="1" ht="17.25" customHeight="1">
      <c r="B59" s="1470"/>
      <c r="C59" s="1471"/>
      <c r="D59" s="1472"/>
      <c r="E59" s="1472"/>
      <c r="F59" s="1472"/>
      <c r="G59" s="1472"/>
      <c r="H59" s="1472"/>
      <c r="I59" s="1472"/>
      <c r="J59" s="1472"/>
      <c r="K59" s="1472"/>
      <c r="L59" s="1472"/>
      <c r="M59" s="1472"/>
      <c r="N59" s="1472"/>
      <c r="O59" s="1472"/>
      <c r="P59" s="1472"/>
      <c r="Q59" s="1472"/>
      <c r="R59" s="1472"/>
      <c r="S59" s="1472"/>
      <c r="T59" s="1472"/>
      <c r="U59" s="1472"/>
      <c r="V59" s="1472"/>
      <c r="W59" s="1472"/>
      <c r="X59" s="1472"/>
      <c r="Y59" s="1472"/>
      <c r="Z59" s="1472"/>
      <c r="AA59" s="1472"/>
      <c r="AB59" s="1472"/>
      <c r="AC59" s="1472"/>
      <c r="AD59" s="1472"/>
    </row>
    <row r="60" spans="2:30" s="2" customFormat="1" ht="17.25" customHeight="1">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row>
    <row r="61" spans="2:30" s="2" customFormat="1" ht="17.25" customHeight="1">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row>
    <row r="62" spans="2:30" s="894" customFormat="1" ht="17.25" customHeight="1">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4"/>
      <c r="AB62" s="894"/>
      <c r="AC62" s="894"/>
      <c r="AD62" s="894"/>
    </row>
    <row r="63" spans="2:30" ht="17.25" customHeight="1">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row>
    <row r="64" spans="2:30" ht="17.25" customHeight="1">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4"/>
      <c r="AB64" s="894"/>
      <c r="AC64" s="894"/>
      <c r="AD64" s="894"/>
    </row>
    <row r="65" spans="2:30" s="894" customFormat="1" ht="17.25" customHeight="1">
      <c r="B65" s="18"/>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row>
    <row r="66" spans="2:30" s="894" customFormat="1" ht="17.25" customHeight="1">
      <c r="B66" s="18"/>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2:30" s="894" customFormat="1" ht="17.25" customHeight="1">
      <c r="B67" s="18"/>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894" customFormat="1" ht="17.25" customHeight="1">
      <c r="B68" s="18"/>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row>
    <row r="69" spans="2:30" s="894" customFormat="1" ht="17.25" customHeight="1">
      <c r="B69" s="18"/>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s="894" customFormat="1" ht="17.25" customHeight="1">
      <c r="B70" s="18"/>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row>
    <row r="122" spans="3:7" ht="17.25" customHeight="1">
      <c r="C122" s="901"/>
      <c r="D122" s="901"/>
      <c r="E122" s="901"/>
      <c r="F122" s="901"/>
      <c r="G122" s="901"/>
    </row>
    <row r="123" spans="3:7" ht="17.25" customHeight="1">
      <c r="C123" s="902"/>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1"/>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40" workbookViewId="0">
      <selection activeCell="C1024" sqref="C1024"/>
    </sheetView>
  </sheetViews>
  <sheetFormatPr defaultColWidth="3.5" defaultRowHeight="13"/>
  <cols>
    <col min="1" max="1" width="1.25" style="55" customWidth="1"/>
    <col min="2" max="2" width="3.125" style="18" customWidth="1"/>
    <col min="3" max="30" width="3.125" style="55" customWidth="1"/>
    <col min="31" max="31" width="1.25" style="55" customWidth="1"/>
    <col min="32"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1404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976" t="s">
        <v>979</v>
      </c>
      <c r="V3" s="1"/>
      <c r="W3" s="1"/>
      <c r="X3" s="1" t="s">
        <v>881</v>
      </c>
      <c r="Y3" s="1"/>
      <c r="Z3" s="1"/>
      <c r="AA3" s="1" t="s">
        <v>159</v>
      </c>
      <c r="AB3" s="1"/>
      <c r="AC3" s="1"/>
      <c r="AD3" s="1" t="s">
        <v>1419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ht="27.75" customHeight="1">
      <c r="B5" s="125" t="s">
        <v>1904</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891" t="s">
        <v>1117</v>
      </c>
      <c r="C7" s="891"/>
      <c r="D7" s="891"/>
      <c r="E7" s="891"/>
      <c r="F7" s="914"/>
      <c r="G7" s="914"/>
      <c r="H7" s="1256"/>
      <c r="I7" s="1256"/>
      <c r="J7" s="1256"/>
      <c r="K7" s="1256"/>
      <c r="L7" s="1256"/>
      <c r="M7" s="1256"/>
      <c r="N7" s="1256"/>
      <c r="O7" s="1256"/>
      <c r="P7" s="1256"/>
      <c r="Q7" s="1256"/>
      <c r="R7" s="1256"/>
      <c r="S7" s="1256"/>
      <c r="T7" s="1256"/>
      <c r="U7" s="1256"/>
      <c r="V7" s="1256"/>
      <c r="W7" s="1256"/>
      <c r="X7" s="1256"/>
      <c r="Y7" s="1256"/>
      <c r="Z7" s="1256"/>
      <c r="AA7" s="1256"/>
      <c r="AB7" s="1256"/>
      <c r="AC7" s="1256"/>
      <c r="AD7" s="1264"/>
    </row>
    <row r="8" spans="2:30" ht="23.25" customHeight="1">
      <c r="B8" s="914" t="s">
        <v>393</v>
      </c>
      <c r="C8" s="1256"/>
      <c r="D8" s="1256"/>
      <c r="E8" s="1256"/>
      <c r="F8" s="1264"/>
      <c r="G8" s="7" t="s">
        <v>89</v>
      </c>
      <c r="H8" s="1257" t="s">
        <v>534</v>
      </c>
      <c r="I8" s="1257"/>
      <c r="J8" s="1257"/>
      <c r="K8" s="1257"/>
      <c r="L8" s="1" t="s">
        <v>89</v>
      </c>
      <c r="M8" s="1257" t="s">
        <v>783</v>
      </c>
      <c r="N8" s="1257"/>
      <c r="O8" s="1257"/>
      <c r="P8" s="1257"/>
      <c r="Q8" s="1" t="s">
        <v>89</v>
      </c>
      <c r="R8" s="1257" t="s">
        <v>841</v>
      </c>
      <c r="S8" s="1410"/>
      <c r="T8" s="1410"/>
      <c r="U8" s="1410"/>
      <c r="V8" s="1410"/>
      <c r="W8" s="1410"/>
      <c r="X8" s="1410"/>
      <c r="Y8" s="1410"/>
      <c r="Z8" s="1410"/>
      <c r="AA8" s="1410"/>
      <c r="AB8" s="1410"/>
      <c r="AC8" s="1410"/>
      <c r="AD8" s="1424"/>
    </row>
    <row r="9" spans="2:30" ht="23.25" customHeight="1">
      <c r="B9" s="40" t="s">
        <v>1455</v>
      </c>
      <c r="C9" s="142"/>
      <c r="D9" s="142"/>
      <c r="E9" s="142"/>
      <c r="F9" s="52"/>
      <c r="G9" s="1" t="s">
        <v>89</v>
      </c>
      <c r="H9" s="126" t="s">
        <v>241</v>
      </c>
      <c r="I9" s="126"/>
      <c r="J9" s="126"/>
      <c r="K9" s="126"/>
      <c r="L9" s="126"/>
      <c r="M9" s="126"/>
      <c r="N9" s="126"/>
      <c r="O9" s="126"/>
      <c r="P9" s="126"/>
      <c r="Q9" s="126"/>
      <c r="R9" s="126"/>
      <c r="S9" s="1412"/>
      <c r="T9" s="1412"/>
      <c r="U9" s="1412"/>
      <c r="V9" s="1412"/>
      <c r="W9" s="1412"/>
      <c r="X9" s="1412"/>
      <c r="Y9" s="1412"/>
      <c r="Z9" s="1412"/>
      <c r="AA9" s="1412"/>
      <c r="AB9" s="1412"/>
      <c r="AC9" s="1412"/>
      <c r="AD9" s="1425"/>
    </row>
    <row r="10" spans="2:30" ht="23.25" customHeight="1">
      <c r="B10" s="34"/>
      <c r="C10" s="2"/>
      <c r="D10" s="2"/>
      <c r="E10" s="2"/>
      <c r="F10" s="23"/>
      <c r="G10" s="1" t="s">
        <v>89</v>
      </c>
      <c r="H10" s="39" t="s">
        <v>1908</v>
      </c>
      <c r="I10" s="39"/>
      <c r="J10" s="39"/>
      <c r="K10" s="39"/>
      <c r="L10" s="39"/>
      <c r="M10" s="39"/>
      <c r="N10" s="39"/>
      <c r="O10" s="39"/>
      <c r="P10" s="39"/>
      <c r="Q10" s="39"/>
      <c r="R10" s="39"/>
      <c r="S10" s="1447"/>
      <c r="T10" s="1447"/>
      <c r="U10" s="1447"/>
      <c r="V10" s="1447"/>
      <c r="W10" s="1447"/>
      <c r="X10" s="1447"/>
      <c r="Y10" s="1447"/>
      <c r="Z10" s="1447"/>
      <c r="AA10" s="1447"/>
      <c r="AB10" s="1447"/>
      <c r="AC10" s="1447"/>
      <c r="AD10" s="1449"/>
    </row>
    <row r="11" spans="2:30" ht="23.25" customHeight="1">
      <c r="B11" s="42"/>
      <c r="C11" s="57"/>
      <c r="D11" s="57"/>
      <c r="E11" s="57"/>
      <c r="F11" s="53"/>
      <c r="G11" s="17" t="s">
        <v>89</v>
      </c>
      <c r="H11" s="144" t="s">
        <v>1268</v>
      </c>
      <c r="I11" s="1411"/>
      <c r="J11" s="1411"/>
      <c r="K11" s="1411"/>
      <c r="L11" s="1411"/>
      <c r="M11" s="1411"/>
      <c r="N11" s="1411"/>
      <c r="O11" s="1411"/>
      <c r="P11" s="1411"/>
      <c r="Q11" s="1411"/>
      <c r="R11" s="1411"/>
      <c r="S11" s="1411"/>
      <c r="T11" s="1411"/>
      <c r="U11" s="1411"/>
      <c r="V11" s="1411"/>
      <c r="W11" s="1411"/>
      <c r="X11" s="1411"/>
      <c r="Y11" s="1411"/>
      <c r="Z11" s="1411"/>
      <c r="AA11" s="1411"/>
      <c r="AB11" s="1411"/>
      <c r="AC11" s="1411"/>
      <c r="AD11" s="1426"/>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1420</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481</v>
      </c>
      <c r="C14" s="2"/>
      <c r="D14" s="2"/>
      <c r="E14" s="2"/>
      <c r="F14" s="2"/>
      <c r="G14" s="2"/>
      <c r="H14" s="2"/>
      <c r="I14" s="2"/>
      <c r="J14" s="2"/>
      <c r="K14" s="2"/>
      <c r="L14" s="2"/>
      <c r="M14" s="2"/>
      <c r="N14" s="2"/>
      <c r="O14" s="2"/>
      <c r="P14" s="2"/>
      <c r="Q14" s="2"/>
      <c r="R14" s="2"/>
      <c r="S14" s="2"/>
      <c r="T14" s="2"/>
      <c r="U14" s="2"/>
      <c r="V14" s="2"/>
      <c r="W14" s="2"/>
      <c r="X14" s="2"/>
      <c r="Y14" s="2"/>
      <c r="Z14" s="2"/>
      <c r="AA14" s="2"/>
      <c r="AB14" s="2"/>
      <c r="AC14" s="39"/>
      <c r="AD14" s="39"/>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8" t="s">
        <v>1664</v>
      </c>
      <c r="C16" s="821"/>
      <c r="D16" s="821"/>
      <c r="E16" s="821"/>
      <c r="F16" s="26"/>
      <c r="G16" s="40"/>
      <c r="H16" s="142"/>
      <c r="I16" s="142"/>
      <c r="J16" s="142"/>
      <c r="K16" s="142"/>
      <c r="L16" s="142"/>
      <c r="M16" s="142"/>
      <c r="N16" s="142"/>
      <c r="O16" s="142"/>
      <c r="P16" s="142"/>
      <c r="Q16" s="142"/>
      <c r="R16" s="142"/>
      <c r="S16" s="142"/>
      <c r="T16" s="142"/>
      <c r="U16" s="142"/>
      <c r="V16" s="142"/>
      <c r="W16" s="142"/>
      <c r="X16" s="142"/>
      <c r="Y16" s="142"/>
      <c r="Z16" s="40"/>
      <c r="AA16" s="142"/>
      <c r="AB16" s="142"/>
      <c r="AC16" s="1455"/>
      <c r="AD16" s="1456"/>
    </row>
    <row r="17" spans="2:30" s="2" customFormat="1" ht="15.75" customHeight="1">
      <c r="B17" s="59"/>
      <c r="C17" s="125"/>
      <c r="D17" s="125"/>
      <c r="E17" s="125"/>
      <c r="F17" s="27"/>
      <c r="G17" s="34"/>
      <c r="H17" s="2" t="s">
        <v>68</v>
      </c>
      <c r="I17" s="2"/>
      <c r="J17" s="2"/>
      <c r="K17" s="2"/>
      <c r="L17" s="2"/>
      <c r="M17" s="2"/>
      <c r="N17" s="2"/>
      <c r="O17" s="2"/>
      <c r="P17" s="2"/>
      <c r="Q17" s="2"/>
      <c r="R17" s="2"/>
      <c r="S17" s="2"/>
      <c r="T17" s="2"/>
      <c r="U17" s="2"/>
      <c r="V17" s="2"/>
      <c r="W17" s="2"/>
      <c r="X17" s="2"/>
      <c r="Y17" s="2"/>
      <c r="Z17" s="1421"/>
      <c r="AA17" s="1263" t="s">
        <v>1554</v>
      </c>
      <c r="AB17" s="1263" t="s">
        <v>1028</v>
      </c>
      <c r="AC17" s="1263" t="s">
        <v>357</v>
      </c>
      <c r="AD17" s="32"/>
    </row>
    <row r="18" spans="2:30" s="2" customFormat="1" ht="18.75" customHeight="1">
      <c r="B18" s="59"/>
      <c r="C18" s="125"/>
      <c r="D18" s="125"/>
      <c r="E18" s="125"/>
      <c r="F18" s="27"/>
      <c r="G18" s="34"/>
      <c r="H18" s="2"/>
      <c r="I18" s="1253" t="s">
        <v>1475</v>
      </c>
      <c r="J18" s="1408" t="s">
        <v>1821</v>
      </c>
      <c r="K18" s="1405"/>
      <c r="L18" s="1405"/>
      <c r="M18" s="1405"/>
      <c r="N18" s="1405"/>
      <c r="O18" s="1405"/>
      <c r="P18" s="1405"/>
      <c r="Q18" s="1405"/>
      <c r="R18" s="1405"/>
      <c r="S18" s="1405"/>
      <c r="T18" s="1405"/>
      <c r="U18" s="1256"/>
      <c r="V18" s="7"/>
      <c r="W18" s="19"/>
      <c r="X18" s="1264" t="s">
        <v>727</v>
      </c>
      <c r="Y18" s="2"/>
      <c r="Z18" s="11"/>
      <c r="AA18" s="1263"/>
      <c r="AB18" s="1263"/>
      <c r="AC18" s="1263"/>
      <c r="AD18" s="32"/>
    </row>
    <row r="19" spans="2:30" s="2" customFormat="1" ht="18.75" customHeight="1">
      <c r="B19" s="59"/>
      <c r="C19" s="125"/>
      <c r="D19" s="125"/>
      <c r="E19" s="125"/>
      <c r="F19" s="27"/>
      <c r="G19" s="34"/>
      <c r="H19" s="2"/>
      <c r="I19" s="1253" t="s">
        <v>1439</v>
      </c>
      <c r="J19" s="1401" t="s">
        <v>1636</v>
      </c>
      <c r="K19" s="1256"/>
      <c r="L19" s="1256"/>
      <c r="M19" s="1256"/>
      <c r="N19" s="1256"/>
      <c r="O19" s="1256"/>
      <c r="P19" s="1256"/>
      <c r="Q19" s="1256"/>
      <c r="R19" s="1256"/>
      <c r="S19" s="1256"/>
      <c r="T19" s="1256"/>
      <c r="U19" s="1264"/>
      <c r="V19" s="17"/>
      <c r="W19" s="25"/>
      <c r="X19" s="53" t="s">
        <v>727</v>
      </c>
      <c r="Y19" s="1413"/>
      <c r="Z19" s="11"/>
      <c r="AA19" s="1" t="s">
        <v>89</v>
      </c>
      <c r="AB19" s="1" t="s">
        <v>1028</v>
      </c>
      <c r="AC19" s="1" t="s">
        <v>89</v>
      </c>
      <c r="AD19" s="32"/>
    </row>
    <row r="20" spans="2:30" s="2" customFormat="1">
      <c r="B20" s="59"/>
      <c r="C20" s="125"/>
      <c r="D20" s="125"/>
      <c r="E20" s="125"/>
      <c r="F20" s="27"/>
      <c r="G20" s="34"/>
      <c r="H20" s="2" t="s">
        <v>538</v>
      </c>
      <c r="I20" s="2"/>
      <c r="J20" s="2"/>
      <c r="K20" s="2"/>
      <c r="L20" s="2"/>
      <c r="M20" s="2"/>
      <c r="N20" s="2"/>
      <c r="O20" s="2"/>
      <c r="P20" s="2"/>
      <c r="Q20" s="2"/>
      <c r="R20" s="2"/>
      <c r="S20" s="2"/>
      <c r="T20" s="2"/>
      <c r="U20" s="2"/>
      <c r="V20" s="2"/>
      <c r="W20" s="2"/>
      <c r="X20" s="2"/>
      <c r="Y20" s="2"/>
      <c r="Z20" s="34"/>
      <c r="AA20" s="39"/>
      <c r="AB20" s="1"/>
      <c r="AC20" s="39"/>
      <c r="AD20" s="32"/>
    </row>
    <row r="21" spans="2:30" s="2" customFormat="1" ht="15.75" customHeight="1">
      <c r="B21" s="59"/>
      <c r="C21" s="125"/>
      <c r="D21" s="125"/>
      <c r="E21" s="125"/>
      <c r="F21" s="27"/>
      <c r="G21" s="34"/>
      <c r="H21" s="2" t="s">
        <v>278</v>
      </c>
      <c r="I21" s="2"/>
      <c r="J21" s="2"/>
      <c r="K21" s="2"/>
      <c r="L21" s="2"/>
      <c r="M21" s="2"/>
      <c r="N21" s="2"/>
      <c r="O21" s="2"/>
      <c r="P21" s="2"/>
      <c r="Q21" s="2"/>
      <c r="R21" s="2"/>
      <c r="S21" s="2"/>
      <c r="T21" s="1413"/>
      <c r="U21" s="2"/>
      <c r="V21" s="1413"/>
      <c r="W21" s="2"/>
      <c r="X21" s="2"/>
      <c r="Y21" s="2"/>
      <c r="Z21" s="11"/>
      <c r="AA21" s="39"/>
      <c r="AB21" s="39"/>
      <c r="AC21" s="39"/>
      <c r="AD21" s="32"/>
    </row>
    <row r="22" spans="2:30" s="2" customFormat="1" ht="30" customHeight="1">
      <c r="B22" s="59"/>
      <c r="C22" s="125"/>
      <c r="D22" s="125"/>
      <c r="E22" s="125"/>
      <c r="F22" s="27"/>
      <c r="G22" s="34"/>
      <c r="H22" s="2"/>
      <c r="I22" s="1253" t="s">
        <v>687</v>
      </c>
      <c r="J22" s="1408" t="s">
        <v>1822</v>
      </c>
      <c r="K22" s="1405"/>
      <c r="L22" s="1405"/>
      <c r="M22" s="1405"/>
      <c r="N22" s="1405"/>
      <c r="O22" s="1405"/>
      <c r="P22" s="1405"/>
      <c r="Q22" s="1405"/>
      <c r="R22" s="1405"/>
      <c r="S22" s="1405"/>
      <c r="T22" s="1405"/>
      <c r="U22" s="1454"/>
      <c r="V22" s="7"/>
      <c r="W22" s="19"/>
      <c r="X22" s="1264" t="s">
        <v>727</v>
      </c>
      <c r="Y22" s="1413"/>
      <c r="Z22" s="11"/>
      <c r="AA22" s="1" t="s">
        <v>89</v>
      </c>
      <c r="AB22" s="1" t="s">
        <v>1028</v>
      </c>
      <c r="AC22" s="1" t="s">
        <v>89</v>
      </c>
      <c r="AD22" s="32"/>
    </row>
    <row r="23" spans="2:30" s="2" customFormat="1" ht="6" customHeight="1">
      <c r="B23" s="60"/>
      <c r="C23" s="187"/>
      <c r="D23" s="187"/>
      <c r="E23" s="187"/>
      <c r="F23" s="1349"/>
      <c r="G23" s="42"/>
      <c r="H23" s="57"/>
      <c r="I23" s="57"/>
      <c r="J23" s="57"/>
      <c r="K23" s="57"/>
      <c r="L23" s="57"/>
      <c r="M23" s="57"/>
      <c r="N23" s="57"/>
      <c r="O23" s="57"/>
      <c r="P23" s="57"/>
      <c r="Q23" s="57"/>
      <c r="R23" s="57"/>
      <c r="S23" s="57"/>
      <c r="T23" s="1414"/>
      <c r="U23" s="1414"/>
      <c r="V23" s="57"/>
      <c r="W23" s="57"/>
      <c r="X23" s="57"/>
      <c r="Y23" s="57"/>
      <c r="Z23" s="42"/>
      <c r="AA23" s="57"/>
      <c r="AB23" s="57"/>
      <c r="AC23" s="144"/>
      <c r="AD23" s="61"/>
    </row>
    <row r="24" spans="2:30" s="2" customFormat="1" ht="9.75" customHeight="1">
      <c r="B24" s="125"/>
      <c r="C24" s="125"/>
      <c r="D24" s="125"/>
      <c r="E24" s="125"/>
      <c r="F24" s="125"/>
      <c r="G24" s="2"/>
      <c r="H24" s="2"/>
      <c r="I24" s="2"/>
      <c r="J24" s="2"/>
      <c r="K24" s="2"/>
      <c r="L24" s="2"/>
      <c r="M24" s="2"/>
      <c r="N24" s="2"/>
      <c r="O24" s="2"/>
      <c r="P24" s="2"/>
      <c r="Q24" s="2"/>
      <c r="R24" s="2"/>
      <c r="S24" s="2"/>
      <c r="T24" s="1413"/>
      <c r="U24" s="1413"/>
      <c r="V24" s="2"/>
      <c r="W24" s="2"/>
      <c r="X24" s="2"/>
      <c r="Y24" s="2"/>
      <c r="Z24" s="2"/>
      <c r="AA24" s="2"/>
      <c r="AB24" s="2"/>
      <c r="AC24" s="2"/>
      <c r="AD24" s="2"/>
    </row>
    <row r="25" spans="2:30" s="2" customFormat="1">
      <c r="B25" s="2" t="s">
        <v>1632</v>
      </c>
      <c r="C25" s="125"/>
      <c r="D25" s="125"/>
      <c r="E25" s="125"/>
      <c r="F25" s="125"/>
      <c r="G25" s="2"/>
      <c r="H25" s="2"/>
      <c r="I25" s="2"/>
      <c r="J25" s="2"/>
      <c r="K25" s="2"/>
      <c r="L25" s="2"/>
      <c r="M25" s="2"/>
      <c r="N25" s="2"/>
      <c r="O25" s="2"/>
      <c r="P25" s="2"/>
      <c r="Q25" s="2"/>
      <c r="R25" s="2"/>
      <c r="S25" s="2"/>
      <c r="T25" s="1413"/>
      <c r="U25" s="1413"/>
      <c r="V25" s="2"/>
      <c r="W25" s="2"/>
      <c r="X25" s="2"/>
      <c r="Y25" s="2"/>
      <c r="Z25" s="2"/>
      <c r="AA25" s="2"/>
      <c r="AB25" s="2"/>
      <c r="AC25" s="2"/>
      <c r="AD25" s="2"/>
    </row>
    <row r="26" spans="2:30" s="2" customFormat="1" ht="6.75" customHeight="1">
      <c r="B26" s="125"/>
      <c r="C26" s="125"/>
      <c r="D26" s="125"/>
      <c r="E26" s="125"/>
      <c r="F26" s="125"/>
      <c r="G26" s="2"/>
      <c r="H26" s="2"/>
      <c r="I26" s="2"/>
      <c r="J26" s="2"/>
      <c r="K26" s="2"/>
      <c r="L26" s="2"/>
      <c r="M26" s="2"/>
      <c r="N26" s="2"/>
      <c r="O26" s="2"/>
      <c r="P26" s="2"/>
      <c r="Q26" s="2"/>
      <c r="R26" s="2"/>
      <c r="S26" s="2"/>
      <c r="T26" s="1413"/>
      <c r="U26" s="1413"/>
      <c r="V26" s="2"/>
      <c r="W26" s="2"/>
      <c r="X26" s="2"/>
      <c r="Y26" s="2"/>
      <c r="Z26" s="2"/>
      <c r="AA26" s="2"/>
      <c r="AB26" s="2"/>
      <c r="AC26" s="2"/>
      <c r="AD26" s="2"/>
    </row>
    <row r="27" spans="2:30" s="2" customFormat="1" ht="4.5" customHeight="1">
      <c r="B27" s="58" t="s">
        <v>1664</v>
      </c>
      <c r="C27" s="821"/>
      <c r="D27" s="821"/>
      <c r="E27" s="821"/>
      <c r="F27" s="26"/>
      <c r="G27" s="40"/>
      <c r="H27" s="142"/>
      <c r="I27" s="142"/>
      <c r="J27" s="142"/>
      <c r="K27" s="142"/>
      <c r="L27" s="142"/>
      <c r="M27" s="142"/>
      <c r="N27" s="142"/>
      <c r="O27" s="142"/>
      <c r="P27" s="142"/>
      <c r="Q27" s="142"/>
      <c r="R27" s="142"/>
      <c r="S27" s="142"/>
      <c r="T27" s="142"/>
      <c r="U27" s="142"/>
      <c r="V27" s="142"/>
      <c r="W27" s="142"/>
      <c r="X27" s="142"/>
      <c r="Y27" s="142"/>
      <c r="Z27" s="40"/>
      <c r="AA27" s="142"/>
      <c r="AB27" s="142"/>
      <c r="AC27" s="126"/>
      <c r="AD27" s="54"/>
    </row>
    <row r="28" spans="2:30" s="2" customFormat="1" ht="15.75" customHeight="1">
      <c r="B28" s="59"/>
      <c r="C28" s="125"/>
      <c r="D28" s="125"/>
      <c r="E28" s="125"/>
      <c r="F28" s="27"/>
      <c r="G28" s="34"/>
      <c r="H28" s="2" t="s">
        <v>1864</v>
      </c>
      <c r="I28" s="2"/>
      <c r="J28" s="2"/>
      <c r="K28" s="2"/>
      <c r="L28" s="2"/>
      <c r="M28" s="2"/>
      <c r="N28" s="2"/>
      <c r="O28" s="2"/>
      <c r="P28" s="2"/>
      <c r="Q28" s="2"/>
      <c r="R28" s="2"/>
      <c r="S28" s="2"/>
      <c r="T28" s="2"/>
      <c r="U28" s="2"/>
      <c r="V28" s="2"/>
      <c r="W28" s="2"/>
      <c r="X28" s="2"/>
      <c r="Y28" s="2"/>
      <c r="Z28" s="34"/>
      <c r="AA28" s="1263" t="s">
        <v>1554</v>
      </c>
      <c r="AB28" s="1263" t="s">
        <v>1028</v>
      </c>
      <c r="AC28" s="1263" t="s">
        <v>357</v>
      </c>
      <c r="AD28" s="1427"/>
    </row>
    <row r="29" spans="2:30" s="2" customFormat="1" ht="18.75" customHeight="1">
      <c r="B29" s="59"/>
      <c r="C29" s="125"/>
      <c r="D29" s="125"/>
      <c r="E29" s="125"/>
      <c r="F29" s="27"/>
      <c r="G29" s="34"/>
      <c r="H29" s="2"/>
      <c r="I29" s="1253" t="s">
        <v>1475</v>
      </c>
      <c r="J29" s="1408" t="s">
        <v>1821</v>
      </c>
      <c r="K29" s="1405"/>
      <c r="L29" s="1405"/>
      <c r="M29" s="1405"/>
      <c r="N29" s="1405"/>
      <c r="O29" s="1405"/>
      <c r="P29" s="1405"/>
      <c r="Q29" s="1405"/>
      <c r="R29" s="1405"/>
      <c r="S29" s="1405"/>
      <c r="T29" s="1405"/>
      <c r="U29" s="1264"/>
      <c r="V29" s="7"/>
      <c r="W29" s="19"/>
      <c r="X29" s="1264" t="s">
        <v>727</v>
      </c>
      <c r="Y29" s="2"/>
      <c r="Z29" s="34"/>
      <c r="AA29" s="1263"/>
      <c r="AB29" s="1263"/>
      <c r="AC29" s="1263"/>
      <c r="AD29" s="32"/>
    </row>
    <row r="30" spans="2:30" s="2" customFormat="1" ht="18.75" customHeight="1">
      <c r="B30" s="59"/>
      <c r="C30" s="125"/>
      <c r="D30" s="125"/>
      <c r="E30" s="125"/>
      <c r="F30" s="27"/>
      <c r="G30" s="34"/>
      <c r="H30" s="2"/>
      <c r="I30" s="1373" t="s">
        <v>1439</v>
      </c>
      <c r="J30" s="1451" t="s">
        <v>1636</v>
      </c>
      <c r="K30" s="57"/>
      <c r="L30" s="57"/>
      <c r="M30" s="57"/>
      <c r="N30" s="57"/>
      <c r="O30" s="57"/>
      <c r="P30" s="57"/>
      <c r="Q30" s="57"/>
      <c r="R30" s="57"/>
      <c r="S30" s="57"/>
      <c r="T30" s="57"/>
      <c r="U30" s="53"/>
      <c r="V30" s="17"/>
      <c r="W30" s="25"/>
      <c r="X30" s="53" t="s">
        <v>727</v>
      </c>
      <c r="Y30" s="1413"/>
      <c r="Z30" s="11"/>
      <c r="AA30" s="1" t="s">
        <v>89</v>
      </c>
      <c r="AB30" s="1" t="s">
        <v>1028</v>
      </c>
      <c r="AC30" s="1" t="s">
        <v>89</v>
      </c>
      <c r="AD30" s="32"/>
    </row>
    <row r="31" spans="2:30" s="2" customFormat="1" ht="6" customHeight="1">
      <c r="B31" s="60"/>
      <c r="C31" s="187"/>
      <c r="D31" s="187"/>
      <c r="E31" s="187"/>
      <c r="F31" s="1349"/>
      <c r="G31" s="42"/>
      <c r="H31" s="57"/>
      <c r="I31" s="57"/>
      <c r="J31" s="57"/>
      <c r="K31" s="57"/>
      <c r="L31" s="57"/>
      <c r="M31" s="57"/>
      <c r="N31" s="57"/>
      <c r="O31" s="57"/>
      <c r="P31" s="57"/>
      <c r="Q31" s="57"/>
      <c r="R31" s="57"/>
      <c r="S31" s="57"/>
      <c r="T31" s="1414"/>
      <c r="U31" s="1414"/>
      <c r="V31" s="57"/>
      <c r="W31" s="57"/>
      <c r="X31" s="57"/>
      <c r="Y31" s="57"/>
      <c r="Z31" s="42"/>
      <c r="AA31" s="57"/>
      <c r="AB31" s="57"/>
      <c r="AC31" s="144"/>
      <c r="AD31" s="61"/>
    </row>
    <row r="32" spans="2:30" s="2" customFormat="1" ht="9.75" customHeight="1">
      <c r="B32" s="125"/>
      <c r="C32" s="125"/>
      <c r="D32" s="125"/>
      <c r="E32" s="125"/>
      <c r="F32" s="125"/>
      <c r="G32" s="2"/>
      <c r="H32" s="2"/>
      <c r="I32" s="2"/>
      <c r="J32" s="2"/>
      <c r="K32" s="2"/>
      <c r="L32" s="2"/>
      <c r="M32" s="2"/>
      <c r="N32" s="2"/>
      <c r="O32" s="2"/>
      <c r="P32" s="2"/>
      <c r="Q32" s="2"/>
      <c r="R32" s="2"/>
      <c r="S32" s="2"/>
      <c r="T32" s="1413"/>
      <c r="U32" s="1413"/>
      <c r="V32" s="2"/>
      <c r="W32" s="2"/>
      <c r="X32" s="2"/>
      <c r="Y32" s="2"/>
      <c r="Z32" s="2"/>
      <c r="AA32" s="2"/>
      <c r="AB32" s="2"/>
      <c r="AC32" s="2"/>
      <c r="AD32" s="2"/>
    </row>
    <row r="33" spans="2:30" s="2" customFormat="1" ht="13.5" customHeight="1">
      <c r="B33" s="2" t="s">
        <v>1865</v>
      </c>
      <c r="C33" s="125"/>
      <c r="D33" s="125"/>
      <c r="E33" s="125"/>
      <c r="F33" s="125"/>
      <c r="G33" s="2"/>
      <c r="H33" s="2"/>
      <c r="I33" s="2"/>
      <c r="J33" s="2"/>
      <c r="K33" s="2"/>
      <c r="L33" s="2"/>
      <c r="M33" s="2"/>
      <c r="N33" s="2"/>
      <c r="O33" s="2"/>
      <c r="P33" s="2"/>
      <c r="Q33" s="2"/>
      <c r="R33" s="2"/>
      <c r="S33" s="2"/>
      <c r="T33" s="1413"/>
      <c r="U33" s="1413"/>
      <c r="V33" s="2"/>
      <c r="W33" s="2"/>
      <c r="X33" s="2"/>
      <c r="Y33" s="2"/>
      <c r="Z33" s="2"/>
      <c r="AA33" s="2"/>
      <c r="AB33" s="2"/>
      <c r="AC33" s="2"/>
      <c r="AD33" s="2"/>
    </row>
    <row r="34" spans="2:30" s="2" customFormat="1" ht="6.75" customHeight="1">
      <c r="B34" s="125"/>
      <c r="C34" s="125"/>
      <c r="D34" s="125"/>
      <c r="E34" s="125"/>
      <c r="F34" s="125"/>
      <c r="G34" s="2"/>
      <c r="H34" s="2"/>
      <c r="I34" s="2"/>
      <c r="J34" s="2"/>
      <c r="K34" s="2"/>
      <c r="L34" s="2"/>
      <c r="M34" s="2"/>
      <c r="N34" s="2"/>
      <c r="O34" s="2"/>
      <c r="P34" s="2"/>
      <c r="Q34" s="2"/>
      <c r="R34" s="2"/>
      <c r="S34" s="2"/>
      <c r="T34" s="1413"/>
      <c r="U34" s="1413"/>
      <c r="V34" s="2"/>
      <c r="W34" s="2"/>
      <c r="X34" s="2"/>
      <c r="Y34" s="2"/>
      <c r="Z34" s="2"/>
      <c r="AA34" s="2"/>
      <c r="AB34" s="2"/>
      <c r="AC34" s="2"/>
      <c r="AD34" s="2"/>
    </row>
    <row r="35" spans="2:30" s="2" customFormat="1" ht="4.5" customHeight="1">
      <c r="B35" s="58" t="s">
        <v>1664</v>
      </c>
      <c r="C35" s="821"/>
      <c r="D35" s="821"/>
      <c r="E35" s="821"/>
      <c r="F35" s="26"/>
      <c r="G35" s="40"/>
      <c r="H35" s="142"/>
      <c r="I35" s="142"/>
      <c r="J35" s="142"/>
      <c r="K35" s="142"/>
      <c r="L35" s="142"/>
      <c r="M35" s="142"/>
      <c r="N35" s="142"/>
      <c r="O35" s="142"/>
      <c r="P35" s="142"/>
      <c r="Q35" s="142"/>
      <c r="R35" s="142"/>
      <c r="S35" s="142"/>
      <c r="T35" s="142"/>
      <c r="U35" s="142"/>
      <c r="V35" s="142"/>
      <c r="W35" s="142"/>
      <c r="X35" s="142"/>
      <c r="Y35" s="142"/>
      <c r="Z35" s="40"/>
      <c r="AA35" s="142"/>
      <c r="AB35" s="142"/>
      <c r="AC35" s="126"/>
      <c r="AD35" s="54"/>
    </row>
    <row r="36" spans="2:30" s="2" customFormat="1" ht="15.75" customHeight="1">
      <c r="B36" s="59"/>
      <c r="C36" s="125"/>
      <c r="D36" s="125"/>
      <c r="E36" s="125"/>
      <c r="F36" s="27"/>
      <c r="G36" s="34"/>
      <c r="H36" s="2" t="s">
        <v>1749</v>
      </c>
      <c r="I36" s="2"/>
      <c r="J36" s="2"/>
      <c r="K36" s="2"/>
      <c r="L36" s="2"/>
      <c r="M36" s="2"/>
      <c r="N36" s="2"/>
      <c r="O36" s="2"/>
      <c r="P36" s="2"/>
      <c r="Q36" s="2"/>
      <c r="R36" s="2"/>
      <c r="S36" s="2"/>
      <c r="T36" s="2"/>
      <c r="U36" s="2"/>
      <c r="V36" s="2"/>
      <c r="W36" s="2"/>
      <c r="X36" s="2"/>
      <c r="Y36" s="2"/>
      <c r="Z36" s="34"/>
      <c r="AA36" s="1263" t="s">
        <v>1554</v>
      </c>
      <c r="AB36" s="1263" t="s">
        <v>1028</v>
      </c>
      <c r="AC36" s="1263" t="s">
        <v>357</v>
      </c>
      <c r="AD36" s="1427"/>
    </row>
    <row r="37" spans="2:30" s="2" customFormat="1" ht="18.75" customHeight="1">
      <c r="B37" s="59"/>
      <c r="C37" s="125"/>
      <c r="D37" s="125"/>
      <c r="E37" s="125"/>
      <c r="F37" s="27"/>
      <c r="G37" s="34"/>
      <c r="H37" s="2"/>
      <c r="I37" s="1253" t="s">
        <v>1475</v>
      </c>
      <c r="J37" s="1408" t="s">
        <v>1821</v>
      </c>
      <c r="K37" s="1405"/>
      <c r="L37" s="1405"/>
      <c r="M37" s="1405"/>
      <c r="N37" s="1405"/>
      <c r="O37" s="1405"/>
      <c r="P37" s="1405"/>
      <c r="Q37" s="1405"/>
      <c r="R37" s="1405"/>
      <c r="S37" s="1405"/>
      <c r="T37" s="1405"/>
      <c r="U37" s="1264"/>
      <c r="V37" s="1253"/>
      <c r="W37" s="7"/>
      <c r="X37" s="1264" t="s">
        <v>727</v>
      </c>
      <c r="Y37" s="2"/>
      <c r="Z37" s="34"/>
      <c r="AA37" s="1263"/>
      <c r="AB37" s="1263"/>
      <c r="AC37" s="1263"/>
      <c r="AD37" s="32"/>
    </row>
    <row r="38" spans="2:30" s="2" customFormat="1" ht="18.75" customHeight="1">
      <c r="B38" s="60"/>
      <c r="C38" s="187"/>
      <c r="D38" s="187"/>
      <c r="E38" s="187"/>
      <c r="F38" s="1349"/>
      <c r="G38" s="34"/>
      <c r="H38" s="2"/>
      <c r="I38" s="1253" t="s">
        <v>1439</v>
      </c>
      <c r="J38" s="1396" t="s">
        <v>1636</v>
      </c>
      <c r="K38" s="1256"/>
      <c r="L38" s="1256"/>
      <c r="M38" s="1256"/>
      <c r="N38" s="1256"/>
      <c r="O38" s="1256"/>
      <c r="P38" s="1256"/>
      <c r="Q38" s="1256"/>
      <c r="R38" s="1256"/>
      <c r="S38" s="1256"/>
      <c r="T38" s="1256"/>
      <c r="U38" s="1264"/>
      <c r="V38" s="1253"/>
      <c r="W38" s="7"/>
      <c r="X38" s="1264" t="s">
        <v>727</v>
      </c>
      <c r="Y38" s="1413"/>
      <c r="Z38" s="11"/>
      <c r="AA38" s="1" t="s">
        <v>89</v>
      </c>
      <c r="AB38" s="1" t="s">
        <v>1028</v>
      </c>
      <c r="AC38" s="1" t="s">
        <v>89</v>
      </c>
      <c r="AD38" s="32"/>
    </row>
    <row r="39" spans="2:30" s="2" customFormat="1" ht="6" customHeight="1">
      <c r="B39" s="60"/>
      <c r="C39" s="793"/>
      <c r="D39" s="187"/>
      <c r="E39" s="187"/>
      <c r="F39" s="1349"/>
      <c r="G39" s="42"/>
      <c r="H39" s="57"/>
      <c r="I39" s="57"/>
      <c r="J39" s="57"/>
      <c r="K39" s="57"/>
      <c r="L39" s="57"/>
      <c r="M39" s="57"/>
      <c r="N39" s="57"/>
      <c r="O39" s="57"/>
      <c r="P39" s="57"/>
      <c r="Q39" s="57"/>
      <c r="R39" s="57"/>
      <c r="S39" s="57"/>
      <c r="T39" s="1414"/>
      <c r="U39" s="1414"/>
      <c r="V39" s="57"/>
      <c r="W39" s="57"/>
      <c r="X39" s="57"/>
      <c r="Y39" s="57"/>
      <c r="Z39" s="42"/>
      <c r="AA39" s="57"/>
      <c r="AB39" s="57"/>
      <c r="AC39" s="144"/>
      <c r="AD39" s="61"/>
    </row>
    <row r="40" spans="2:30" s="2" customFormat="1" ht="4.5" customHeight="1">
      <c r="B40" s="58" t="s">
        <v>1834</v>
      </c>
      <c r="C40" s="821"/>
      <c r="D40" s="821"/>
      <c r="E40" s="821"/>
      <c r="F40" s="26"/>
      <c r="G40" s="40"/>
      <c r="H40" s="142"/>
      <c r="I40" s="142"/>
      <c r="J40" s="142"/>
      <c r="K40" s="142"/>
      <c r="L40" s="142"/>
      <c r="M40" s="142"/>
      <c r="N40" s="142"/>
      <c r="O40" s="142"/>
      <c r="P40" s="142"/>
      <c r="Q40" s="142"/>
      <c r="R40" s="142"/>
      <c r="S40" s="142"/>
      <c r="T40" s="142"/>
      <c r="U40" s="142"/>
      <c r="V40" s="142"/>
      <c r="W40" s="142"/>
      <c r="X40" s="142"/>
      <c r="Y40" s="142"/>
      <c r="Z40" s="40"/>
      <c r="AA40" s="142"/>
      <c r="AB40" s="142"/>
      <c r="AC40" s="126"/>
      <c r="AD40" s="54"/>
    </row>
    <row r="41" spans="2:30" s="2" customFormat="1" ht="15.75" customHeight="1">
      <c r="B41" s="59"/>
      <c r="C41" s="125"/>
      <c r="D41" s="125"/>
      <c r="E41" s="125"/>
      <c r="F41" s="27"/>
      <c r="G41" s="34"/>
      <c r="H41" s="2" t="s">
        <v>1829</v>
      </c>
      <c r="I41" s="2"/>
      <c r="J41" s="2"/>
      <c r="K41" s="2"/>
      <c r="L41" s="2"/>
      <c r="M41" s="2"/>
      <c r="N41" s="2"/>
      <c r="O41" s="2"/>
      <c r="P41" s="2"/>
      <c r="Q41" s="2"/>
      <c r="R41" s="2"/>
      <c r="S41" s="2"/>
      <c r="T41" s="2"/>
      <c r="U41" s="2"/>
      <c r="V41" s="2"/>
      <c r="W41" s="2"/>
      <c r="X41" s="2"/>
      <c r="Y41" s="2"/>
      <c r="Z41" s="34"/>
      <c r="AA41" s="1263" t="s">
        <v>1554</v>
      </c>
      <c r="AB41" s="1263" t="s">
        <v>1028</v>
      </c>
      <c r="AC41" s="1263" t="s">
        <v>357</v>
      </c>
      <c r="AD41" s="1427"/>
    </row>
    <row r="42" spans="2:30" s="2" customFormat="1" ht="30" customHeight="1">
      <c r="B42" s="59"/>
      <c r="C42" s="125"/>
      <c r="D42" s="125"/>
      <c r="E42" s="125"/>
      <c r="F42" s="27"/>
      <c r="G42" s="34"/>
      <c r="H42" s="2"/>
      <c r="I42" s="1253" t="s">
        <v>1475</v>
      </c>
      <c r="J42" s="1407" t="s">
        <v>1416</v>
      </c>
      <c r="K42" s="1409"/>
      <c r="L42" s="1409"/>
      <c r="M42" s="1409"/>
      <c r="N42" s="1409"/>
      <c r="O42" s="1409"/>
      <c r="P42" s="1409"/>
      <c r="Q42" s="1409"/>
      <c r="R42" s="1409"/>
      <c r="S42" s="1409"/>
      <c r="T42" s="1409"/>
      <c r="U42" s="1448"/>
      <c r="V42" s="1253"/>
      <c r="W42" s="7"/>
      <c r="X42" s="1264" t="s">
        <v>727</v>
      </c>
      <c r="Y42" s="2"/>
      <c r="Z42" s="34"/>
      <c r="AA42" s="2"/>
      <c r="AB42" s="2"/>
      <c r="AC42" s="39"/>
      <c r="AD42" s="32"/>
    </row>
    <row r="43" spans="2:30" s="2" customFormat="1" ht="33" customHeight="1">
      <c r="B43" s="59"/>
      <c r="C43" s="125"/>
      <c r="D43" s="125"/>
      <c r="E43" s="125"/>
      <c r="F43" s="27"/>
      <c r="G43" s="34"/>
      <c r="H43" s="2"/>
      <c r="I43" s="1253" t="s">
        <v>1439</v>
      </c>
      <c r="J43" s="1407" t="s">
        <v>1806</v>
      </c>
      <c r="K43" s="1409"/>
      <c r="L43" s="1409"/>
      <c r="M43" s="1409"/>
      <c r="N43" s="1409"/>
      <c r="O43" s="1409"/>
      <c r="P43" s="1409"/>
      <c r="Q43" s="1409"/>
      <c r="R43" s="1409"/>
      <c r="S43" s="1409"/>
      <c r="T43" s="1409"/>
      <c r="U43" s="1448"/>
      <c r="V43" s="1253"/>
      <c r="W43" s="7"/>
      <c r="X43" s="53" t="s">
        <v>727</v>
      </c>
      <c r="Y43" s="1413"/>
      <c r="Z43" s="11"/>
      <c r="AA43" s="1" t="s">
        <v>89</v>
      </c>
      <c r="AB43" s="1" t="s">
        <v>1028</v>
      </c>
      <c r="AC43" s="1" t="s">
        <v>89</v>
      </c>
      <c r="AD43" s="32"/>
    </row>
    <row r="44" spans="2:30" s="2" customFormat="1" ht="6" customHeight="1">
      <c r="B44" s="60"/>
      <c r="C44" s="187"/>
      <c r="D44" s="187"/>
      <c r="E44" s="187"/>
      <c r="F44" s="1349"/>
      <c r="G44" s="42"/>
      <c r="H44" s="57"/>
      <c r="I44" s="57"/>
      <c r="J44" s="57"/>
      <c r="K44" s="57"/>
      <c r="L44" s="57"/>
      <c r="M44" s="57"/>
      <c r="N44" s="57"/>
      <c r="O44" s="57"/>
      <c r="P44" s="57"/>
      <c r="Q44" s="57"/>
      <c r="R44" s="57"/>
      <c r="S44" s="57"/>
      <c r="T44" s="1414"/>
      <c r="U44" s="1414"/>
      <c r="V44" s="57"/>
      <c r="W44" s="57"/>
      <c r="X44" s="57"/>
      <c r="Y44" s="57"/>
      <c r="Z44" s="42"/>
      <c r="AA44" s="57"/>
      <c r="AB44" s="57"/>
      <c r="AC44" s="144"/>
      <c r="AD44" s="61"/>
    </row>
    <row r="45" spans="2:30" s="2" customFormat="1" ht="6" customHeight="1">
      <c r="B45" s="125"/>
      <c r="C45" s="125"/>
      <c r="D45" s="125"/>
      <c r="E45" s="125"/>
      <c r="F45" s="125"/>
      <c r="G45" s="2"/>
      <c r="H45" s="2"/>
      <c r="I45" s="2"/>
      <c r="J45" s="2"/>
      <c r="K45" s="2"/>
      <c r="L45" s="2"/>
      <c r="M45" s="2"/>
      <c r="N45" s="2"/>
      <c r="O45" s="2"/>
      <c r="P45" s="2"/>
      <c r="Q45" s="2"/>
      <c r="R45" s="2"/>
      <c r="S45" s="2"/>
      <c r="T45" s="1413"/>
      <c r="U45" s="1413"/>
      <c r="V45" s="2"/>
      <c r="W45" s="2"/>
      <c r="X45" s="2"/>
      <c r="Y45" s="2"/>
      <c r="Z45" s="2"/>
      <c r="AA45" s="2"/>
      <c r="AB45" s="2"/>
      <c r="AC45" s="2"/>
      <c r="AD45" s="2"/>
    </row>
    <row r="46" spans="2:30" s="2" customFormat="1">
      <c r="B46" s="1431" t="s">
        <v>413</v>
      </c>
      <c r="C46" s="1391"/>
      <c r="D46" s="1394" t="s">
        <v>1909</v>
      </c>
      <c r="E46" s="1394"/>
      <c r="F46" s="1394"/>
      <c r="G46" s="1394"/>
      <c r="H46" s="1394"/>
      <c r="I46" s="1394"/>
      <c r="J46" s="1394"/>
      <c r="K46" s="1394"/>
      <c r="L46" s="1394"/>
      <c r="M46" s="1394"/>
      <c r="N46" s="1394"/>
      <c r="O46" s="1394"/>
      <c r="P46" s="1394"/>
      <c r="Q46" s="1394"/>
      <c r="R46" s="1394"/>
      <c r="S46" s="1394"/>
      <c r="T46" s="1394"/>
      <c r="U46" s="1394"/>
      <c r="V46" s="1394"/>
      <c r="W46" s="1394"/>
      <c r="X46" s="1394"/>
      <c r="Y46" s="1394"/>
      <c r="Z46" s="1394"/>
      <c r="AA46" s="1394"/>
      <c r="AB46" s="1394"/>
      <c r="AC46" s="1394"/>
      <c r="AD46" s="1394"/>
    </row>
    <row r="47" spans="2:30" s="2" customFormat="1" ht="29.25" customHeight="1">
      <c r="B47" s="1431"/>
      <c r="C47" s="1391"/>
      <c r="D47" s="1394"/>
      <c r="E47" s="1394"/>
      <c r="F47" s="1394"/>
      <c r="G47" s="1394"/>
      <c r="H47" s="1394"/>
      <c r="I47" s="1394"/>
      <c r="J47" s="1394"/>
      <c r="K47" s="1394"/>
      <c r="L47" s="1394"/>
      <c r="M47" s="1394"/>
      <c r="N47" s="1394"/>
      <c r="O47" s="1394"/>
      <c r="P47" s="1394"/>
      <c r="Q47" s="1394"/>
      <c r="R47" s="1394"/>
      <c r="S47" s="1394"/>
      <c r="T47" s="1394"/>
      <c r="U47" s="1394"/>
      <c r="V47" s="1394"/>
      <c r="W47" s="1394"/>
      <c r="X47" s="1394"/>
      <c r="Y47" s="1394"/>
      <c r="Z47" s="1394"/>
      <c r="AA47" s="1394"/>
      <c r="AB47" s="1394"/>
      <c r="AC47" s="1394"/>
      <c r="AD47" s="1394"/>
    </row>
    <row r="122" spans="3:7">
      <c r="C122" s="901"/>
      <c r="D122" s="901"/>
      <c r="E122" s="901"/>
      <c r="F122" s="901"/>
      <c r="G122" s="901"/>
    </row>
    <row r="123" spans="3:7">
      <c r="C123" s="902"/>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1"/>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C1024" sqref="C1024"/>
    </sheetView>
  </sheetViews>
  <sheetFormatPr defaultColWidth="3.5" defaultRowHeight="13"/>
  <cols>
    <col min="1" max="1" width="1.25" style="55" customWidth="1"/>
    <col min="2" max="2" width="2" style="18" customWidth="1"/>
    <col min="3" max="27" width="3.5" style="55"/>
    <col min="28" max="28" width="2" style="55" customWidth="1"/>
    <col min="29" max="29" width="1.25" style="55" customWidth="1"/>
    <col min="30" max="16384" width="3.5" style="55"/>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1910</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976" t="s">
        <v>979</v>
      </c>
      <c r="V3" s="1"/>
      <c r="W3" s="1" t="s">
        <v>881</v>
      </c>
      <c r="X3" s="1"/>
      <c r="Y3" s="1" t="s">
        <v>159</v>
      </c>
      <c r="Z3" s="1"/>
      <c r="AA3" s="1" t="s">
        <v>1419</v>
      </c>
      <c r="AB3" s="976"/>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125" t="s">
        <v>1911</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474" t="s">
        <v>1117</v>
      </c>
      <c r="C7" s="1474"/>
      <c r="D7" s="1474"/>
      <c r="E7" s="1474"/>
      <c r="F7" s="1474"/>
      <c r="G7" s="1474"/>
      <c r="H7" s="7"/>
      <c r="I7" s="19"/>
      <c r="J7" s="19"/>
      <c r="K7" s="19"/>
      <c r="L7" s="19"/>
      <c r="M7" s="19"/>
      <c r="N7" s="19"/>
      <c r="O7" s="19"/>
      <c r="P7" s="19"/>
      <c r="Q7" s="19"/>
      <c r="R7" s="19"/>
      <c r="S7" s="19"/>
      <c r="T7" s="19"/>
      <c r="U7" s="19"/>
      <c r="V7" s="19"/>
      <c r="W7" s="19"/>
      <c r="X7" s="19"/>
      <c r="Y7" s="19"/>
      <c r="Z7" s="19"/>
      <c r="AA7" s="19"/>
      <c r="AB7" s="29"/>
    </row>
    <row r="8" spans="2:28" ht="39.75" customHeight="1">
      <c r="B8" s="1475" t="s">
        <v>393</v>
      </c>
      <c r="C8" s="1476"/>
      <c r="D8" s="1476"/>
      <c r="E8" s="1476"/>
      <c r="F8" s="1476"/>
      <c r="G8" s="1477"/>
      <c r="H8" s="7" t="s">
        <v>89</v>
      </c>
      <c r="I8" s="1257" t="s">
        <v>534</v>
      </c>
      <c r="J8" s="1257"/>
      <c r="K8" s="1257"/>
      <c r="L8" s="1257"/>
      <c r="M8" s="1" t="s">
        <v>89</v>
      </c>
      <c r="N8" s="1257" t="s">
        <v>783</v>
      </c>
      <c r="O8" s="1257"/>
      <c r="P8" s="1257"/>
      <c r="Q8" s="1257"/>
      <c r="R8" s="1" t="s">
        <v>89</v>
      </c>
      <c r="S8" s="1257" t="s">
        <v>841</v>
      </c>
      <c r="T8" s="1257"/>
      <c r="U8" s="1257"/>
      <c r="V8" s="1257"/>
      <c r="W8" s="1257"/>
      <c r="X8" s="1257"/>
      <c r="Y8" s="1257"/>
      <c r="Z8" s="1257"/>
      <c r="AA8" s="1257"/>
      <c r="AB8" s="1265"/>
    </row>
    <row r="9" spans="2:28" ht="27" customHeight="1">
      <c r="B9" s="10" t="s">
        <v>1913</v>
      </c>
      <c r="C9" s="126"/>
      <c r="D9" s="126"/>
      <c r="E9" s="126"/>
      <c r="F9" s="126"/>
      <c r="G9" s="54"/>
      <c r="H9" s="1" t="s">
        <v>89</v>
      </c>
      <c r="I9" s="126" t="s">
        <v>1887</v>
      </c>
      <c r="J9" s="126"/>
      <c r="K9" s="126"/>
      <c r="L9" s="126"/>
      <c r="M9" s="126"/>
      <c r="N9" s="126"/>
      <c r="O9" s="126"/>
      <c r="P9" s="126"/>
      <c r="Q9" s="126"/>
      <c r="R9" s="126"/>
      <c r="S9" s="126"/>
      <c r="T9" s="126"/>
      <c r="U9" s="126"/>
      <c r="V9" s="126"/>
      <c r="W9" s="126"/>
      <c r="X9" s="126"/>
      <c r="Y9" s="126"/>
      <c r="Z9" s="126"/>
      <c r="AA9" s="126"/>
      <c r="AB9" s="54"/>
    </row>
    <row r="10" spans="2:28" ht="27" customHeight="1">
      <c r="B10" s="13"/>
      <c r="C10" s="144"/>
      <c r="D10" s="144"/>
      <c r="E10" s="144"/>
      <c r="F10" s="144"/>
      <c r="G10" s="61"/>
      <c r="H10" s="17" t="s">
        <v>89</v>
      </c>
      <c r="I10" s="144" t="s">
        <v>1914</v>
      </c>
      <c r="J10" s="144"/>
      <c r="K10" s="144"/>
      <c r="L10" s="144"/>
      <c r="M10" s="144"/>
      <c r="N10" s="144"/>
      <c r="O10" s="144"/>
      <c r="P10" s="144"/>
      <c r="Q10" s="144"/>
      <c r="R10" s="144"/>
      <c r="S10" s="144"/>
      <c r="T10" s="144"/>
      <c r="U10" s="144"/>
      <c r="V10" s="144"/>
      <c r="W10" s="144"/>
      <c r="X10" s="144"/>
      <c r="Y10" s="144"/>
      <c r="Z10" s="144"/>
      <c r="AA10" s="144"/>
      <c r="AB10" s="6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40"/>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52"/>
    </row>
    <row r="13" spans="2:28" s="2" customFormat="1">
      <c r="B13" s="34"/>
      <c r="C13" s="2"/>
      <c r="D13" s="2"/>
      <c r="E13" s="2"/>
      <c r="F13" s="2"/>
      <c r="G13" s="2"/>
      <c r="H13" s="2"/>
      <c r="I13" s="2"/>
      <c r="J13" s="2"/>
      <c r="K13" s="2"/>
      <c r="L13" s="1"/>
      <c r="M13" s="2"/>
      <c r="N13" s="2"/>
      <c r="O13" s="2"/>
      <c r="P13" s="2"/>
      <c r="Q13" s="1"/>
      <c r="R13" s="2"/>
      <c r="S13" s="2"/>
      <c r="T13" s="2"/>
      <c r="U13" s="2"/>
      <c r="V13" s="2"/>
      <c r="W13" s="1"/>
      <c r="X13" s="1"/>
      <c r="Y13" s="2"/>
      <c r="Z13" s="2"/>
      <c r="AA13" s="2"/>
      <c r="AB13" s="23"/>
    </row>
    <row r="14" spans="2:28" s="2" customFormat="1">
      <c r="B14" s="34"/>
      <c r="C14" s="2" t="s">
        <v>945</v>
      </c>
      <c r="D14" s="2"/>
      <c r="E14" s="2"/>
      <c r="F14" s="2"/>
      <c r="G14" s="2"/>
      <c r="H14" s="2"/>
      <c r="I14" s="2"/>
      <c r="J14" s="2"/>
      <c r="K14" s="2"/>
      <c r="L14" s="2"/>
      <c r="M14" s="2"/>
      <c r="N14" s="2"/>
      <c r="O14" s="2"/>
      <c r="P14" s="2"/>
      <c r="Q14" s="2"/>
      <c r="R14" s="2"/>
      <c r="S14" s="2"/>
      <c r="T14" s="2"/>
      <c r="U14" s="2"/>
      <c r="V14" s="2"/>
      <c r="W14" s="2"/>
      <c r="X14" s="2"/>
      <c r="Y14" s="2"/>
      <c r="Z14" s="2"/>
      <c r="AA14" s="2"/>
      <c r="AB14" s="23"/>
    </row>
    <row r="15" spans="2:28" s="2" customFormat="1" ht="4.5" customHeight="1">
      <c r="B15" s="34"/>
      <c r="C15" s="2"/>
      <c r="D15" s="2"/>
      <c r="E15" s="2"/>
      <c r="F15" s="2"/>
      <c r="G15" s="2"/>
      <c r="H15" s="2"/>
      <c r="I15" s="2"/>
      <c r="J15" s="2"/>
      <c r="K15" s="2"/>
      <c r="L15" s="2"/>
      <c r="M15" s="2"/>
      <c r="N15" s="2"/>
      <c r="O15" s="2"/>
      <c r="P15" s="2"/>
      <c r="Q15" s="2"/>
      <c r="R15" s="2"/>
      <c r="S15" s="2"/>
      <c r="T15" s="2"/>
      <c r="U15" s="2"/>
      <c r="V15" s="2"/>
      <c r="W15" s="2"/>
      <c r="X15" s="2"/>
      <c r="Y15" s="2"/>
      <c r="Z15" s="2"/>
      <c r="AA15" s="2"/>
      <c r="AB15" s="23"/>
    </row>
    <row r="16" spans="2:28" s="2" customFormat="1" ht="24" customHeight="1">
      <c r="B16" s="34"/>
      <c r="C16" s="7" t="s">
        <v>1498</v>
      </c>
      <c r="D16" s="19"/>
      <c r="E16" s="19"/>
      <c r="F16" s="19"/>
      <c r="G16" s="19"/>
      <c r="H16" s="19"/>
      <c r="I16" s="19"/>
      <c r="J16" s="19"/>
      <c r="K16" s="19"/>
      <c r="L16" s="19"/>
      <c r="M16" s="19"/>
      <c r="N16" s="19"/>
      <c r="O16" s="29"/>
      <c r="P16" s="7" t="s">
        <v>488</v>
      </c>
      <c r="Q16" s="19"/>
      <c r="R16" s="19"/>
      <c r="S16" s="19"/>
      <c r="T16" s="19"/>
      <c r="U16" s="19"/>
      <c r="V16" s="19"/>
      <c r="W16" s="19"/>
      <c r="X16" s="19"/>
      <c r="Y16" s="19"/>
      <c r="Z16" s="19"/>
      <c r="AA16" s="29"/>
      <c r="AB16" s="22"/>
    </row>
    <row r="17" spans="2:28" s="2" customFormat="1" ht="21" customHeight="1">
      <c r="B17" s="34"/>
      <c r="C17" s="1377"/>
      <c r="D17" s="1257"/>
      <c r="E17" s="1257"/>
      <c r="F17" s="1257"/>
      <c r="G17" s="1257"/>
      <c r="H17" s="1257"/>
      <c r="I17" s="1257"/>
      <c r="J17" s="1257"/>
      <c r="K17" s="1257"/>
      <c r="L17" s="1257"/>
      <c r="M17" s="1257"/>
      <c r="N17" s="1257"/>
      <c r="O17" s="1265"/>
      <c r="P17" s="7"/>
      <c r="Q17" s="19"/>
      <c r="R17" s="19"/>
      <c r="S17" s="19"/>
      <c r="T17" s="19"/>
      <c r="U17" s="19"/>
      <c r="V17" s="19"/>
      <c r="W17" s="19"/>
      <c r="X17" s="19"/>
      <c r="Y17" s="19"/>
      <c r="Z17" s="19"/>
      <c r="AA17" s="29"/>
      <c r="AB17" s="23"/>
    </row>
    <row r="18" spans="2:28" s="2" customFormat="1" ht="21" customHeight="1">
      <c r="B18" s="34"/>
      <c r="C18" s="1377"/>
      <c r="D18" s="1257"/>
      <c r="E18" s="1257"/>
      <c r="F18" s="1257"/>
      <c r="G18" s="1257"/>
      <c r="H18" s="1257"/>
      <c r="I18" s="1257"/>
      <c r="J18" s="1257"/>
      <c r="K18" s="1257"/>
      <c r="L18" s="1257"/>
      <c r="M18" s="1257"/>
      <c r="N18" s="1257"/>
      <c r="O18" s="1265"/>
      <c r="P18" s="7"/>
      <c r="Q18" s="19"/>
      <c r="R18" s="19"/>
      <c r="S18" s="19"/>
      <c r="T18" s="19"/>
      <c r="U18" s="19"/>
      <c r="V18" s="19"/>
      <c r="W18" s="19"/>
      <c r="X18" s="19"/>
      <c r="Y18" s="19"/>
      <c r="Z18" s="19"/>
      <c r="AA18" s="29"/>
      <c r="AB18" s="23"/>
    </row>
    <row r="19" spans="2:28" s="2" customFormat="1" ht="21" customHeight="1">
      <c r="B19" s="34"/>
      <c r="C19" s="1377"/>
      <c r="D19" s="1257"/>
      <c r="E19" s="1257"/>
      <c r="F19" s="1257"/>
      <c r="G19" s="1257"/>
      <c r="H19" s="1257"/>
      <c r="I19" s="1257"/>
      <c r="J19" s="1257"/>
      <c r="K19" s="1257"/>
      <c r="L19" s="1257"/>
      <c r="M19" s="1257"/>
      <c r="N19" s="1257"/>
      <c r="O19" s="1265"/>
      <c r="P19" s="7"/>
      <c r="Q19" s="19"/>
      <c r="R19" s="19"/>
      <c r="S19" s="19"/>
      <c r="T19" s="19"/>
      <c r="U19" s="19"/>
      <c r="V19" s="19"/>
      <c r="W19" s="19"/>
      <c r="X19" s="19"/>
      <c r="Y19" s="19"/>
      <c r="Z19" s="19"/>
      <c r="AA19" s="29"/>
      <c r="AB19" s="23"/>
    </row>
    <row r="20" spans="2:28" s="2" customFormat="1" ht="21" customHeight="1">
      <c r="B20" s="34"/>
      <c r="C20" s="1377"/>
      <c r="D20" s="1257"/>
      <c r="E20" s="1257"/>
      <c r="F20" s="1257"/>
      <c r="G20" s="1257"/>
      <c r="H20" s="1257"/>
      <c r="I20" s="1257"/>
      <c r="J20" s="1257"/>
      <c r="K20" s="1257"/>
      <c r="L20" s="1257"/>
      <c r="M20" s="1257"/>
      <c r="N20" s="1257"/>
      <c r="O20" s="1265"/>
      <c r="P20" s="7"/>
      <c r="Q20" s="19"/>
      <c r="R20" s="19"/>
      <c r="S20" s="19"/>
      <c r="T20" s="19"/>
      <c r="U20" s="19"/>
      <c r="V20" s="19"/>
      <c r="W20" s="19"/>
      <c r="X20" s="19"/>
      <c r="Y20" s="19"/>
      <c r="Z20" s="19"/>
      <c r="AA20" s="29"/>
      <c r="AB20" s="23"/>
    </row>
    <row r="21" spans="2:28" s="2" customFormat="1" ht="21" customHeight="1">
      <c r="B21" s="34"/>
      <c r="C21" s="1377"/>
      <c r="D21" s="1257"/>
      <c r="E21" s="1257"/>
      <c r="F21" s="1257"/>
      <c r="G21" s="1257"/>
      <c r="H21" s="1257"/>
      <c r="I21" s="1257"/>
      <c r="J21" s="1257"/>
      <c r="K21" s="1257"/>
      <c r="L21" s="1257"/>
      <c r="M21" s="1257"/>
      <c r="N21" s="1257"/>
      <c r="O21" s="1265"/>
      <c r="P21" s="7"/>
      <c r="Q21" s="19"/>
      <c r="R21" s="19"/>
      <c r="S21" s="19"/>
      <c r="T21" s="19"/>
      <c r="U21" s="19"/>
      <c r="V21" s="19"/>
      <c r="W21" s="19"/>
      <c r="X21" s="19"/>
      <c r="Y21" s="19"/>
      <c r="Z21" s="19"/>
      <c r="AA21" s="29"/>
      <c r="AB21" s="23"/>
    </row>
    <row r="22" spans="2:28" s="2" customFormat="1" ht="21" customHeight="1">
      <c r="B22" s="34"/>
      <c r="C22" s="1377"/>
      <c r="D22" s="1257"/>
      <c r="E22" s="1257"/>
      <c r="F22" s="1257"/>
      <c r="G22" s="1257"/>
      <c r="H22" s="1257"/>
      <c r="I22" s="1257"/>
      <c r="J22" s="1257"/>
      <c r="K22" s="1257"/>
      <c r="L22" s="1257"/>
      <c r="M22" s="1257"/>
      <c r="N22" s="1257"/>
      <c r="O22" s="1265"/>
      <c r="P22" s="7"/>
      <c r="Q22" s="19"/>
      <c r="R22" s="19"/>
      <c r="S22" s="19"/>
      <c r="T22" s="19"/>
      <c r="U22" s="19"/>
      <c r="V22" s="19"/>
      <c r="W22" s="19"/>
      <c r="X22" s="19"/>
      <c r="Y22" s="19"/>
      <c r="Z22" s="19"/>
      <c r="AA22" s="29"/>
      <c r="AB22" s="23"/>
    </row>
    <row r="23" spans="2:28" s="2" customFormat="1" ht="21" customHeight="1">
      <c r="B23" s="34"/>
      <c r="C23" s="1377"/>
      <c r="D23" s="1257"/>
      <c r="E23" s="1257"/>
      <c r="F23" s="1257"/>
      <c r="G23" s="1257"/>
      <c r="H23" s="1257"/>
      <c r="I23" s="1257"/>
      <c r="J23" s="1257"/>
      <c r="K23" s="1257"/>
      <c r="L23" s="1257"/>
      <c r="M23" s="1257"/>
      <c r="N23" s="1257"/>
      <c r="O23" s="1265"/>
      <c r="P23" s="7"/>
      <c r="Q23" s="19"/>
      <c r="R23" s="19"/>
      <c r="S23" s="19"/>
      <c r="T23" s="19"/>
      <c r="U23" s="19"/>
      <c r="V23" s="19"/>
      <c r="W23" s="19"/>
      <c r="X23" s="19"/>
      <c r="Y23" s="19"/>
      <c r="Z23" s="19"/>
      <c r="AA23" s="29"/>
      <c r="AB23" s="23"/>
    </row>
    <row r="24" spans="2:28" s="894" customFormat="1">
      <c r="B24" s="932"/>
      <c r="C24" s="938"/>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45"/>
    </row>
    <row r="25" spans="2:28">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row>
    <row r="26" spans="2:28">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row>
    <row r="27" spans="2:28" s="894" customFormat="1">
      <c r="B27" s="18"/>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row>
    <row r="28" spans="2:28" s="894" customFormat="1">
      <c r="B28" s="18"/>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2:28" s="894" customFormat="1">
      <c r="B29" s="18"/>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2:28" s="894" customFormat="1">
      <c r="B30" s="18"/>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2:28" s="894" customFormat="1">
      <c r="B31" s="18"/>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2:28" s="894" customFormat="1">
      <c r="B32" s="18"/>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8" spans="3:32">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row>
    <row r="39" spans="3:32">
      <c r="C39" s="902"/>
    </row>
    <row r="122" spans="3:7">
      <c r="C122" s="901"/>
      <c r="D122" s="901"/>
      <c r="E122" s="901"/>
      <c r="F122" s="901"/>
      <c r="G122" s="901"/>
    </row>
    <row r="123" spans="3:7">
      <c r="C123" s="902"/>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1"/>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C1024" sqref="C1024"/>
    </sheetView>
  </sheetViews>
  <sheetFormatPr defaultColWidth="4" defaultRowHeight="13"/>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1916</v>
      </c>
      <c r="C2" s="4"/>
      <c r="D2" s="4"/>
      <c r="E2" s="4"/>
      <c r="F2" s="4"/>
      <c r="G2" s="4"/>
      <c r="H2" s="4"/>
      <c r="I2" s="4"/>
      <c r="J2" s="4"/>
      <c r="K2" s="4"/>
      <c r="L2" s="4"/>
      <c r="M2" s="4"/>
      <c r="N2" s="4"/>
      <c r="O2" s="4"/>
      <c r="P2" s="4"/>
      <c r="Q2" s="4"/>
      <c r="R2" s="4"/>
      <c r="S2" s="4"/>
      <c r="T2" s="4"/>
      <c r="U2" s="4"/>
      <c r="V2" s="4"/>
      <c r="W2" s="4"/>
      <c r="X2" s="4"/>
      <c r="Y2" s="4"/>
    </row>
    <row r="4" spans="2:25">
      <c r="B4" s="1387" t="s">
        <v>1795</v>
      </c>
      <c r="C4" s="1387"/>
      <c r="D4" s="1387"/>
      <c r="E4" s="1387"/>
      <c r="F4" s="1387"/>
      <c r="G4" s="1387"/>
      <c r="H4" s="1387"/>
      <c r="I4" s="1387"/>
      <c r="J4" s="1387"/>
      <c r="K4" s="1387"/>
      <c r="L4" s="1387"/>
      <c r="M4" s="1387"/>
      <c r="N4" s="1387"/>
      <c r="O4" s="1387"/>
      <c r="P4" s="1387"/>
      <c r="Q4" s="1387"/>
      <c r="R4" s="1387"/>
      <c r="S4" s="1387"/>
      <c r="T4" s="1387"/>
      <c r="U4" s="1387"/>
      <c r="V4" s="1387"/>
      <c r="W4" s="1387"/>
      <c r="X4" s="1387"/>
      <c r="Y4" s="1387"/>
    </row>
    <row r="6" spans="2:25"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5" ht="23.25" customHeight="1">
      <c r="B7" s="1253" t="s">
        <v>428</v>
      </c>
      <c r="C7" s="1253"/>
      <c r="D7" s="1253"/>
      <c r="E7" s="1253"/>
      <c r="F7" s="1253"/>
      <c r="G7" s="7" t="s">
        <v>89</v>
      </c>
      <c r="H7" s="1257" t="s">
        <v>534</v>
      </c>
      <c r="I7" s="1257"/>
      <c r="J7" s="1257"/>
      <c r="K7" s="1257"/>
      <c r="L7" s="1" t="s">
        <v>89</v>
      </c>
      <c r="M7" s="1257" t="s">
        <v>783</v>
      </c>
      <c r="N7" s="1257"/>
      <c r="O7" s="1257"/>
      <c r="P7" s="1257"/>
      <c r="Q7" s="1" t="s">
        <v>89</v>
      </c>
      <c r="R7" s="1257" t="s">
        <v>841</v>
      </c>
      <c r="S7" s="1257"/>
      <c r="T7" s="1257"/>
      <c r="U7" s="1257"/>
      <c r="V7" s="1257"/>
      <c r="W7" s="1256"/>
      <c r="X7" s="1256"/>
      <c r="Y7" s="1264"/>
    </row>
    <row r="8" spans="2:25" ht="20.100000000000001" customHeight="1">
      <c r="B8" s="8" t="s">
        <v>65</v>
      </c>
      <c r="C8" s="20"/>
      <c r="D8" s="20"/>
      <c r="E8" s="20"/>
      <c r="F8" s="21"/>
      <c r="G8" s="1" t="s">
        <v>89</v>
      </c>
      <c r="H8" s="142" t="s">
        <v>1917</v>
      </c>
      <c r="I8" s="174"/>
      <c r="J8" s="174"/>
      <c r="K8" s="174"/>
      <c r="L8" s="174"/>
      <c r="M8" s="174"/>
      <c r="N8" s="174"/>
      <c r="O8" s="174"/>
      <c r="P8" s="174"/>
      <c r="Q8" s="174"/>
      <c r="R8" s="174"/>
      <c r="S8" s="174"/>
      <c r="T8" s="174"/>
      <c r="U8" s="174"/>
      <c r="V8" s="174"/>
      <c r="W8" s="174"/>
      <c r="X8" s="174"/>
      <c r="Y8" s="812"/>
    </row>
    <row r="9" spans="2:25" ht="20.100000000000001" customHeight="1">
      <c r="B9" s="9"/>
      <c r="C9" s="1"/>
      <c r="D9" s="1"/>
      <c r="E9" s="1"/>
      <c r="F9" s="22"/>
      <c r="G9" s="1" t="s">
        <v>89</v>
      </c>
      <c r="H9" s="2" t="s">
        <v>1918</v>
      </c>
      <c r="I9" s="193"/>
      <c r="J9" s="193"/>
      <c r="K9" s="193"/>
      <c r="L9" s="193"/>
      <c r="M9" s="193"/>
      <c r="N9" s="193"/>
      <c r="O9" s="193"/>
      <c r="P9" s="193"/>
      <c r="Q9" s="193"/>
      <c r="R9" s="193"/>
      <c r="S9" s="193"/>
      <c r="T9" s="193"/>
      <c r="U9" s="193"/>
      <c r="V9" s="193"/>
      <c r="W9" s="193"/>
      <c r="X9" s="193"/>
      <c r="Y9" s="62"/>
    </row>
    <row r="10" spans="2:25" ht="20.100000000000001" customHeight="1">
      <c r="B10" s="9"/>
      <c r="C10" s="1"/>
      <c r="D10" s="1"/>
      <c r="E10" s="1"/>
      <c r="F10" s="22"/>
      <c r="G10" s="1" t="s">
        <v>89</v>
      </c>
      <c r="H10" s="2" t="s">
        <v>852</v>
      </c>
      <c r="I10" s="193"/>
      <c r="J10" s="193"/>
      <c r="K10" s="193"/>
      <c r="L10" s="193"/>
      <c r="M10" s="193"/>
      <c r="N10" s="193"/>
      <c r="O10" s="193"/>
      <c r="P10" s="193"/>
      <c r="Q10" s="193"/>
      <c r="R10" s="193"/>
      <c r="S10" s="193"/>
      <c r="T10" s="193"/>
      <c r="U10" s="193"/>
      <c r="V10" s="193"/>
      <c r="W10" s="193"/>
      <c r="X10" s="193"/>
      <c r="Y10" s="62"/>
    </row>
    <row r="11" spans="2:25" ht="20.100000000000001" customHeight="1">
      <c r="B11" s="17"/>
      <c r="C11" s="25"/>
      <c r="D11" s="25"/>
      <c r="E11" s="25"/>
      <c r="F11" s="24"/>
      <c r="G11" s="17" t="s">
        <v>89</v>
      </c>
      <c r="H11" s="57" t="s">
        <v>731</v>
      </c>
      <c r="I11" s="351"/>
      <c r="J11" s="351"/>
      <c r="K11" s="351"/>
      <c r="L11" s="351"/>
      <c r="M11" s="351"/>
      <c r="N11" s="351"/>
      <c r="O11" s="351"/>
      <c r="P11" s="351"/>
      <c r="Q11" s="351"/>
      <c r="R11" s="351"/>
      <c r="S11" s="351"/>
      <c r="T11" s="351"/>
      <c r="U11" s="351"/>
      <c r="V11" s="351"/>
      <c r="W11" s="351"/>
      <c r="X11" s="351"/>
      <c r="Y11" s="356"/>
    </row>
    <row r="12" spans="2:25" ht="20.100000000000001" customHeight="1">
      <c r="B12" s="8" t="s">
        <v>1589</v>
      </c>
      <c r="C12" s="20"/>
      <c r="D12" s="20"/>
      <c r="E12" s="20"/>
      <c r="F12" s="21"/>
      <c r="G12" s="1" t="s">
        <v>89</v>
      </c>
      <c r="H12" s="142" t="s">
        <v>350</v>
      </c>
      <c r="I12" s="174"/>
      <c r="J12" s="174"/>
      <c r="K12" s="174"/>
      <c r="L12" s="174"/>
      <c r="M12" s="174"/>
      <c r="N12" s="174"/>
      <c r="O12" s="174"/>
      <c r="P12" s="174"/>
      <c r="Q12" s="174"/>
      <c r="R12" s="174"/>
      <c r="S12" s="174"/>
      <c r="T12" s="174"/>
      <c r="U12" s="174"/>
      <c r="V12" s="174"/>
      <c r="W12" s="174"/>
      <c r="X12" s="174"/>
      <c r="Y12" s="812"/>
    </row>
    <row r="13" spans="2:25" ht="20.100000000000001" customHeight="1">
      <c r="B13" s="9"/>
      <c r="C13" s="1"/>
      <c r="D13" s="1"/>
      <c r="E13" s="1"/>
      <c r="F13" s="22"/>
      <c r="G13" s="1" t="s">
        <v>89</v>
      </c>
      <c r="H13" s="2" t="s">
        <v>1920</v>
      </c>
      <c r="I13" s="193"/>
      <c r="J13" s="193"/>
      <c r="K13" s="193"/>
      <c r="L13" s="193"/>
      <c r="M13" s="193"/>
      <c r="N13" s="193"/>
      <c r="O13" s="193"/>
      <c r="P13" s="193"/>
      <c r="Q13" s="193"/>
      <c r="R13" s="193"/>
      <c r="S13" s="193"/>
      <c r="T13" s="193"/>
      <c r="U13" s="193"/>
      <c r="V13" s="193"/>
      <c r="W13" s="193"/>
      <c r="X13" s="193"/>
      <c r="Y13" s="62"/>
    </row>
    <row r="14" spans="2:25" ht="20.100000000000001" customHeight="1">
      <c r="B14" s="9"/>
      <c r="C14" s="1"/>
      <c r="D14" s="1"/>
      <c r="E14" s="1"/>
      <c r="F14" s="22"/>
      <c r="G14" s="1" t="s">
        <v>89</v>
      </c>
      <c r="H14" s="2" t="s">
        <v>1266</v>
      </c>
      <c r="I14" s="193"/>
      <c r="J14" s="193"/>
      <c r="K14" s="193"/>
      <c r="L14" s="193"/>
      <c r="M14" s="193"/>
      <c r="N14" s="193"/>
      <c r="O14" s="193"/>
      <c r="P14" s="193"/>
      <c r="Q14" s="193"/>
      <c r="R14" s="193"/>
      <c r="S14" s="193"/>
      <c r="T14" s="193"/>
      <c r="U14" s="193"/>
      <c r="V14" s="193"/>
      <c r="W14" s="193"/>
      <c r="X14" s="193"/>
      <c r="Y14" s="62"/>
    </row>
    <row r="15" spans="2:25" ht="20.100000000000001" customHeight="1">
      <c r="B15" s="17"/>
      <c r="C15" s="25"/>
      <c r="D15" s="25"/>
      <c r="E15" s="25"/>
      <c r="F15" s="24"/>
      <c r="G15" s="17" t="s">
        <v>89</v>
      </c>
      <c r="H15" s="57" t="s">
        <v>1922</v>
      </c>
      <c r="I15" s="351"/>
      <c r="J15" s="351"/>
      <c r="K15" s="351"/>
      <c r="L15" s="351"/>
      <c r="M15" s="351"/>
      <c r="N15" s="351"/>
      <c r="O15" s="351"/>
      <c r="P15" s="351"/>
      <c r="Q15" s="351"/>
      <c r="R15" s="351"/>
      <c r="S15" s="351"/>
      <c r="T15" s="351"/>
      <c r="U15" s="351"/>
      <c r="V15" s="351"/>
      <c r="W15" s="351"/>
      <c r="X15" s="351"/>
      <c r="Y15" s="356"/>
    </row>
    <row r="17" spans="2:25">
      <c r="B17" s="40"/>
      <c r="C17" s="142"/>
      <c r="D17" s="142"/>
      <c r="E17" s="142"/>
      <c r="F17" s="142"/>
      <c r="G17" s="142"/>
      <c r="H17" s="142"/>
      <c r="I17" s="142"/>
      <c r="J17" s="142"/>
      <c r="K17" s="142"/>
      <c r="L17" s="142"/>
      <c r="M17" s="142"/>
      <c r="N17" s="142"/>
      <c r="O17" s="142"/>
      <c r="P17" s="142"/>
      <c r="Q17" s="142"/>
      <c r="R17" s="142"/>
      <c r="S17" s="142"/>
      <c r="T17" s="142"/>
      <c r="U17" s="142"/>
      <c r="V17" s="142"/>
      <c r="W17" s="142"/>
      <c r="X17" s="142"/>
      <c r="Y17" s="52"/>
    </row>
    <row r="18" spans="2:25">
      <c r="B18" s="34" t="s">
        <v>1923</v>
      </c>
      <c r="Y18" s="23"/>
    </row>
    <row r="19" spans="2:25">
      <c r="B19" s="34"/>
      <c r="Y19" s="23"/>
    </row>
    <row r="20" spans="2:25">
      <c r="B20" s="34"/>
      <c r="C20" s="2" t="s">
        <v>1924</v>
      </c>
      <c r="K20" s="1"/>
      <c r="L20" s="1"/>
      <c r="M20" s="2" t="s">
        <v>537</v>
      </c>
      <c r="Y20" s="23"/>
    </row>
    <row r="21" spans="2:25" ht="6.75" customHeight="1">
      <c r="B21" s="34"/>
      <c r="Y21" s="23"/>
    </row>
    <row r="22" spans="2:25" ht="21" customHeight="1">
      <c r="B22" s="34"/>
      <c r="D22" s="7" t="s">
        <v>1925</v>
      </c>
      <c r="E22" s="19"/>
      <c r="F22" s="19"/>
      <c r="G22" s="19"/>
      <c r="H22" s="29"/>
      <c r="I22" s="914"/>
      <c r="J22" s="1256"/>
      <c r="K22" s="1256"/>
      <c r="L22" s="1256"/>
      <c r="M22" s="29" t="s">
        <v>1927</v>
      </c>
      <c r="N22" s="914" t="s">
        <v>1727</v>
      </c>
      <c r="O22" s="1256"/>
      <c r="P22" s="19"/>
      <c r="Q22" s="19"/>
      <c r="R22" s="29" t="s">
        <v>1927</v>
      </c>
      <c r="S22" s="914" t="s">
        <v>1928</v>
      </c>
      <c r="T22" s="1256"/>
      <c r="U22" s="1256"/>
      <c r="V22" s="19"/>
      <c r="W22" s="19"/>
      <c r="X22" s="29" t="s">
        <v>1927</v>
      </c>
      <c r="Y22" s="23"/>
    </row>
    <row r="23" spans="2:25" ht="21" customHeight="1">
      <c r="B23" s="34"/>
      <c r="D23" s="7" t="s">
        <v>1932</v>
      </c>
      <c r="E23" s="19"/>
      <c r="F23" s="19"/>
      <c r="G23" s="19"/>
      <c r="H23" s="29"/>
      <c r="I23" s="7"/>
      <c r="J23" s="19"/>
      <c r="K23" s="19"/>
      <c r="L23" s="19"/>
      <c r="M23" s="29" t="s">
        <v>1927</v>
      </c>
      <c r="N23" s="914" t="s">
        <v>1727</v>
      </c>
      <c r="O23" s="1256"/>
      <c r="P23" s="19"/>
      <c r="Q23" s="19"/>
      <c r="R23" s="29" t="s">
        <v>1927</v>
      </c>
      <c r="S23" s="914" t="s">
        <v>1928</v>
      </c>
      <c r="T23" s="1256"/>
      <c r="U23" s="1256"/>
      <c r="V23" s="19"/>
      <c r="W23" s="19"/>
      <c r="X23" s="29" t="s">
        <v>1927</v>
      </c>
      <c r="Y23" s="23"/>
    </row>
    <row r="24" spans="2:25" ht="15.75" customHeight="1">
      <c r="B24" s="34"/>
      <c r="D24" s="43" t="s">
        <v>1935</v>
      </c>
      <c r="E24" s="142"/>
      <c r="F24" s="142"/>
      <c r="G24" s="142"/>
      <c r="H24" s="142"/>
      <c r="I24" s="142"/>
      <c r="J24" s="142"/>
      <c r="K24" s="142"/>
      <c r="L24" s="142"/>
      <c r="M24" s="142"/>
      <c r="N24" s="142"/>
      <c r="O24" s="142"/>
      <c r="P24" s="142"/>
      <c r="Q24" s="142"/>
      <c r="R24" s="142"/>
      <c r="S24" s="142"/>
      <c r="T24" s="142"/>
      <c r="U24" s="52"/>
      <c r="V24" s="1479" t="s">
        <v>1554</v>
      </c>
      <c r="W24" s="1422" t="s">
        <v>1028</v>
      </c>
      <c r="X24" s="1480" t="s">
        <v>357</v>
      </c>
      <c r="Y24" s="23"/>
    </row>
    <row r="25" spans="2:25" ht="30.75" customHeight="1">
      <c r="B25" s="34"/>
      <c r="D25" s="42"/>
      <c r="E25" s="57"/>
      <c r="F25" s="57"/>
      <c r="G25" s="57"/>
      <c r="H25" s="57"/>
      <c r="I25" s="57"/>
      <c r="J25" s="57"/>
      <c r="K25" s="57"/>
      <c r="L25" s="57"/>
      <c r="M25" s="57"/>
      <c r="N25" s="57"/>
      <c r="O25" s="57"/>
      <c r="P25" s="57"/>
      <c r="Q25" s="57"/>
      <c r="R25" s="57"/>
      <c r="S25" s="57"/>
      <c r="T25" s="57"/>
      <c r="U25" s="53"/>
      <c r="V25" s="7" t="s">
        <v>89</v>
      </c>
      <c r="W25" s="19" t="s">
        <v>1028</v>
      </c>
      <c r="X25" s="29" t="s">
        <v>89</v>
      </c>
      <c r="Y25" s="23"/>
    </row>
    <row r="26" spans="2:25" ht="17.25" customHeight="1">
      <c r="B26" s="34"/>
      <c r="D26" s="780" t="s">
        <v>1937</v>
      </c>
      <c r="E26" s="794"/>
      <c r="F26" s="794"/>
      <c r="G26" s="794"/>
      <c r="H26" s="794"/>
      <c r="I26" s="794"/>
      <c r="J26" s="794"/>
      <c r="K26" s="794"/>
      <c r="L26" s="794"/>
      <c r="M26" s="794"/>
      <c r="N26" s="794"/>
      <c r="O26" s="794"/>
      <c r="P26" s="794"/>
      <c r="Q26" s="794"/>
      <c r="R26" s="794"/>
      <c r="S26" s="794"/>
      <c r="T26" s="794"/>
      <c r="U26" s="794"/>
      <c r="V26" s="794"/>
      <c r="W26" s="794"/>
      <c r="X26" s="813"/>
      <c r="Y26" s="23"/>
    </row>
    <row r="27" spans="2:25" ht="21" customHeight="1">
      <c r="B27" s="34"/>
      <c r="D27" s="7" t="s">
        <v>1938</v>
      </c>
      <c r="E27" s="19"/>
      <c r="F27" s="19"/>
      <c r="G27" s="19"/>
      <c r="H27" s="29"/>
      <c r="I27" s="7"/>
      <c r="J27" s="19"/>
      <c r="K27" s="19"/>
      <c r="L27" s="19"/>
      <c r="M27" s="29" t="s">
        <v>1927</v>
      </c>
      <c r="N27" s="914" t="s">
        <v>1727</v>
      </c>
      <c r="O27" s="1256"/>
      <c r="P27" s="19"/>
      <c r="Q27" s="19"/>
      <c r="R27" s="29" t="s">
        <v>1927</v>
      </c>
      <c r="S27" s="914" t="s">
        <v>1928</v>
      </c>
      <c r="T27" s="1256"/>
      <c r="U27" s="1256"/>
      <c r="V27" s="19"/>
      <c r="W27" s="19"/>
      <c r="X27" s="29" t="s">
        <v>1927</v>
      </c>
      <c r="Y27" s="23"/>
    </row>
    <row r="28" spans="2:25" ht="21" customHeight="1">
      <c r="B28" s="34"/>
      <c r="D28" s="7" t="s">
        <v>1939</v>
      </c>
      <c r="E28" s="19"/>
      <c r="F28" s="19"/>
      <c r="G28" s="19"/>
      <c r="H28" s="29"/>
      <c r="I28" s="7"/>
      <c r="J28" s="19"/>
      <c r="K28" s="19"/>
      <c r="L28" s="19"/>
      <c r="M28" s="29" t="s">
        <v>1927</v>
      </c>
      <c r="N28" s="914" t="s">
        <v>1727</v>
      </c>
      <c r="O28" s="1256"/>
      <c r="P28" s="19"/>
      <c r="Q28" s="19"/>
      <c r="R28" s="29" t="s">
        <v>1927</v>
      </c>
      <c r="S28" s="914" t="s">
        <v>1928</v>
      </c>
      <c r="T28" s="1256"/>
      <c r="U28" s="1256"/>
      <c r="V28" s="19"/>
      <c r="W28" s="19"/>
      <c r="X28" s="29" t="s">
        <v>1927</v>
      </c>
      <c r="Y28" s="23"/>
    </row>
    <row r="29" spans="2:25" ht="21" customHeight="1">
      <c r="B29" s="34"/>
      <c r="D29" s="7" t="s">
        <v>1580</v>
      </c>
      <c r="E29" s="19"/>
      <c r="F29" s="19"/>
      <c r="G29" s="19"/>
      <c r="H29" s="29"/>
      <c r="I29" s="7"/>
      <c r="J29" s="19"/>
      <c r="K29" s="19"/>
      <c r="L29" s="19"/>
      <c r="M29" s="29" t="s">
        <v>1927</v>
      </c>
      <c r="N29" s="914" t="s">
        <v>1727</v>
      </c>
      <c r="O29" s="1256"/>
      <c r="P29" s="19"/>
      <c r="Q29" s="19"/>
      <c r="R29" s="29" t="s">
        <v>1927</v>
      </c>
      <c r="S29" s="914" t="s">
        <v>1928</v>
      </c>
      <c r="T29" s="1256"/>
      <c r="U29" s="1256"/>
      <c r="V29" s="19"/>
      <c r="W29" s="19"/>
      <c r="X29" s="29" t="s">
        <v>1927</v>
      </c>
      <c r="Y29" s="23"/>
    </row>
    <row r="30" spans="2:25" ht="21" customHeight="1">
      <c r="B30" s="34"/>
      <c r="D30" s="7" t="s">
        <v>1940</v>
      </c>
      <c r="E30" s="19"/>
      <c r="F30" s="19"/>
      <c r="G30" s="19"/>
      <c r="H30" s="29"/>
      <c r="I30" s="7"/>
      <c r="J30" s="19"/>
      <c r="K30" s="19"/>
      <c r="L30" s="19"/>
      <c r="M30" s="29" t="s">
        <v>1927</v>
      </c>
      <c r="N30" s="914" t="s">
        <v>1727</v>
      </c>
      <c r="O30" s="1256"/>
      <c r="P30" s="19"/>
      <c r="Q30" s="19"/>
      <c r="R30" s="29" t="s">
        <v>1927</v>
      </c>
      <c r="S30" s="914" t="s">
        <v>1928</v>
      </c>
      <c r="T30" s="1256"/>
      <c r="U30" s="1256"/>
      <c r="V30" s="19"/>
      <c r="W30" s="19"/>
      <c r="X30" s="29" t="s">
        <v>1927</v>
      </c>
      <c r="Y30" s="23"/>
    </row>
    <row r="31" spans="2:25" ht="21" customHeight="1">
      <c r="B31" s="34"/>
      <c r="D31" s="7" t="s">
        <v>899</v>
      </c>
      <c r="E31" s="19"/>
      <c r="F31" s="19"/>
      <c r="G31" s="19"/>
      <c r="H31" s="29"/>
      <c r="I31" s="7"/>
      <c r="J31" s="19"/>
      <c r="K31" s="19"/>
      <c r="L31" s="19"/>
      <c r="M31" s="29" t="s">
        <v>1927</v>
      </c>
      <c r="N31" s="914" t="s">
        <v>1727</v>
      </c>
      <c r="O31" s="1256"/>
      <c r="P31" s="19"/>
      <c r="Q31" s="19"/>
      <c r="R31" s="29" t="s">
        <v>1927</v>
      </c>
      <c r="S31" s="914" t="s">
        <v>1928</v>
      </c>
      <c r="T31" s="1256"/>
      <c r="U31" s="1256"/>
      <c r="V31" s="19"/>
      <c r="W31" s="19"/>
      <c r="X31" s="29" t="s">
        <v>1927</v>
      </c>
      <c r="Y31" s="23"/>
    </row>
    <row r="32" spans="2:25" ht="13.5" customHeight="1">
      <c r="B32" s="34"/>
      <c r="D32" s="1"/>
      <c r="E32" s="1"/>
      <c r="F32" s="1"/>
      <c r="G32" s="1"/>
      <c r="H32" s="1"/>
      <c r="I32" s="1"/>
      <c r="J32" s="1"/>
      <c r="K32" s="1"/>
      <c r="L32" s="1"/>
      <c r="M32" s="1"/>
      <c r="P32" s="1"/>
      <c r="Q32" s="1"/>
      <c r="R32" s="1"/>
      <c r="V32" s="1"/>
      <c r="W32" s="1"/>
      <c r="X32" s="1"/>
      <c r="Y32" s="23"/>
    </row>
    <row r="33" spans="2:32">
      <c r="B33" s="34"/>
      <c r="C33" s="2" t="s">
        <v>1942</v>
      </c>
      <c r="Y33" s="23"/>
      <c r="Z33" s="4"/>
      <c r="AA33" s="4"/>
      <c r="AB33" s="4"/>
    </row>
    <row r="34" spans="2:32" ht="7.5" customHeight="1">
      <c r="B34" s="34"/>
      <c r="Y34" s="23"/>
      <c r="Z34" s="4"/>
      <c r="AA34" s="4"/>
      <c r="AB34" s="4"/>
    </row>
    <row r="35" spans="2:32" ht="35.25" customHeight="1">
      <c r="B35" s="34"/>
      <c r="D35" s="1478"/>
      <c r="E35" s="909"/>
      <c r="F35" s="909"/>
      <c r="G35" s="909"/>
      <c r="H35" s="909"/>
      <c r="I35" s="909"/>
      <c r="J35" s="909"/>
      <c r="K35" s="909"/>
      <c r="L35" s="909"/>
      <c r="M35" s="909"/>
      <c r="N35" s="909"/>
      <c r="O35" s="909"/>
      <c r="P35" s="909"/>
      <c r="Q35" s="909"/>
      <c r="R35" s="909"/>
      <c r="S35" s="909"/>
      <c r="T35" s="909"/>
      <c r="U35" s="909"/>
      <c r="V35" s="909"/>
      <c r="W35" s="909"/>
      <c r="X35" s="1481"/>
      <c r="Y35" s="23"/>
      <c r="Z35" s="4"/>
      <c r="AA35" s="4"/>
      <c r="AB35" s="4"/>
    </row>
    <row r="36" spans="2:32" ht="12" customHeight="1">
      <c r="B36" s="34"/>
      <c r="Y36" s="23"/>
      <c r="Z36" s="4"/>
      <c r="AA36" s="4"/>
      <c r="AB36" s="4"/>
    </row>
    <row r="37" spans="2:32">
      <c r="B37" s="34"/>
      <c r="C37" s="2" t="s">
        <v>398</v>
      </c>
      <c r="Y37" s="23"/>
      <c r="Z37" s="4"/>
      <c r="AA37" s="4"/>
      <c r="AB37" s="4"/>
    </row>
    <row r="38" spans="2:32" ht="6.75" customHeight="1">
      <c r="B38" s="34"/>
      <c r="D38" s="57"/>
      <c r="E38" s="57"/>
      <c r="F38" s="57"/>
      <c r="G38" s="57"/>
      <c r="H38" s="57"/>
      <c r="I38" s="57"/>
      <c r="J38" s="57"/>
      <c r="K38" s="57"/>
      <c r="L38" s="57"/>
      <c r="M38" s="57"/>
      <c r="N38" s="57"/>
      <c r="O38" s="57"/>
      <c r="P38" s="57"/>
      <c r="Q38" s="57"/>
      <c r="R38" s="57"/>
      <c r="S38" s="57"/>
      <c r="T38" s="57"/>
      <c r="U38" s="57"/>
      <c r="V38" s="57"/>
      <c r="W38" s="57"/>
      <c r="X38" s="57"/>
      <c r="Y38" s="23"/>
      <c r="Z38" s="4"/>
      <c r="AA38" s="1483"/>
      <c r="AB38" s="1483"/>
      <c r="AC38" s="57"/>
      <c r="AD38" s="57"/>
      <c r="AE38" s="57"/>
      <c r="AF38" s="57"/>
    </row>
    <row r="39" spans="2:32" ht="23.25" customHeight="1">
      <c r="B39" s="34"/>
      <c r="D39" s="1373">
        <v>1</v>
      </c>
      <c r="E39" s="17"/>
      <c r="F39" s="25"/>
      <c r="G39" s="144" t="s">
        <v>1846</v>
      </c>
      <c r="H39" s="25"/>
      <c r="I39" s="25"/>
      <c r="J39" s="144" t="s">
        <v>812</v>
      </c>
      <c r="K39" s="25"/>
      <c r="L39" s="25"/>
      <c r="M39" s="24"/>
      <c r="N39" s="1373">
        <v>4</v>
      </c>
      <c r="O39" s="17"/>
      <c r="P39" s="25"/>
      <c r="Q39" s="144" t="s">
        <v>1846</v>
      </c>
      <c r="R39" s="25"/>
      <c r="S39" s="25"/>
      <c r="T39" s="144" t="s">
        <v>812</v>
      </c>
      <c r="U39" s="144"/>
      <c r="V39" s="25"/>
      <c r="W39" s="25"/>
      <c r="X39" s="25"/>
      <c r="Y39" s="66"/>
      <c r="Z39" s="1482"/>
      <c r="AA39" s="4"/>
      <c r="AB39" s="4"/>
    </row>
    <row r="40" spans="2:32" ht="23.25" customHeight="1">
      <c r="B40" s="34"/>
      <c r="D40" s="1253">
        <v>2</v>
      </c>
      <c r="E40" s="7"/>
      <c r="F40" s="19"/>
      <c r="G40" s="1257" t="s">
        <v>1846</v>
      </c>
      <c r="H40" s="19"/>
      <c r="I40" s="19"/>
      <c r="J40" s="1257" t="s">
        <v>812</v>
      </c>
      <c r="K40" s="19"/>
      <c r="L40" s="19"/>
      <c r="M40" s="29"/>
      <c r="N40" s="1253">
        <v>5</v>
      </c>
      <c r="O40" s="7"/>
      <c r="P40" s="19"/>
      <c r="Q40" s="1257" t="s">
        <v>1846</v>
      </c>
      <c r="R40" s="19"/>
      <c r="S40" s="19"/>
      <c r="T40" s="1257" t="s">
        <v>812</v>
      </c>
      <c r="U40" s="1257"/>
      <c r="V40" s="19"/>
      <c r="W40" s="19"/>
      <c r="X40" s="29"/>
      <c r="Y40" s="23"/>
      <c r="Z40" s="4"/>
      <c r="AA40" s="4"/>
      <c r="AB40" s="4"/>
    </row>
    <row r="41" spans="2:32" ht="23.25" customHeight="1">
      <c r="B41" s="34"/>
      <c r="D41" s="1253">
        <v>3</v>
      </c>
      <c r="E41" s="7"/>
      <c r="F41" s="19"/>
      <c r="G41" s="1257" t="s">
        <v>1846</v>
      </c>
      <c r="H41" s="19"/>
      <c r="I41" s="19"/>
      <c r="J41" s="1257" t="s">
        <v>812</v>
      </c>
      <c r="K41" s="19"/>
      <c r="L41" s="19"/>
      <c r="M41" s="29"/>
      <c r="N41" s="1253">
        <v>6</v>
      </c>
      <c r="O41" s="7"/>
      <c r="P41" s="19"/>
      <c r="Q41" s="1257" t="s">
        <v>1846</v>
      </c>
      <c r="R41" s="19"/>
      <c r="S41" s="19"/>
      <c r="T41" s="1257" t="s">
        <v>812</v>
      </c>
      <c r="U41" s="1257"/>
      <c r="V41" s="19"/>
      <c r="W41" s="19"/>
      <c r="X41" s="29"/>
      <c r="Y41" s="23"/>
      <c r="Z41" s="4"/>
      <c r="AA41" s="4"/>
      <c r="AB41" s="4"/>
    </row>
    <row r="42" spans="2:32">
      <c r="B42" s="42"/>
      <c r="C42" s="57"/>
      <c r="D42" s="57"/>
      <c r="E42" s="57"/>
      <c r="F42" s="57"/>
      <c r="G42" s="57"/>
      <c r="H42" s="57"/>
      <c r="I42" s="57"/>
      <c r="J42" s="57"/>
      <c r="K42" s="57"/>
      <c r="L42" s="57"/>
      <c r="M42" s="57"/>
      <c r="N42" s="57"/>
      <c r="O42" s="57"/>
      <c r="P42" s="57"/>
      <c r="Q42" s="57"/>
      <c r="R42" s="57"/>
      <c r="S42" s="57"/>
      <c r="T42" s="57"/>
      <c r="U42" s="57"/>
      <c r="V42" s="57"/>
      <c r="W42" s="57"/>
      <c r="X42" s="57"/>
      <c r="Y42" s="53"/>
      <c r="Z42" s="4"/>
      <c r="AA42" s="4"/>
      <c r="AB42" s="4"/>
    </row>
    <row r="44" spans="2:32">
      <c r="B44" s="40"/>
      <c r="C44" s="142"/>
      <c r="D44" s="142"/>
      <c r="E44" s="142"/>
      <c r="F44" s="142"/>
      <c r="G44" s="142"/>
      <c r="H44" s="142"/>
      <c r="I44" s="142"/>
      <c r="J44" s="142"/>
      <c r="K44" s="142"/>
      <c r="L44" s="142"/>
      <c r="M44" s="142"/>
      <c r="N44" s="142"/>
      <c r="O44" s="142"/>
      <c r="P44" s="142"/>
      <c r="Q44" s="142"/>
      <c r="R44" s="142"/>
      <c r="S44" s="142"/>
      <c r="T44" s="52"/>
      <c r="U44" s="142"/>
      <c r="V44" s="142"/>
      <c r="W44" s="142"/>
      <c r="X44" s="142"/>
      <c r="Y44" s="52"/>
      <c r="Z44" s="4"/>
      <c r="AA44" s="4"/>
      <c r="AB44" s="4"/>
    </row>
    <row r="45" spans="2:32">
      <c r="B45" s="34" t="s">
        <v>1125</v>
      </c>
      <c r="T45" s="23"/>
      <c r="V45" s="1263" t="s">
        <v>1554</v>
      </c>
      <c r="W45" s="1263" t="s">
        <v>1028</v>
      </c>
      <c r="X45" s="1263" t="s">
        <v>357</v>
      </c>
      <c r="Y45" s="23"/>
      <c r="Z45" s="4"/>
      <c r="AA45" s="4"/>
      <c r="AB45" s="4"/>
    </row>
    <row r="46" spans="2:32">
      <c r="B46" s="34"/>
      <c r="D46" s="2" t="s">
        <v>1943</v>
      </c>
      <c r="T46" s="23"/>
      <c r="V46" s="1263"/>
      <c r="W46" s="1263"/>
      <c r="X46" s="1263"/>
      <c r="Y46" s="23"/>
      <c r="Z46" s="4"/>
      <c r="AA46" s="4"/>
      <c r="AB46" s="4"/>
    </row>
    <row r="47" spans="2:32" ht="14.25" customHeight="1">
      <c r="B47" s="34"/>
      <c r="T47" s="23"/>
      <c r="Y47" s="23"/>
      <c r="Z47" s="4"/>
      <c r="AA47" s="4"/>
      <c r="AB47" s="4"/>
    </row>
    <row r="48" spans="2:32" ht="17.25" customHeight="1">
      <c r="B48" s="34"/>
      <c r="C48" s="2" t="s">
        <v>1944</v>
      </c>
      <c r="T48" s="23"/>
      <c r="V48" s="1" t="s">
        <v>89</v>
      </c>
      <c r="W48" s="1" t="s">
        <v>1028</v>
      </c>
      <c r="X48" s="1" t="s">
        <v>89</v>
      </c>
      <c r="Y48" s="32"/>
      <c r="AB48" s="2" t="s">
        <v>1946</v>
      </c>
    </row>
    <row r="49" spans="2:25">
      <c r="B49" s="34"/>
      <c r="D49" s="2" t="s">
        <v>1418</v>
      </c>
      <c r="T49" s="23"/>
      <c r="V49" s="1"/>
      <c r="W49" s="1"/>
      <c r="X49" s="1"/>
      <c r="Y49" s="22"/>
    </row>
    <row r="50" spans="2:25">
      <c r="B50" s="34"/>
      <c r="T50" s="23"/>
      <c r="V50" s="1"/>
      <c r="W50" s="1"/>
      <c r="X50" s="1"/>
      <c r="Y50" s="22"/>
    </row>
    <row r="51" spans="2:25" ht="17.25" customHeight="1">
      <c r="B51" s="34"/>
      <c r="C51" s="2" t="s">
        <v>304</v>
      </c>
      <c r="T51" s="23"/>
      <c r="V51" s="1" t="s">
        <v>89</v>
      </c>
      <c r="W51" s="1" t="s">
        <v>1028</v>
      </c>
      <c r="X51" s="1" t="s">
        <v>89</v>
      </c>
      <c r="Y51" s="32"/>
    </row>
    <row r="52" spans="2:25" ht="17.25" customHeight="1">
      <c r="B52" s="34"/>
      <c r="D52" s="2" t="s">
        <v>1948</v>
      </c>
      <c r="T52" s="23"/>
      <c r="V52" s="1"/>
      <c r="W52" s="1"/>
      <c r="X52" s="1"/>
      <c r="Y52" s="32"/>
    </row>
    <row r="53" spans="2:25">
      <c r="B53" s="34"/>
      <c r="T53" s="23"/>
      <c r="V53" s="1"/>
      <c r="W53" s="1"/>
      <c r="X53" s="1"/>
      <c r="Y53" s="22"/>
    </row>
    <row r="54" spans="2:25" ht="17.25" customHeight="1">
      <c r="B54" s="34"/>
      <c r="C54" s="2" t="s">
        <v>1852</v>
      </c>
      <c r="T54" s="23"/>
      <c r="V54" s="1" t="s">
        <v>89</v>
      </c>
      <c r="W54" s="1" t="s">
        <v>1028</v>
      </c>
      <c r="X54" s="1" t="s">
        <v>89</v>
      </c>
      <c r="Y54" s="32"/>
    </row>
    <row r="55" spans="2:25" ht="17.25" customHeight="1">
      <c r="B55" s="34"/>
      <c r="D55" s="2" t="s">
        <v>1950</v>
      </c>
      <c r="T55" s="23"/>
      <c r="V55" s="1"/>
      <c r="W55" s="1"/>
      <c r="X55" s="1"/>
      <c r="Y55" s="32"/>
    </row>
    <row r="56" spans="2:25" ht="13.5" customHeight="1">
      <c r="B56" s="34"/>
      <c r="T56" s="23"/>
      <c r="V56" s="39"/>
      <c r="W56" s="39"/>
      <c r="X56" s="39"/>
      <c r="Y56" s="32"/>
    </row>
    <row r="57" spans="2:25" ht="17.25" customHeight="1">
      <c r="B57" s="34"/>
      <c r="C57" s="2" t="s">
        <v>1700</v>
      </c>
      <c r="T57" s="23"/>
      <c r="V57" s="1" t="s">
        <v>89</v>
      </c>
      <c r="W57" s="1" t="s">
        <v>1028</v>
      </c>
      <c r="X57" s="1" t="s">
        <v>89</v>
      </c>
      <c r="Y57" s="32"/>
    </row>
    <row r="58" spans="2:25" ht="17.25" customHeight="1">
      <c r="B58" s="34"/>
      <c r="D58" s="2" t="s">
        <v>1951</v>
      </c>
      <c r="T58" s="23"/>
      <c r="V58" s="1"/>
      <c r="W58" s="1"/>
      <c r="X58" s="1"/>
      <c r="Y58" s="32"/>
    </row>
    <row r="59" spans="2:25" ht="17.25" customHeight="1">
      <c r="B59" s="34"/>
      <c r="D59" s="2" t="s">
        <v>1906</v>
      </c>
      <c r="T59" s="23"/>
      <c r="V59" s="1"/>
      <c r="W59" s="1"/>
      <c r="X59" s="1"/>
      <c r="Y59" s="32"/>
    </row>
    <row r="60" spans="2:25">
      <c r="B60" s="34"/>
      <c r="T60" s="23"/>
      <c r="V60" s="1"/>
      <c r="W60" s="1"/>
      <c r="X60" s="1"/>
      <c r="Y60" s="22"/>
    </row>
    <row r="61" spans="2:25" ht="17.25" customHeight="1">
      <c r="B61" s="34"/>
      <c r="C61" s="2" t="s">
        <v>1953</v>
      </c>
      <c r="T61" s="23"/>
      <c r="V61" s="1" t="s">
        <v>89</v>
      </c>
      <c r="W61" s="1" t="s">
        <v>1028</v>
      </c>
      <c r="X61" s="1" t="s">
        <v>89</v>
      </c>
      <c r="Y61" s="32"/>
    </row>
    <row r="62" spans="2:25" ht="7.5" customHeight="1">
      <c r="B62" s="42"/>
      <c r="C62" s="57"/>
      <c r="D62" s="57"/>
      <c r="E62" s="57"/>
      <c r="F62" s="57"/>
      <c r="G62" s="57"/>
      <c r="H62" s="57"/>
      <c r="I62" s="57"/>
      <c r="J62" s="57"/>
      <c r="K62" s="57"/>
      <c r="L62" s="57"/>
      <c r="M62" s="57"/>
      <c r="N62" s="57"/>
      <c r="O62" s="57"/>
      <c r="P62" s="57"/>
      <c r="Q62" s="57"/>
      <c r="R62" s="57"/>
      <c r="S62" s="57"/>
      <c r="T62" s="53"/>
      <c r="U62" s="57"/>
      <c r="V62" s="57"/>
      <c r="W62" s="57"/>
      <c r="X62" s="57"/>
      <c r="Y62" s="53"/>
    </row>
    <row r="64" spans="2:25">
      <c r="B64" s="40"/>
      <c r="C64" s="142"/>
      <c r="D64" s="142"/>
      <c r="E64" s="142"/>
      <c r="F64" s="142"/>
      <c r="G64" s="142"/>
      <c r="H64" s="142"/>
      <c r="I64" s="142"/>
      <c r="J64" s="142"/>
      <c r="K64" s="142"/>
      <c r="L64" s="142"/>
      <c r="M64" s="142"/>
      <c r="N64" s="142"/>
      <c r="O64" s="142"/>
      <c r="P64" s="142"/>
      <c r="Q64" s="142"/>
      <c r="R64" s="142"/>
      <c r="S64" s="142"/>
      <c r="T64" s="142"/>
      <c r="U64" s="40"/>
      <c r="V64" s="142"/>
      <c r="W64" s="142"/>
      <c r="X64" s="142"/>
      <c r="Y64" s="52"/>
    </row>
    <row r="65" spans="1:28">
      <c r="B65" s="34" t="s">
        <v>1393</v>
      </c>
      <c r="U65" s="34"/>
      <c r="V65" s="1263" t="s">
        <v>1554</v>
      </c>
      <c r="W65" s="1263" t="s">
        <v>1028</v>
      </c>
      <c r="X65" s="1263" t="s">
        <v>357</v>
      </c>
      <c r="Y65" s="23"/>
    </row>
    <row r="66" spans="1:28">
      <c r="B66" s="34"/>
      <c r="D66" s="2" t="s">
        <v>1615</v>
      </c>
      <c r="U66" s="34"/>
      <c r="Y66" s="23"/>
    </row>
    <row r="67" spans="1:28" ht="17.25" customHeight="1">
      <c r="B67" s="34"/>
      <c r="C67" s="2" t="s">
        <v>1956</v>
      </c>
      <c r="U67" s="34"/>
      <c r="V67" s="1" t="s">
        <v>89</v>
      </c>
      <c r="W67" s="1" t="s">
        <v>1028</v>
      </c>
      <c r="X67" s="1" t="s">
        <v>89</v>
      </c>
      <c r="Y67" s="32"/>
    </row>
    <row r="68" spans="1:28" ht="13.5" customHeight="1">
      <c r="B68" s="34"/>
      <c r="U68" s="34"/>
      <c r="V68" s="1"/>
      <c r="W68" s="1"/>
      <c r="X68" s="1"/>
      <c r="Y68" s="22"/>
    </row>
    <row r="69" spans="1:28" ht="17.25" customHeight="1">
      <c r="B69" s="34"/>
      <c r="C69" s="2" t="s">
        <v>165</v>
      </c>
      <c r="U69" s="34"/>
      <c r="V69" s="1" t="s">
        <v>89</v>
      </c>
      <c r="W69" s="1" t="s">
        <v>1028</v>
      </c>
      <c r="X69" s="1" t="s">
        <v>89</v>
      </c>
      <c r="Y69" s="32"/>
    </row>
    <row r="70" spans="1:28" ht="13.5" customHeight="1">
      <c r="B70" s="34"/>
      <c r="U70" s="34"/>
      <c r="V70" s="1"/>
      <c r="W70" s="1"/>
      <c r="X70" s="1"/>
      <c r="Y70" s="22"/>
    </row>
    <row r="71" spans="1:28" ht="17.25" customHeight="1">
      <c r="A71" s="39"/>
      <c r="B71" s="34"/>
      <c r="C71" s="2" t="s">
        <v>1482</v>
      </c>
      <c r="U71" s="34"/>
      <c r="V71" s="1" t="s">
        <v>89</v>
      </c>
      <c r="W71" s="1" t="s">
        <v>1028</v>
      </c>
      <c r="X71" s="1" t="s">
        <v>89</v>
      </c>
      <c r="Y71" s="32"/>
    </row>
    <row r="72" spans="1:28" ht="13.5" customHeight="1">
      <c r="B72" s="34"/>
      <c r="U72" s="34"/>
      <c r="V72" s="39"/>
      <c r="W72" s="39"/>
      <c r="X72" s="39"/>
      <c r="Y72" s="32"/>
    </row>
    <row r="73" spans="1:28">
      <c r="B73" s="34"/>
      <c r="C73" s="2" t="s">
        <v>1957</v>
      </c>
      <c r="U73" s="34"/>
      <c r="V73" s="1" t="s">
        <v>89</v>
      </c>
      <c r="W73" s="1" t="s">
        <v>1028</v>
      </c>
      <c r="X73" s="1" t="s">
        <v>89</v>
      </c>
      <c r="Y73" s="32"/>
      <c r="Z73" s="4"/>
      <c r="AA73" s="4"/>
      <c r="AB73" s="4"/>
    </row>
    <row r="74" spans="1:28" ht="13.5" customHeight="1">
      <c r="B74" s="34"/>
      <c r="U74" s="34"/>
      <c r="Y74" s="23"/>
      <c r="Z74" s="4"/>
      <c r="AA74" s="4"/>
      <c r="AB74" s="4"/>
    </row>
    <row r="75" spans="1:28">
      <c r="B75" s="34"/>
      <c r="C75" s="2" t="s">
        <v>312</v>
      </c>
      <c r="U75" s="34"/>
      <c r="V75" s="1" t="s">
        <v>89</v>
      </c>
      <c r="W75" s="1" t="s">
        <v>1028</v>
      </c>
      <c r="X75" s="1" t="s">
        <v>89</v>
      </c>
      <c r="Y75" s="32"/>
      <c r="Z75" s="4"/>
      <c r="AA75" s="4"/>
      <c r="AB75" s="4"/>
    </row>
    <row r="76" spans="1:28">
      <c r="B76" s="34"/>
      <c r="U76" s="34"/>
      <c r="Y76" s="23"/>
      <c r="Z76" s="4"/>
      <c r="AA76" s="4"/>
      <c r="AB76" s="4"/>
    </row>
    <row r="77" spans="1:28" ht="16.5" customHeight="1">
      <c r="B77" s="34"/>
      <c r="C77" s="2" t="s">
        <v>134</v>
      </c>
      <c r="U77" s="34"/>
      <c r="V77" s="1" t="s">
        <v>89</v>
      </c>
      <c r="W77" s="1" t="s">
        <v>1028</v>
      </c>
      <c r="X77" s="1" t="s">
        <v>89</v>
      </c>
      <c r="Y77" s="32"/>
      <c r="Z77" s="4"/>
      <c r="AA77" s="4"/>
      <c r="AB77" s="4"/>
    </row>
    <row r="78" spans="1:28" ht="5.25" customHeight="1">
      <c r="B78" s="42"/>
      <c r="C78" s="57"/>
      <c r="D78" s="57"/>
      <c r="E78" s="57"/>
      <c r="F78" s="57"/>
      <c r="G78" s="57"/>
      <c r="H78" s="57"/>
      <c r="I78" s="57"/>
      <c r="J78" s="57"/>
      <c r="K78" s="57"/>
      <c r="L78" s="57"/>
      <c r="M78" s="57"/>
      <c r="N78" s="57"/>
      <c r="O78" s="57"/>
      <c r="P78" s="57"/>
      <c r="Q78" s="57"/>
      <c r="R78" s="57"/>
      <c r="S78" s="57"/>
      <c r="T78" s="57"/>
      <c r="U78" s="42"/>
      <c r="V78" s="57"/>
      <c r="W78" s="57"/>
      <c r="X78" s="57"/>
      <c r="Y78" s="53"/>
      <c r="Z78" s="4"/>
      <c r="AA78" s="4"/>
      <c r="AB78" s="4"/>
    </row>
    <row r="80" spans="1:28">
      <c r="B80" s="2" t="s">
        <v>1959</v>
      </c>
    </row>
    <row r="81" spans="2:28">
      <c r="B81" s="2" t="s">
        <v>1960</v>
      </c>
      <c r="K81" s="4"/>
      <c r="L81" s="4"/>
      <c r="M81" s="4"/>
      <c r="N81" s="4"/>
      <c r="O81" s="4"/>
      <c r="P81" s="4"/>
      <c r="Q81" s="4"/>
      <c r="R81" s="4"/>
      <c r="S81" s="4"/>
      <c r="T81" s="4"/>
      <c r="U81" s="4"/>
      <c r="V81" s="4"/>
      <c r="W81" s="4"/>
      <c r="X81" s="4"/>
      <c r="Y81" s="4"/>
      <c r="Z81" s="4"/>
      <c r="AA81" s="4"/>
      <c r="AB81" s="4"/>
    </row>
    <row r="82" spans="2:28" ht="13.5" customHeight="1">
      <c r="B82" s="2" t="s">
        <v>1604</v>
      </c>
      <c r="K82" s="4"/>
      <c r="L82" s="4"/>
      <c r="M82" s="4"/>
      <c r="N82" s="4"/>
      <c r="O82" s="4"/>
      <c r="P82" s="4"/>
      <c r="Q82" s="4"/>
      <c r="R82" s="4"/>
      <c r="S82" s="4"/>
      <c r="T82" s="4"/>
      <c r="U82" s="4"/>
      <c r="V82" s="4"/>
      <c r="W82" s="4"/>
      <c r="X82" s="4"/>
      <c r="Y82" s="4"/>
      <c r="Z82" s="4"/>
      <c r="AA82" s="4"/>
      <c r="AB82" s="4"/>
    </row>
    <row r="84" spans="2:28">
      <c r="B84" s="2" t="s">
        <v>1916</v>
      </c>
      <c r="C84" s="4"/>
      <c r="D84" s="4"/>
      <c r="E84" s="4"/>
      <c r="F84" s="4"/>
      <c r="G84" s="4"/>
      <c r="H84" s="4"/>
      <c r="I84" s="4"/>
      <c r="J84" s="4"/>
      <c r="K84" s="4"/>
      <c r="L84" s="4"/>
      <c r="M84" s="4"/>
      <c r="N84" s="4"/>
      <c r="O84" s="4"/>
      <c r="P84" s="4"/>
      <c r="Q84" s="4"/>
      <c r="R84" s="4"/>
      <c r="S84" s="4"/>
      <c r="T84" s="4"/>
      <c r="U84" s="4"/>
      <c r="V84" s="4"/>
      <c r="W84" s="4"/>
      <c r="X84" s="4"/>
      <c r="Y84" s="4"/>
    </row>
    <row r="86" spans="2:28">
      <c r="B86" s="1" t="s">
        <v>1897</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1253" t="s">
        <v>1341</v>
      </c>
      <c r="C88" s="1253"/>
      <c r="D88" s="1253"/>
      <c r="E88" s="1253"/>
      <c r="F88" s="1253"/>
      <c r="G88" s="914"/>
      <c r="H88" s="1256"/>
      <c r="I88" s="1256"/>
      <c r="J88" s="1256"/>
      <c r="K88" s="1256"/>
      <c r="L88" s="1256"/>
      <c r="M88" s="1256"/>
      <c r="N88" s="1256"/>
      <c r="O88" s="1256"/>
      <c r="P88" s="1256"/>
      <c r="Q88" s="1256"/>
      <c r="R88" s="1256"/>
      <c r="S88" s="1256"/>
      <c r="T88" s="1256"/>
      <c r="U88" s="1256"/>
      <c r="V88" s="1256"/>
      <c r="W88" s="1256"/>
      <c r="X88" s="1256"/>
      <c r="Y88" s="1264"/>
    </row>
    <row r="89" spans="2:28" ht="23.25" customHeight="1">
      <c r="B89" s="1253" t="s">
        <v>428</v>
      </c>
      <c r="C89" s="1253"/>
      <c r="D89" s="1253"/>
      <c r="E89" s="1253"/>
      <c r="F89" s="1253"/>
      <c r="G89" s="7" t="s">
        <v>89</v>
      </c>
      <c r="H89" s="1257" t="s">
        <v>534</v>
      </c>
      <c r="I89" s="1257"/>
      <c r="J89" s="1257"/>
      <c r="K89" s="1257"/>
      <c r="L89" s="1" t="s">
        <v>89</v>
      </c>
      <c r="M89" s="1257" t="s">
        <v>783</v>
      </c>
      <c r="N89" s="1257"/>
      <c r="O89" s="1257"/>
      <c r="P89" s="1257"/>
      <c r="Q89" s="1" t="s">
        <v>89</v>
      </c>
      <c r="R89" s="1257" t="s">
        <v>841</v>
      </c>
      <c r="S89" s="1257"/>
      <c r="T89" s="1257"/>
      <c r="U89" s="1257"/>
      <c r="V89" s="1257"/>
      <c r="W89" s="1256"/>
      <c r="X89" s="1256"/>
      <c r="Y89" s="1264"/>
    </row>
    <row r="90" spans="2:28" ht="20.100000000000001" customHeight="1">
      <c r="B90" s="8" t="s">
        <v>65</v>
      </c>
      <c r="C90" s="20"/>
      <c r="D90" s="20"/>
      <c r="E90" s="20"/>
      <c r="F90" s="21"/>
      <c r="G90" s="20" t="s">
        <v>89</v>
      </c>
      <c r="H90" s="142" t="s">
        <v>1917</v>
      </c>
      <c r="I90" s="174"/>
      <c r="J90" s="174"/>
      <c r="K90" s="174"/>
      <c r="L90" s="174"/>
      <c r="M90" s="174"/>
      <c r="N90" s="174"/>
      <c r="O90" s="174"/>
      <c r="P90" s="174"/>
      <c r="Q90" s="174"/>
      <c r="R90" s="174"/>
      <c r="S90" s="174"/>
      <c r="T90" s="174"/>
      <c r="U90" s="174"/>
      <c r="V90" s="174"/>
      <c r="W90" s="174"/>
      <c r="X90" s="174"/>
      <c r="Y90" s="812"/>
    </row>
    <row r="91" spans="2:28" ht="20.100000000000001" customHeight="1">
      <c r="B91" s="9"/>
      <c r="C91" s="1"/>
      <c r="D91" s="1"/>
      <c r="E91" s="1"/>
      <c r="F91" s="22"/>
      <c r="G91" s="1" t="s">
        <v>89</v>
      </c>
      <c r="H91" s="2" t="s">
        <v>1918</v>
      </c>
      <c r="I91" s="193"/>
      <c r="J91" s="193"/>
      <c r="K91" s="193"/>
      <c r="L91" s="193"/>
      <c r="M91" s="193"/>
      <c r="N91" s="193"/>
      <c r="O91" s="193"/>
      <c r="P91" s="193"/>
      <c r="Q91" s="193"/>
      <c r="R91" s="193"/>
      <c r="S91" s="193"/>
      <c r="T91" s="193"/>
      <c r="U91" s="193"/>
      <c r="V91" s="193"/>
      <c r="W91" s="193"/>
      <c r="X91" s="193"/>
      <c r="Y91" s="62"/>
    </row>
    <row r="92" spans="2:28" ht="20.100000000000001" customHeight="1">
      <c r="B92" s="17"/>
      <c r="C92" s="25"/>
      <c r="D92" s="25"/>
      <c r="E92" s="25"/>
      <c r="F92" s="24"/>
      <c r="G92" s="25" t="s">
        <v>89</v>
      </c>
      <c r="H92" s="57" t="s">
        <v>852</v>
      </c>
      <c r="I92" s="351"/>
      <c r="J92" s="351"/>
      <c r="K92" s="351"/>
      <c r="L92" s="351"/>
      <c r="M92" s="351"/>
      <c r="N92" s="351"/>
      <c r="O92" s="351"/>
      <c r="P92" s="351"/>
      <c r="Q92" s="351"/>
      <c r="R92" s="351"/>
      <c r="S92" s="351"/>
      <c r="T92" s="351"/>
      <c r="U92" s="351"/>
      <c r="V92" s="351"/>
      <c r="W92" s="351"/>
      <c r="X92" s="351"/>
      <c r="Y92" s="356"/>
    </row>
    <row r="94" spans="2:28">
      <c r="B94" s="40"/>
      <c r="C94" s="142"/>
      <c r="D94" s="142"/>
      <c r="E94" s="142"/>
      <c r="F94" s="142"/>
      <c r="G94" s="142"/>
      <c r="H94" s="142"/>
      <c r="I94" s="142"/>
      <c r="J94" s="142"/>
      <c r="K94" s="142"/>
      <c r="L94" s="142"/>
      <c r="M94" s="142"/>
      <c r="N94" s="142"/>
      <c r="O94" s="142"/>
      <c r="P94" s="142"/>
      <c r="Q94" s="142"/>
      <c r="R94" s="142"/>
      <c r="S94" s="142"/>
      <c r="T94" s="52"/>
      <c r="U94" s="142"/>
      <c r="V94" s="142"/>
      <c r="W94" s="142"/>
      <c r="X94" s="142"/>
      <c r="Y94" s="52"/>
      <c r="Z94" s="4"/>
      <c r="AA94" s="4"/>
      <c r="AB94" s="4"/>
    </row>
    <row r="95" spans="2:28">
      <c r="B95" s="34" t="s">
        <v>1961</v>
      </c>
      <c r="T95" s="23"/>
      <c r="V95" s="1263" t="s">
        <v>1554</v>
      </c>
      <c r="W95" s="1263" t="s">
        <v>1028</v>
      </c>
      <c r="X95" s="1263" t="s">
        <v>357</v>
      </c>
      <c r="Y95" s="23"/>
      <c r="Z95" s="4"/>
      <c r="AA95" s="4"/>
      <c r="AB95" s="4"/>
    </row>
    <row r="96" spans="2:28">
      <c r="B96" s="34"/>
      <c r="T96" s="23"/>
      <c r="Y96" s="23"/>
      <c r="Z96" s="4"/>
      <c r="AA96" s="4"/>
      <c r="AB96" s="4"/>
    </row>
    <row r="97" spans="2:28" ht="17.25" customHeight="1">
      <c r="B97" s="34"/>
      <c r="C97" s="2" t="s">
        <v>1444</v>
      </c>
      <c r="T97" s="23"/>
      <c r="V97" s="1" t="s">
        <v>89</v>
      </c>
      <c r="W97" s="1" t="s">
        <v>1028</v>
      </c>
      <c r="X97" s="1" t="s">
        <v>89</v>
      </c>
      <c r="Y97" s="32"/>
    </row>
    <row r="98" spans="2:28">
      <c r="B98" s="34"/>
      <c r="T98" s="23"/>
      <c r="V98" s="1"/>
      <c r="W98" s="1"/>
      <c r="X98" s="1"/>
      <c r="Y98" s="22"/>
    </row>
    <row r="99" spans="2:28" ht="17.25" customHeight="1">
      <c r="B99" s="34"/>
      <c r="C99" s="2" t="s">
        <v>1814</v>
      </c>
      <c r="T99" s="23"/>
      <c r="V99" s="1" t="s">
        <v>89</v>
      </c>
      <c r="W99" s="1" t="s">
        <v>1028</v>
      </c>
      <c r="X99" s="1" t="s">
        <v>89</v>
      </c>
      <c r="Y99" s="32"/>
    </row>
    <row r="100" spans="2:28">
      <c r="B100" s="34"/>
      <c r="T100" s="23"/>
      <c r="V100" s="1"/>
      <c r="W100" s="1"/>
      <c r="X100" s="1"/>
      <c r="Y100" s="22"/>
    </row>
    <row r="101" spans="2:28" ht="17.25" customHeight="1">
      <c r="B101" s="34"/>
      <c r="C101" s="2" t="s">
        <v>1725</v>
      </c>
      <c r="T101" s="23"/>
      <c r="V101" s="1" t="s">
        <v>89</v>
      </c>
      <c r="W101" s="1" t="s">
        <v>1028</v>
      </c>
      <c r="X101" s="1" t="s">
        <v>89</v>
      </c>
      <c r="Y101" s="32"/>
    </row>
    <row r="102" spans="2:28" ht="7.5" customHeight="1">
      <c r="B102" s="34"/>
      <c r="T102" s="23"/>
      <c r="V102" s="39"/>
      <c r="W102" s="39"/>
      <c r="X102" s="39"/>
      <c r="Y102" s="32"/>
    </row>
    <row r="103" spans="2:28">
      <c r="B103" s="34"/>
      <c r="C103" s="2" t="s">
        <v>1963</v>
      </c>
      <c r="T103" s="23"/>
      <c r="V103" s="39"/>
      <c r="W103" s="39"/>
      <c r="X103" s="39"/>
      <c r="Y103" s="32"/>
    </row>
    <row r="104" spans="2:28">
      <c r="B104" s="42"/>
      <c r="C104" s="57"/>
      <c r="D104" s="57"/>
      <c r="E104" s="57"/>
      <c r="F104" s="57"/>
      <c r="G104" s="57"/>
      <c r="H104" s="57"/>
      <c r="I104" s="57"/>
      <c r="J104" s="57"/>
      <c r="K104" s="57"/>
      <c r="L104" s="57"/>
      <c r="M104" s="57"/>
      <c r="N104" s="57"/>
      <c r="O104" s="57"/>
      <c r="P104" s="57"/>
      <c r="Q104" s="57"/>
      <c r="R104" s="57"/>
      <c r="S104" s="57"/>
      <c r="T104" s="53"/>
      <c r="U104" s="57"/>
      <c r="V104" s="57"/>
      <c r="W104" s="57"/>
      <c r="X104" s="57"/>
      <c r="Y104" s="53"/>
    </row>
    <row r="106" spans="2:28">
      <c r="B106" s="40"/>
      <c r="C106" s="142"/>
      <c r="D106" s="142"/>
      <c r="E106" s="142"/>
      <c r="F106" s="142"/>
      <c r="G106" s="142"/>
      <c r="H106" s="142"/>
      <c r="I106" s="142"/>
      <c r="J106" s="142"/>
      <c r="K106" s="142"/>
      <c r="L106" s="142"/>
      <c r="M106" s="142"/>
      <c r="N106" s="142"/>
      <c r="O106" s="142"/>
      <c r="P106" s="142"/>
      <c r="Q106" s="142"/>
      <c r="R106" s="142"/>
      <c r="S106" s="142"/>
      <c r="T106" s="52"/>
      <c r="U106" s="142"/>
      <c r="V106" s="142"/>
      <c r="W106" s="142"/>
      <c r="X106" s="142"/>
      <c r="Y106" s="52"/>
      <c r="Z106" s="4"/>
      <c r="AA106" s="4"/>
      <c r="AB106" s="4"/>
    </row>
    <row r="107" spans="2:28">
      <c r="B107" s="34" t="s">
        <v>1964</v>
      </c>
      <c r="T107" s="23"/>
      <c r="V107" s="1263" t="s">
        <v>1554</v>
      </c>
      <c r="W107" s="1263" t="s">
        <v>1028</v>
      </c>
      <c r="X107" s="1263" t="s">
        <v>357</v>
      </c>
      <c r="Y107" s="23"/>
      <c r="Z107" s="4"/>
      <c r="AA107" s="4"/>
      <c r="AB107" s="4"/>
    </row>
    <row r="108" spans="2:28">
      <c r="B108" s="34"/>
      <c r="T108" s="23"/>
      <c r="Y108" s="23"/>
      <c r="Z108" s="4"/>
      <c r="AA108" s="4"/>
      <c r="AB108" s="4"/>
    </row>
    <row r="109" spans="2:28" ht="17.25" customHeight="1">
      <c r="B109" s="34"/>
      <c r="C109" s="2" t="s">
        <v>1444</v>
      </c>
      <c r="T109" s="23"/>
      <c r="V109" s="1" t="s">
        <v>89</v>
      </c>
      <c r="W109" s="1" t="s">
        <v>1028</v>
      </c>
      <c r="X109" s="1" t="s">
        <v>89</v>
      </c>
      <c r="Y109" s="32"/>
    </row>
    <row r="110" spans="2:28">
      <c r="B110" s="34"/>
      <c r="T110" s="23"/>
      <c r="V110" s="1"/>
      <c r="W110" s="1"/>
      <c r="X110" s="1"/>
      <c r="Y110" s="22"/>
    </row>
    <row r="111" spans="2:28" ht="13.5" customHeight="1">
      <c r="B111" s="34"/>
      <c r="C111" s="2" t="s">
        <v>1965</v>
      </c>
      <c r="T111" s="23"/>
      <c r="V111" s="1" t="s">
        <v>89</v>
      </c>
      <c r="W111" s="1" t="s">
        <v>1028</v>
      </c>
      <c r="X111" s="1" t="s">
        <v>89</v>
      </c>
      <c r="Y111" s="32"/>
    </row>
    <row r="112" spans="2:28" ht="7.5" customHeight="1">
      <c r="B112" s="34"/>
      <c r="T112" s="23"/>
      <c r="V112" s="39"/>
      <c r="W112" s="39"/>
      <c r="X112" s="39"/>
      <c r="Y112" s="32"/>
    </row>
    <row r="113" spans="2:28" ht="17.25" customHeight="1">
      <c r="B113" s="34"/>
      <c r="C113" s="2" t="s">
        <v>355</v>
      </c>
      <c r="T113" s="23"/>
      <c r="V113" s="39"/>
      <c r="W113" s="39"/>
      <c r="X113" s="39"/>
      <c r="Y113" s="32"/>
    </row>
    <row r="114" spans="2:28">
      <c r="B114" s="42"/>
      <c r="C114" s="57"/>
      <c r="D114" s="57"/>
      <c r="E114" s="57"/>
      <c r="F114" s="57"/>
      <c r="G114" s="57"/>
      <c r="H114" s="57"/>
      <c r="I114" s="57"/>
      <c r="J114" s="57"/>
      <c r="K114" s="57"/>
      <c r="L114" s="57"/>
      <c r="M114" s="57"/>
      <c r="N114" s="57"/>
      <c r="O114" s="57"/>
      <c r="P114" s="57"/>
      <c r="Q114" s="57"/>
      <c r="R114" s="57"/>
      <c r="S114" s="57"/>
      <c r="T114" s="53"/>
      <c r="U114" s="57"/>
      <c r="V114" s="57"/>
      <c r="W114" s="57"/>
      <c r="X114" s="57"/>
      <c r="Y114" s="53"/>
    </row>
    <row r="117" spans="2:28">
      <c r="K117" s="4"/>
      <c r="L117" s="4"/>
      <c r="M117" s="4"/>
      <c r="N117" s="4"/>
      <c r="O117" s="4"/>
      <c r="P117" s="4"/>
      <c r="Q117" s="4"/>
      <c r="R117" s="4"/>
      <c r="S117" s="4"/>
      <c r="T117" s="4"/>
      <c r="U117" s="4"/>
      <c r="V117" s="4"/>
      <c r="W117" s="4"/>
      <c r="X117" s="4"/>
      <c r="Y117" s="4"/>
      <c r="Z117" s="4"/>
      <c r="AA117" s="4"/>
      <c r="AB117" s="4"/>
    </row>
    <row r="122" spans="2:28">
      <c r="C122" s="57"/>
      <c r="D122" s="57"/>
      <c r="E122" s="57"/>
      <c r="F122" s="57"/>
      <c r="G122" s="57"/>
    </row>
    <row r="123" spans="2:28">
      <c r="C123" s="142"/>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1"/>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C1024" sqref="C1024"/>
    </sheetView>
  </sheetViews>
  <sheetFormatPr defaultColWidth="4" defaultRowHeight="13"/>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1823</v>
      </c>
      <c r="C2" s="4"/>
      <c r="D2" s="4"/>
      <c r="E2" s="4"/>
      <c r="F2" s="4"/>
      <c r="G2" s="4"/>
      <c r="H2" s="4"/>
      <c r="I2" s="4"/>
      <c r="J2" s="4"/>
      <c r="K2" s="4"/>
      <c r="L2" s="4"/>
      <c r="M2" s="4"/>
      <c r="N2" s="4"/>
      <c r="O2" s="4"/>
      <c r="P2" s="4"/>
      <c r="Q2" s="4"/>
      <c r="R2" s="4"/>
      <c r="S2" s="4"/>
      <c r="T2" s="4"/>
      <c r="U2" s="4"/>
      <c r="V2" s="4"/>
      <c r="W2" s="4"/>
      <c r="X2" s="4"/>
      <c r="Y2" s="4"/>
    </row>
    <row r="4" spans="2:25">
      <c r="B4" s="1" t="s">
        <v>1966</v>
      </c>
      <c r="C4" s="1"/>
      <c r="D4" s="1"/>
      <c r="E4" s="1"/>
      <c r="F4" s="1"/>
      <c r="G4" s="1"/>
      <c r="H4" s="1"/>
      <c r="I4" s="1"/>
      <c r="J4" s="1"/>
      <c r="K4" s="1"/>
      <c r="L4" s="1"/>
      <c r="M4" s="1"/>
      <c r="N4" s="1"/>
      <c r="O4" s="1"/>
      <c r="P4" s="1"/>
      <c r="Q4" s="1"/>
      <c r="R4" s="1"/>
      <c r="S4" s="1"/>
      <c r="T4" s="1"/>
      <c r="U4" s="1"/>
      <c r="V4" s="1"/>
      <c r="W4" s="1"/>
      <c r="X4" s="1"/>
      <c r="Y4" s="1"/>
    </row>
    <row r="6" spans="2:25"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5" ht="23.25" customHeight="1">
      <c r="B7" s="1253" t="s">
        <v>428</v>
      </c>
      <c r="C7" s="1253"/>
      <c r="D7" s="1253"/>
      <c r="E7" s="1253"/>
      <c r="F7" s="1253"/>
      <c r="G7" s="7" t="s">
        <v>89</v>
      </c>
      <c r="H7" s="1257" t="s">
        <v>534</v>
      </c>
      <c r="I7" s="1257"/>
      <c r="J7" s="1257"/>
      <c r="K7" s="1257"/>
      <c r="L7" s="1" t="s">
        <v>89</v>
      </c>
      <c r="M7" s="1257" t="s">
        <v>783</v>
      </c>
      <c r="N7" s="1257"/>
      <c r="O7" s="1257"/>
      <c r="P7" s="1257"/>
      <c r="Q7" s="1" t="s">
        <v>89</v>
      </c>
      <c r="R7" s="1257" t="s">
        <v>841</v>
      </c>
      <c r="S7" s="1257"/>
      <c r="T7" s="1257"/>
      <c r="U7" s="1257"/>
      <c r="V7" s="1257"/>
      <c r="W7" s="1256"/>
      <c r="X7" s="1256"/>
      <c r="Y7" s="1264"/>
    </row>
    <row r="8" spans="2:25" ht="20.100000000000001" customHeight="1">
      <c r="B8" s="8" t="s">
        <v>65</v>
      </c>
      <c r="C8" s="20"/>
      <c r="D8" s="20"/>
      <c r="E8" s="20"/>
      <c r="F8" s="21"/>
      <c r="G8" s="1" t="s">
        <v>89</v>
      </c>
      <c r="H8" s="142" t="s">
        <v>1917</v>
      </c>
      <c r="I8" s="174"/>
      <c r="J8" s="174"/>
      <c r="K8" s="174"/>
      <c r="L8" s="174"/>
      <c r="M8" s="174"/>
      <c r="N8" s="174"/>
      <c r="O8" s="174"/>
      <c r="P8" s="174"/>
      <c r="Q8" s="174"/>
      <c r="R8" s="174"/>
      <c r="S8" s="174"/>
      <c r="T8" s="174"/>
      <c r="U8" s="174"/>
      <c r="V8" s="174"/>
      <c r="W8" s="174"/>
      <c r="X8" s="174"/>
      <c r="Y8" s="812"/>
    </row>
    <row r="9" spans="2:25" ht="20.100000000000001" customHeight="1">
      <c r="B9" s="9"/>
      <c r="C9" s="1"/>
      <c r="D9" s="1"/>
      <c r="E9" s="1"/>
      <c r="F9" s="22"/>
      <c r="G9" s="1" t="s">
        <v>89</v>
      </c>
      <c r="H9" s="2" t="s">
        <v>1918</v>
      </c>
      <c r="I9" s="193"/>
      <c r="J9" s="193"/>
      <c r="K9" s="193"/>
      <c r="L9" s="193"/>
      <c r="M9" s="193"/>
      <c r="N9" s="193"/>
      <c r="O9" s="193"/>
      <c r="P9" s="193"/>
      <c r="Q9" s="193"/>
      <c r="R9" s="193"/>
      <c r="S9" s="193"/>
      <c r="T9" s="193"/>
      <c r="U9" s="193"/>
      <c r="V9" s="193"/>
      <c r="W9" s="193"/>
      <c r="X9" s="193"/>
      <c r="Y9" s="62"/>
    </row>
    <row r="10" spans="2:25" ht="20.100000000000001" customHeight="1">
      <c r="B10" s="17"/>
      <c r="C10" s="25"/>
      <c r="D10" s="25"/>
      <c r="E10" s="25"/>
      <c r="F10" s="24"/>
      <c r="G10" s="17" t="s">
        <v>89</v>
      </c>
      <c r="H10" s="57" t="s">
        <v>1536</v>
      </c>
      <c r="I10" s="351"/>
      <c r="J10" s="351"/>
      <c r="K10" s="351"/>
      <c r="L10" s="351"/>
      <c r="M10" s="351"/>
      <c r="N10" s="351"/>
      <c r="O10" s="351"/>
      <c r="P10" s="351"/>
      <c r="Q10" s="351"/>
      <c r="R10" s="351"/>
      <c r="S10" s="351"/>
      <c r="T10" s="351"/>
      <c r="U10" s="351"/>
      <c r="V10" s="351"/>
      <c r="W10" s="351"/>
      <c r="X10" s="351"/>
      <c r="Y10" s="356"/>
    </row>
    <row r="11" spans="2:25" ht="20.100000000000001" customHeight="1">
      <c r="B11" s="8" t="s">
        <v>829</v>
      </c>
      <c r="C11" s="20"/>
      <c r="D11" s="20"/>
      <c r="E11" s="20"/>
      <c r="F11" s="21"/>
      <c r="G11" s="1" t="s">
        <v>89</v>
      </c>
      <c r="H11" s="142" t="s">
        <v>1929</v>
      </c>
      <c r="I11" s="174"/>
      <c r="J11" s="174"/>
      <c r="K11" s="174"/>
      <c r="L11" s="174"/>
      <c r="M11" s="174"/>
      <c r="N11" s="174"/>
      <c r="O11" s="174"/>
      <c r="P11" s="174"/>
      <c r="Q11" s="174"/>
      <c r="R11" s="174"/>
      <c r="S11" s="174"/>
      <c r="T11" s="174"/>
      <c r="U11" s="174"/>
      <c r="V11" s="174"/>
      <c r="W11" s="174"/>
      <c r="X11" s="174"/>
      <c r="Y11" s="812"/>
    </row>
    <row r="12" spans="2:25" ht="20.100000000000001" customHeight="1">
      <c r="B12" s="9"/>
      <c r="C12" s="1"/>
      <c r="D12" s="1"/>
      <c r="E12" s="1"/>
      <c r="F12" s="22"/>
      <c r="G12" s="1" t="s">
        <v>89</v>
      </c>
      <c r="H12" s="2" t="s">
        <v>1912</v>
      </c>
      <c r="I12" s="193"/>
      <c r="J12" s="193"/>
      <c r="K12" s="193"/>
      <c r="L12" s="193"/>
      <c r="M12" s="193"/>
      <c r="N12" s="193"/>
      <c r="O12" s="193"/>
      <c r="P12" s="193"/>
      <c r="Q12" s="193"/>
      <c r="R12" s="193"/>
      <c r="S12" s="193"/>
      <c r="T12" s="193"/>
      <c r="U12" s="193"/>
      <c r="V12" s="193"/>
      <c r="W12" s="193"/>
      <c r="X12" s="193"/>
      <c r="Y12" s="62"/>
    </row>
    <row r="13" spans="2:25" ht="20.100000000000001" customHeight="1">
      <c r="B13" s="9"/>
      <c r="C13" s="1"/>
      <c r="D13" s="1"/>
      <c r="E13" s="1"/>
      <c r="F13" s="22"/>
      <c r="G13" s="1" t="s">
        <v>89</v>
      </c>
      <c r="H13" s="2" t="s">
        <v>1798</v>
      </c>
      <c r="I13" s="193"/>
      <c r="J13" s="193"/>
      <c r="K13" s="193"/>
      <c r="L13" s="193"/>
      <c r="M13" s="193"/>
      <c r="N13" s="193"/>
      <c r="O13" s="193"/>
      <c r="P13" s="193"/>
      <c r="Q13" s="193"/>
      <c r="R13" s="193"/>
      <c r="S13" s="193"/>
      <c r="T13" s="193"/>
      <c r="U13" s="193"/>
      <c r="V13" s="193"/>
      <c r="W13" s="193"/>
      <c r="X13" s="193"/>
      <c r="Y13" s="62"/>
    </row>
    <row r="14" spans="2:25" ht="20.100000000000001" customHeight="1">
      <c r="B14" s="17"/>
      <c r="C14" s="25"/>
      <c r="D14" s="25"/>
      <c r="E14" s="25"/>
      <c r="F14" s="24"/>
      <c r="G14" s="17" t="s">
        <v>89</v>
      </c>
      <c r="H14" s="57" t="s">
        <v>1705</v>
      </c>
      <c r="I14" s="351"/>
      <c r="J14" s="351"/>
      <c r="K14" s="351"/>
      <c r="L14" s="351"/>
      <c r="M14" s="351"/>
      <c r="N14" s="351"/>
      <c r="O14" s="351"/>
      <c r="P14" s="351"/>
      <c r="Q14" s="351"/>
      <c r="R14" s="351"/>
      <c r="S14" s="351"/>
      <c r="T14" s="351"/>
      <c r="U14" s="351"/>
      <c r="V14" s="351"/>
      <c r="W14" s="351"/>
      <c r="X14" s="351"/>
      <c r="Y14" s="356"/>
    </row>
    <row r="16" spans="2:25">
      <c r="B16" s="40"/>
      <c r="C16" s="142"/>
      <c r="D16" s="142"/>
      <c r="E16" s="142"/>
      <c r="F16" s="142"/>
      <c r="G16" s="142"/>
      <c r="H16" s="142"/>
      <c r="I16" s="142"/>
      <c r="J16" s="142"/>
      <c r="K16" s="142"/>
      <c r="L16" s="142"/>
      <c r="M16" s="142"/>
      <c r="N16" s="142"/>
      <c r="O16" s="142"/>
      <c r="P16" s="142"/>
      <c r="Q16" s="142"/>
      <c r="R16" s="142"/>
      <c r="S16" s="142"/>
      <c r="T16" s="142"/>
      <c r="U16" s="142"/>
      <c r="V16" s="142"/>
      <c r="W16" s="142"/>
      <c r="X16" s="142"/>
      <c r="Y16" s="52"/>
    </row>
    <row r="17" spans="2:28">
      <c r="B17" s="34" t="s">
        <v>1967</v>
      </c>
      <c r="Y17" s="23"/>
    </row>
    <row r="18" spans="2:28">
      <c r="B18" s="34"/>
      <c r="Y18" s="23"/>
    </row>
    <row r="19" spans="2:28">
      <c r="B19" s="34"/>
      <c r="C19" s="2" t="s">
        <v>1926</v>
      </c>
      <c r="K19" s="1"/>
      <c r="L19" s="1"/>
      <c r="Y19" s="23"/>
    </row>
    <row r="20" spans="2:28" ht="6.75" customHeight="1">
      <c r="B20" s="34"/>
      <c r="Y20" s="23"/>
    </row>
    <row r="21" spans="2:28" ht="17.25" customHeight="1">
      <c r="B21" s="34"/>
      <c r="D21" s="7" t="s">
        <v>1308</v>
      </c>
      <c r="E21" s="19"/>
      <c r="F21" s="19"/>
      <c r="G21" s="19"/>
      <c r="H21" s="19"/>
      <c r="I21" s="19"/>
      <c r="J21" s="19"/>
      <c r="K21" s="19"/>
      <c r="L21" s="19"/>
      <c r="M21" s="29"/>
      <c r="N21" s="7" t="s">
        <v>1308</v>
      </c>
      <c r="O21" s="19"/>
      <c r="P21" s="19"/>
      <c r="Q21" s="19"/>
      <c r="R21" s="19"/>
      <c r="S21" s="19"/>
      <c r="T21" s="19"/>
      <c r="U21" s="19"/>
      <c r="V21" s="19"/>
      <c r="W21" s="19"/>
      <c r="X21" s="29"/>
      <c r="Y21" s="23"/>
    </row>
    <row r="22" spans="2:28" ht="26.25" customHeight="1">
      <c r="B22" s="34"/>
      <c r="D22" s="7"/>
      <c r="E22" s="19"/>
      <c r="F22" s="19"/>
      <c r="G22" s="19"/>
      <c r="H22" s="19"/>
      <c r="I22" s="19"/>
      <c r="J22" s="19"/>
      <c r="K22" s="19"/>
      <c r="L22" s="19"/>
      <c r="M22" s="29"/>
      <c r="N22" s="7"/>
      <c r="O22" s="19"/>
      <c r="P22" s="19"/>
      <c r="Q22" s="19"/>
      <c r="R22" s="19"/>
      <c r="S22" s="19"/>
      <c r="T22" s="19"/>
      <c r="U22" s="19"/>
      <c r="V22" s="19"/>
      <c r="W22" s="19"/>
      <c r="X22" s="29"/>
      <c r="Y22" s="23"/>
    </row>
    <row r="23" spans="2:28">
      <c r="B23" s="34"/>
      <c r="M23" s="1"/>
      <c r="R23" s="1"/>
      <c r="X23" s="1"/>
      <c r="Y23" s="23"/>
      <c r="Z23" s="4"/>
      <c r="AA23" s="4"/>
      <c r="AB23" s="4"/>
    </row>
    <row r="24" spans="2:28">
      <c r="B24" s="34"/>
      <c r="C24" s="2" t="s">
        <v>1968</v>
      </c>
      <c r="K24" s="1"/>
      <c r="L24" s="1"/>
      <c r="Y24" s="23"/>
    </row>
    <row r="25" spans="2:28" ht="6.75" customHeight="1">
      <c r="B25" s="34"/>
      <c r="Y25" s="23"/>
    </row>
    <row r="26" spans="2:28" ht="17.25" customHeight="1">
      <c r="B26" s="34"/>
      <c r="D26" s="7" t="s">
        <v>1308</v>
      </c>
      <c r="E26" s="19"/>
      <c r="F26" s="19"/>
      <c r="G26" s="19"/>
      <c r="H26" s="19"/>
      <c r="I26" s="19"/>
      <c r="J26" s="19"/>
      <c r="K26" s="19"/>
      <c r="L26" s="19"/>
      <c r="M26" s="29"/>
      <c r="N26" s="7" t="s">
        <v>1308</v>
      </c>
      <c r="O26" s="19"/>
      <c r="P26" s="19"/>
      <c r="Q26" s="19"/>
      <c r="R26" s="19"/>
      <c r="S26" s="19"/>
      <c r="T26" s="19"/>
      <c r="U26" s="19"/>
      <c r="V26" s="19"/>
      <c r="W26" s="19"/>
      <c r="X26" s="29"/>
      <c r="Y26" s="23"/>
    </row>
    <row r="27" spans="2:28" ht="26.25" customHeight="1">
      <c r="B27" s="34"/>
      <c r="D27" s="7"/>
      <c r="E27" s="19"/>
      <c r="F27" s="19"/>
      <c r="G27" s="19"/>
      <c r="H27" s="19"/>
      <c r="I27" s="19"/>
      <c r="J27" s="19"/>
      <c r="K27" s="19"/>
      <c r="L27" s="19"/>
      <c r="M27" s="29"/>
      <c r="N27" s="7"/>
      <c r="O27" s="19"/>
      <c r="P27" s="19"/>
      <c r="Q27" s="19"/>
      <c r="R27" s="19"/>
      <c r="S27" s="19"/>
      <c r="T27" s="19"/>
      <c r="U27" s="19"/>
      <c r="V27" s="19"/>
      <c r="W27" s="19"/>
      <c r="X27" s="29"/>
      <c r="Y27" s="23"/>
    </row>
    <row r="28" spans="2:28">
      <c r="B28" s="34"/>
      <c r="Y28" s="23"/>
      <c r="Z28" s="4"/>
      <c r="AA28" s="4"/>
      <c r="AB28" s="4"/>
    </row>
    <row r="29" spans="2:28">
      <c r="B29" s="34"/>
      <c r="C29" s="2" t="s">
        <v>1026</v>
      </c>
      <c r="K29" s="39"/>
      <c r="L29" s="39"/>
      <c r="Y29" s="23"/>
    </row>
    <row r="30" spans="2:28" ht="6.75" customHeight="1">
      <c r="B30" s="34"/>
      <c r="Y30" s="23"/>
    </row>
    <row r="31" spans="2:28" ht="17.25" customHeight="1">
      <c r="B31" s="34"/>
      <c r="D31" s="7" t="s">
        <v>1308</v>
      </c>
      <c r="E31" s="19"/>
      <c r="F31" s="19"/>
      <c r="G31" s="19"/>
      <c r="H31" s="19"/>
      <c r="I31" s="19"/>
      <c r="J31" s="19"/>
      <c r="K31" s="19"/>
      <c r="L31" s="19"/>
      <c r="M31" s="29"/>
      <c r="N31" s="7" t="s">
        <v>1308</v>
      </c>
      <c r="O31" s="19"/>
      <c r="P31" s="19"/>
      <c r="Q31" s="19"/>
      <c r="R31" s="19"/>
      <c r="S31" s="19"/>
      <c r="T31" s="19"/>
      <c r="U31" s="19"/>
      <c r="V31" s="19"/>
      <c r="W31" s="19"/>
      <c r="X31" s="29"/>
      <c r="Y31" s="23"/>
    </row>
    <row r="32" spans="2:28" ht="26.25" customHeight="1">
      <c r="B32" s="34"/>
      <c r="D32" s="7"/>
      <c r="E32" s="19"/>
      <c r="F32" s="19"/>
      <c r="G32" s="19"/>
      <c r="H32" s="19"/>
      <c r="I32" s="19"/>
      <c r="J32" s="19"/>
      <c r="K32" s="19"/>
      <c r="L32" s="19"/>
      <c r="M32" s="29"/>
      <c r="N32" s="7"/>
      <c r="O32" s="19"/>
      <c r="P32" s="19"/>
      <c r="Q32" s="19"/>
      <c r="R32" s="19"/>
      <c r="S32" s="19"/>
      <c r="T32" s="19"/>
      <c r="U32" s="19"/>
      <c r="V32" s="19"/>
      <c r="W32" s="19"/>
      <c r="X32" s="29"/>
      <c r="Y32" s="23"/>
    </row>
    <row r="33" spans="1:28" ht="7.5" customHeight="1">
      <c r="B33" s="34"/>
      <c r="Y33" s="23"/>
      <c r="Z33" s="4"/>
      <c r="AA33" s="4"/>
      <c r="AB33" s="4"/>
    </row>
    <row r="34" spans="1:28">
      <c r="B34" s="34"/>
      <c r="C34" s="2" t="s">
        <v>1969</v>
      </c>
      <c r="K34" s="1"/>
      <c r="L34" s="1"/>
      <c r="Y34" s="23"/>
    </row>
    <row r="35" spans="1:28" ht="6.75" customHeight="1">
      <c r="B35" s="34"/>
      <c r="Y35" s="23"/>
    </row>
    <row r="36" spans="1:28" ht="17.25" customHeight="1">
      <c r="B36" s="34"/>
      <c r="D36" s="7" t="s">
        <v>1308</v>
      </c>
      <c r="E36" s="19"/>
      <c r="F36" s="19"/>
      <c r="G36" s="19"/>
      <c r="H36" s="19"/>
      <c r="I36" s="19"/>
      <c r="J36" s="19"/>
      <c r="K36" s="19"/>
      <c r="L36" s="19"/>
      <c r="M36" s="29"/>
      <c r="N36" s="7" t="s">
        <v>1308</v>
      </c>
      <c r="O36" s="19"/>
      <c r="P36" s="19"/>
      <c r="Q36" s="19"/>
      <c r="R36" s="19"/>
      <c r="S36" s="19"/>
      <c r="T36" s="19"/>
      <c r="U36" s="19"/>
      <c r="V36" s="19"/>
      <c r="W36" s="19"/>
      <c r="X36" s="29"/>
      <c r="Y36" s="23"/>
    </row>
    <row r="37" spans="1:28" ht="27.75" customHeight="1">
      <c r="B37" s="34"/>
      <c r="D37" s="7"/>
      <c r="E37" s="19"/>
      <c r="F37" s="19"/>
      <c r="G37" s="19"/>
      <c r="H37" s="19"/>
      <c r="I37" s="19"/>
      <c r="J37" s="19"/>
      <c r="K37" s="19"/>
      <c r="L37" s="19"/>
      <c r="M37" s="29"/>
      <c r="N37" s="7"/>
      <c r="O37" s="19"/>
      <c r="P37" s="19"/>
      <c r="Q37" s="19"/>
      <c r="R37" s="19"/>
      <c r="S37" s="19"/>
      <c r="T37" s="19"/>
      <c r="U37" s="19"/>
      <c r="V37" s="19"/>
      <c r="W37" s="19"/>
      <c r="X37" s="29"/>
      <c r="Y37" s="23"/>
    </row>
    <row r="38" spans="1:28">
      <c r="A38" s="23"/>
      <c r="Y38" s="23"/>
      <c r="Z38" s="4"/>
      <c r="AA38" s="4"/>
      <c r="AB38" s="4"/>
    </row>
    <row r="39" spans="1:28">
      <c r="B39" s="42"/>
      <c r="C39" s="57"/>
      <c r="D39" s="57"/>
      <c r="E39" s="57"/>
      <c r="F39" s="57"/>
      <c r="G39" s="57"/>
      <c r="H39" s="57"/>
      <c r="I39" s="57"/>
      <c r="J39" s="57"/>
      <c r="K39" s="57"/>
      <c r="L39" s="57"/>
      <c r="M39" s="57"/>
      <c r="N39" s="57"/>
      <c r="O39" s="57"/>
      <c r="P39" s="57"/>
      <c r="Q39" s="57"/>
      <c r="R39" s="57"/>
      <c r="S39" s="57"/>
      <c r="T39" s="57"/>
      <c r="U39" s="57"/>
      <c r="V39" s="57"/>
      <c r="W39" s="57"/>
      <c r="X39" s="57"/>
      <c r="Y39" s="57"/>
      <c r="Z39" s="1482"/>
      <c r="AA39" s="4"/>
      <c r="AB39" s="4"/>
    </row>
    <row r="42" spans="1:28">
      <c r="B42" s="2" t="s">
        <v>19</v>
      </c>
    </row>
    <row r="43" spans="1:28">
      <c r="B43" s="2" t="s">
        <v>1933</v>
      </c>
      <c r="D43" s="2" t="s">
        <v>1970</v>
      </c>
      <c r="K43" s="4"/>
      <c r="L43" s="4"/>
      <c r="M43" s="4"/>
      <c r="N43" s="4"/>
      <c r="O43" s="4"/>
      <c r="P43" s="4"/>
      <c r="Q43" s="4"/>
      <c r="R43" s="4"/>
      <c r="S43" s="4"/>
      <c r="T43" s="4"/>
      <c r="U43" s="4"/>
      <c r="V43" s="4"/>
      <c r="W43" s="4"/>
      <c r="X43" s="4"/>
      <c r="Y43" s="4"/>
      <c r="Z43" s="4"/>
      <c r="AA43" s="4"/>
      <c r="AB43" s="4"/>
    </row>
    <row r="122" spans="3:7">
      <c r="C122" s="57"/>
      <c r="D122" s="57"/>
      <c r="E122" s="57"/>
      <c r="F122" s="57"/>
      <c r="G122" s="57"/>
    </row>
    <row r="123" spans="3:7">
      <c r="C123" s="142"/>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1"/>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C1024" sqref="C1024"/>
    </sheetView>
  </sheetViews>
  <sheetFormatPr defaultColWidth="4" defaultRowHeight="13"/>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1971</v>
      </c>
      <c r="C2" s="4"/>
      <c r="D2" s="4"/>
      <c r="E2" s="4"/>
      <c r="F2" s="4"/>
      <c r="G2" s="4"/>
      <c r="H2" s="4"/>
      <c r="I2" s="4"/>
      <c r="J2" s="4"/>
      <c r="K2" s="4"/>
      <c r="L2" s="4"/>
      <c r="M2" s="4"/>
      <c r="N2" s="4"/>
      <c r="O2" s="4"/>
      <c r="P2" s="4"/>
      <c r="Q2" s="4"/>
      <c r="R2" s="4"/>
      <c r="S2" s="4"/>
      <c r="T2" s="4"/>
      <c r="U2" s="4"/>
      <c r="V2" s="4"/>
      <c r="W2" s="4"/>
      <c r="X2" s="4"/>
      <c r="Y2" s="4"/>
    </row>
    <row r="4" spans="2:25">
      <c r="B4" s="1" t="s">
        <v>128</v>
      </c>
      <c r="C4" s="1"/>
      <c r="D4" s="1"/>
      <c r="E4" s="1"/>
      <c r="F4" s="1"/>
      <c r="G4" s="1"/>
      <c r="H4" s="1"/>
      <c r="I4" s="1"/>
      <c r="J4" s="1"/>
      <c r="K4" s="1"/>
      <c r="L4" s="1"/>
      <c r="M4" s="1"/>
      <c r="N4" s="1"/>
      <c r="O4" s="1"/>
      <c r="P4" s="1"/>
      <c r="Q4" s="1"/>
      <c r="R4" s="1"/>
      <c r="S4" s="1"/>
      <c r="T4" s="1"/>
      <c r="U4" s="1"/>
      <c r="V4" s="1"/>
      <c r="W4" s="1"/>
      <c r="X4" s="1"/>
      <c r="Y4" s="1"/>
    </row>
    <row r="6" spans="2:25"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5" ht="23.25" customHeight="1">
      <c r="B7" s="1253" t="s">
        <v>428</v>
      </c>
      <c r="C7" s="1253"/>
      <c r="D7" s="1253"/>
      <c r="E7" s="1253"/>
      <c r="F7" s="1253"/>
      <c r="G7" s="7" t="s">
        <v>89</v>
      </c>
      <c r="H7" s="1257" t="s">
        <v>534</v>
      </c>
      <c r="I7" s="1257"/>
      <c r="J7" s="1257"/>
      <c r="K7" s="1257"/>
      <c r="L7" s="1" t="s">
        <v>89</v>
      </c>
      <c r="M7" s="1257" t="s">
        <v>783</v>
      </c>
      <c r="N7" s="1257"/>
      <c r="O7" s="1257"/>
      <c r="P7" s="1257"/>
      <c r="Q7" s="1" t="s">
        <v>89</v>
      </c>
      <c r="R7" s="1257" t="s">
        <v>841</v>
      </c>
      <c r="S7" s="1257"/>
      <c r="T7" s="1257"/>
      <c r="U7" s="1257"/>
      <c r="V7" s="1257"/>
      <c r="W7" s="1256"/>
      <c r="X7" s="1256"/>
      <c r="Y7" s="1264"/>
    </row>
    <row r="8" spans="2:25" ht="20.100000000000001" customHeight="1">
      <c r="B8" s="8" t="s">
        <v>65</v>
      </c>
      <c r="C8" s="20"/>
      <c r="D8" s="20"/>
      <c r="E8" s="20"/>
      <c r="F8" s="21"/>
      <c r="G8" s="1" t="s">
        <v>89</v>
      </c>
      <c r="H8" s="142" t="s">
        <v>1917</v>
      </c>
      <c r="I8" s="174"/>
      <c r="J8" s="174"/>
      <c r="K8" s="174"/>
      <c r="L8" s="174"/>
      <c r="M8" s="174"/>
      <c r="N8" s="174"/>
      <c r="O8" s="174"/>
      <c r="P8" s="174"/>
      <c r="Q8" s="174"/>
      <c r="R8" s="174"/>
      <c r="S8" s="174"/>
      <c r="T8" s="174"/>
      <c r="U8" s="174"/>
      <c r="V8" s="174"/>
      <c r="W8" s="174"/>
      <c r="X8" s="174"/>
      <c r="Y8" s="812"/>
    </row>
    <row r="9" spans="2:25" ht="20.100000000000001" customHeight="1">
      <c r="B9" s="9"/>
      <c r="C9" s="1"/>
      <c r="D9" s="1"/>
      <c r="E9" s="1"/>
      <c r="F9" s="22"/>
      <c r="G9" s="1" t="s">
        <v>89</v>
      </c>
      <c r="H9" s="2" t="s">
        <v>1918</v>
      </c>
      <c r="I9" s="193"/>
      <c r="J9" s="193"/>
      <c r="K9" s="193"/>
      <c r="L9" s="193"/>
      <c r="M9" s="193"/>
      <c r="N9" s="193"/>
      <c r="O9" s="193"/>
      <c r="P9" s="193"/>
      <c r="Q9" s="193"/>
      <c r="R9" s="193"/>
      <c r="S9" s="193"/>
      <c r="T9" s="193"/>
      <c r="U9" s="193"/>
      <c r="V9" s="193"/>
      <c r="W9" s="193"/>
      <c r="X9" s="193"/>
      <c r="Y9" s="62"/>
    </row>
    <row r="10" spans="2:25" ht="20.100000000000001" customHeight="1">
      <c r="B10" s="17"/>
      <c r="C10" s="25"/>
      <c r="D10" s="25"/>
      <c r="E10" s="25"/>
      <c r="F10" s="24"/>
      <c r="G10" s="17" t="s">
        <v>89</v>
      </c>
      <c r="H10" s="57" t="s">
        <v>1536</v>
      </c>
      <c r="I10" s="351"/>
      <c r="J10" s="351"/>
      <c r="K10" s="351"/>
      <c r="L10" s="351"/>
      <c r="M10" s="351"/>
      <c r="N10" s="351"/>
      <c r="O10" s="351"/>
      <c r="P10" s="351"/>
      <c r="Q10" s="351"/>
      <c r="R10" s="351"/>
      <c r="S10" s="351"/>
      <c r="T10" s="351"/>
      <c r="U10" s="351"/>
      <c r="V10" s="351"/>
      <c r="W10" s="351"/>
      <c r="X10" s="351"/>
      <c r="Y10" s="356"/>
    </row>
    <row r="11" spans="2:25" ht="23.25" customHeight="1">
      <c r="B11" s="1253" t="s">
        <v>1707</v>
      </c>
      <c r="C11" s="1253"/>
      <c r="D11" s="1253"/>
      <c r="E11" s="1253"/>
      <c r="F11" s="1253"/>
      <c r="G11" s="914" t="s">
        <v>1332</v>
      </c>
      <c r="H11" s="1256"/>
      <c r="I11" s="1256"/>
      <c r="J11" s="1256"/>
      <c r="K11" s="1256"/>
      <c r="L11" s="1256"/>
      <c r="M11" s="1256"/>
      <c r="N11" s="1256"/>
      <c r="O11" s="1256"/>
      <c r="P11" s="1256"/>
      <c r="Q11" s="1256"/>
      <c r="R11" s="1256"/>
      <c r="S11" s="1256"/>
      <c r="T11" s="1256"/>
      <c r="U11" s="1256"/>
      <c r="V11" s="1256"/>
      <c r="W11" s="1256"/>
      <c r="X11" s="1256"/>
      <c r="Y11" s="1264"/>
    </row>
    <row r="12" spans="2:25" ht="20.100000000000001" customHeight="1">
      <c r="B12" s="1"/>
      <c r="C12" s="1"/>
      <c r="D12" s="1"/>
      <c r="E12" s="1"/>
      <c r="F12" s="1"/>
      <c r="G12" s="1"/>
      <c r="I12" s="193"/>
      <c r="J12" s="193"/>
      <c r="K12" s="193"/>
      <c r="L12" s="193"/>
      <c r="M12" s="193"/>
      <c r="N12" s="193"/>
      <c r="O12" s="193"/>
      <c r="P12" s="193"/>
      <c r="Q12" s="193"/>
      <c r="R12" s="193"/>
      <c r="S12" s="193"/>
      <c r="T12" s="193"/>
      <c r="U12" s="193"/>
      <c r="V12" s="193"/>
      <c r="W12" s="193"/>
      <c r="X12" s="193"/>
      <c r="Y12" s="193"/>
    </row>
    <row r="14" spans="2:25">
      <c r="B14" s="40"/>
      <c r="C14" s="142"/>
      <c r="D14" s="142"/>
      <c r="E14" s="142"/>
      <c r="F14" s="142"/>
      <c r="G14" s="142"/>
      <c r="H14" s="142"/>
      <c r="I14" s="142"/>
      <c r="J14" s="142"/>
      <c r="K14" s="142"/>
      <c r="L14" s="142"/>
      <c r="M14" s="142"/>
      <c r="N14" s="142"/>
      <c r="O14" s="142"/>
      <c r="P14" s="142"/>
      <c r="Q14" s="142"/>
      <c r="R14" s="142"/>
      <c r="S14" s="142"/>
      <c r="T14" s="142"/>
      <c r="U14" s="142"/>
      <c r="V14" s="142"/>
      <c r="W14" s="142"/>
      <c r="X14" s="142"/>
      <c r="Y14" s="52"/>
    </row>
    <row r="15" spans="2:25">
      <c r="B15" s="34" t="s">
        <v>1799</v>
      </c>
      <c r="Y15" s="23"/>
    </row>
    <row r="16" spans="2:25">
      <c r="B16" s="34"/>
      <c r="Y16" s="23"/>
    </row>
    <row r="17" spans="2:28">
      <c r="B17" s="34"/>
      <c r="C17" s="2" t="s">
        <v>1287</v>
      </c>
      <c r="K17" s="39"/>
      <c r="L17" s="39"/>
      <c r="Y17" s="23"/>
    </row>
    <row r="18" spans="2:28" ht="6.75" customHeight="1">
      <c r="B18" s="34"/>
      <c r="Y18" s="23"/>
    </row>
    <row r="19" spans="2:28" ht="17.25" customHeight="1">
      <c r="B19" s="34"/>
      <c r="D19" s="7" t="s">
        <v>1308</v>
      </c>
      <c r="E19" s="19"/>
      <c r="F19" s="19"/>
      <c r="G19" s="19"/>
      <c r="H19" s="19"/>
      <c r="I19" s="19"/>
      <c r="J19" s="19"/>
      <c r="K19" s="19"/>
      <c r="L19" s="19"/>
      <c r="M19" s="29"/>
      <c r="N19" s="7" t="s">
        <v>1308</v>
      </c>
      <c r="O19" s="19"/>
      <c r="P19" s="19"/>
      <c r="Q19" s="19"/>
      <c r="R19" s="19"/>
      <c r="S19" s="19"/>
      <c r="T19" s="19"/>
      <c r="U19" s="19"/>
      <c r="V19" s="19"/>
      <c r="W19" s="19"/>
      <c r="X19" s="29"/>
      <c r="Y19" s="23"/>
    </row>
    <row r="20" spans="2:28" ht="26.25" customHeight="1">
      <c r="B20" s="34"/>
      <c r="D20" s="7"/>
      <c r="E20" s="19"/>
      <c r="F20" s="19"/>
      <c r="G20" s="19"/>
      <c r="H20" s="19"/>
      <c r="I20" s="19"/>
      <c r="J20" s="19"/>
      <c r="K20" s="19"/>
      <c r="L20" s="19"/>
      <c r="M20" s="29"/>
      <c r="N20" s="7"/>
      <c r="O20" s="19"/>
      <c r="P20" s="19"/>
      <c r="Q20" s="19"/>
      <c r="R20" s="19"/>
      <c r="S20" s="19"/>
      <c r="T20" s="19"/>
      <c r="U20" s="19"/>
      <c r="V20" s="19"/>
      <c r="W20" s="19"/>
      <c r="X20" s="29"/>
      <c r="Y20" s="23"/>
    </row>
    <row r="21" spans="2:28">
      <c r="B21" s="34"/>
      <c r="M21" s="1"/>
      <c r="R21" s="1"/>
      <c r="X21" s="1"/>
      <c r="Y21" s="23"/>
      <c r="Z21" s="4"/>
      <c r="AA21" s="4"/>
      <c r="AB21" s="4"/>
    </row>
    <row r="22" spans="2:28">
      <c r="B22" s="42"/>
      <c r="C22" s="57"/>
      <c r="D22" s="57"/>
      <c r="E22" s="57"/>
      <c r="F22" s="57"/>
      <c r="G22" s="57"/>
      <c r="H22" s="57"/>
      <c r="I22" s="57"/>
      <c r="J22" s="57"/>
      <c r="K22" s="57"/>
      <c r="L22" s="57"/>
      <c r="M22" s="57"/>
      <c r="N22" s="57"/>
      <c r="O22" s="57"/>
      <c r="P22" s="57"/>
      <c r="Q22" s="57"/>
      <c r="R22" s="57"/>
      <c r="S22" s="57"/>
      <c r="T22" s="57"/>
      <c r="U22" s="57"/>
      <c r="V22" s="57"/>
      <c r="W22" s="57"/>
      <c r="X22" s="57"/>
      <c r="Y22" s="53"/>
      <c r="Z22" s="4"/>
      <c r="AA22" s="4"/>
      <c r="AB22" s="4"/>
    </row>
    <row r="23" spans="2:28">
      <c r="Z23" s="4"/>
      <c r="AA23" s="4"/>
      <c r="AB23" s="4"/>
    </row>
    <row r="25" spans="2:28">
      <c r="B25" s="2" t="s">
        <v>1973</v>
      </c>
    </row>
    <row r="26" spans="2:28">
      <c r="B26" s="2" t="s">
        <v>1933</v>
      </c>
      <c r="D26" s="2" t="s">
        <v>245</v>
      </c>
      <c r="K26" s="4"/>
      <c r="L26" s="4"/>
      <c r="M26" s="4"/>
      <c r="N26" s="4"/>
      <c r="O26" s="4"/>
      <c r="P26" s="4"/>
      <c r="Q26" s="4"/>
      <c r="R26" s="4"/>
      <c r="S26" s="4"/>
      <c r="T26" s="4"/>
      <c r="U26" s="4"/>
      <c r="V26" s="4"/>
      <c r="W26" s="4"/>
      <c r="X26" s="4"/>
      <c r="Y26" s="4"/>
      <c r="Z26" s="4"/>
      <c r="AA26" s="4"/>
      <c r="AB26" s="4"/>
    </row>
    <row r="38" spans="3:32">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row>
    <row r="39" spans="3:32">
      <c r="C39" s="142"/>
    </row>
    <row r="122" spans="3:7">
      <c r="C122" s="57"/>
      <c r="D122" s="57"/>
      <c r="E122" s="57"/>
      <c r="F122" s="57"/>
      <c r="G122" s="57"/>
    </row>
    <row r="123" spans="3:7">
      <c r="C123" s="142"/>
    </row>
  </sheetData>
  <mergeCells count="11">
    <mergeCell ref="B4:Y4"/>
    <mergeCell ref="B6:F6"/>
    <mergeCell ref="G6:Y6"/>
    <mergeCell ref="B7:F7"/>
    <mergeCell ref="B11:F11"/>
    <mergeCell ref="G11:Y11"/>
    <mergeCell ref="D19:M19"/>
    <mergeCell ref="N19:X19"/>
    <mergeCell ref="D20:M20"/>
    <mergeCell ref="N20:X20"/>
    <mergeCell ref="B8:F10"/>
  </mergeCells>
  <phoneticPr fontId="21"/>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C1024" sqref="C1024"/>
    </sheetView>
  </sheetViews>
  <sheetFormatPr defaultColWidth="3.5" defaultRowHeight="13"/>
  <cols>
    <col min="1" max="1" width="2" style="55" customWidth="1"/>
    <col min="2" max="2" width="3" style="18" customWidth="1"/>
    <col min="3" max="6" width="3.5" style="55"/>
    <col min="7" max="7" width="1.5" style="55" customWidth="1"/>
    <col min="8" max="25" width="3.5" style="55"/>
    <col min="26" max="26" width="1" style="55" customWidth="1"/>
    <col min="27" max="27" width="4" style="55" customWidth="1"/>
    <col min="28" max="28" width="2.375" style="55" customWidth="1"/>
    <col min="29" max="29" width="4" style="55" customWidth="1"/>
    <col min="30" max="30" width="1" style="55" customWidth="1"/>
    <col min="31" max="31" width="1.25" style="55" customWidth="1"/>
    <col min="32" max="16384" width="3.5" style="55"/>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1146</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976"/>
      <c r="AD3" s="2"/>
      <c r="AG3" s="2"/>
    </row>
    <row r="4" spans="2:33" s="2" customFormat="1" ht="47.25" customHeight="1">
      <c r="B4" s="125" t="s">
        <v>1975</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2"/>
      <c r="AG4" s="2"/>
    </row>
    <row r="5" spans="2:33" s="2" customFormat="1">
      <c r="B5" s="2" t="s">
        <v>540</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7" t="s">
        <v>1341</v>
      </c>
      <c r="C7" s="19"/>
      <c r="D7" s="19"/>
      <c r="E7" s="19"/>
      <c r="F7" s="29"/>
      <c r="G7" s="914"/>
      <c r="H7" s="1256"/>
      <c r="I7" s="1256"/>
      <c r="J7" s="1256"/>
      <c r="K7" s="1256"/>
      <c r="L7" s="1256"/>
      <c r="M7" s="1256"/>
      <c r="N7" s="1256"/>
      <c r="O7" s="1256"/>
      <c r="P7" s="1256"/>
      <c r="Q7" s="1256"/>
      <c r="R7" s="1256"/>
      <c r="S7" s="1256"/>
      <c r="T7" s="1256"/>
      <c r="U7" s="1256"/>
      <c r="V7" s="1256"/>
      <c r="W7" s="1256"/>
      <c r="X7" s="1256"/>
      <c r="Y7" s="1256"/>
      <c r="Z7" s="1256"/>
      <c r="AA7" s="1256"/>
      <c r="AB7" s="1256"/>
      <c r="AC7" s="1264"/>
      <c r="AD7" s="2"/>
      <c r="AG7" s="2"/>
    </row>
    <row r="8" spans="2:33" s="2" customFormat="1" ht="23.25" customHeight="1">
      <c r="B8" s="7" t="s">
        <v>428</v>
      </c>
      <c r="C8" s="19"/>
      <c r="D8" s="19"/>
      <c r="E8" s="19"/>
      <c r="F8" s="29"/>
      <c r="G8" s="914"/>
      <c r="H8" s="19" t="s">
        <v>89</v>
      </c>
      <c r="I8" s="1257" t="s">
        <v>534</v>
      </c>
      <c r="J8" s="1257"/>
      <c r="K8" s="1257"/>
      <c r="L8" s="1257"/>
      <c r="M8" s="1" t="s">
        <v>89</v>
      </c>
      <c r="N8" s="1257" t="s">
        <v>783</v>
      </c>
      <c r="O8" s="1257"/>
      <c r="P8" s="1257"/>
      <c r="Q8" s="1257"/>
      <c r="R8" s="1" t="s">
        <v>89</v>
      </c>
      <c r="S8" s="1257" t="s">
        <v>841</v>
      </c>
      <c r="T8" s="1257"/>
      <c r="U8" s="1257"/>
      <c r="V8" s="19"/>
      <c r="W8" s="19"/>
      <c r="X8" s="19"/>
      <c r="Y8" s="19"/>
      <c r="Z8" s="19"/>
      <c r="AA8" s="19"/>
      <c r="AB8" s="19"/>
      <c r="AC8" s="29"/>
      <c r="AD8" s="2"/>
      <c r="AG8" s="2"/>
    </row>
    <row r="9" spans="2:33" s="2" customFormat="1" ht="23.25" customHeight="1">
      <c r="B9" s="7" t="s">
        <v>1589</v>
      </c>
      <c r="C9" s="19"/>
      <c r="D9" s="19"/>
      <c r="E9" s="19"/>
      <c r="F9" s="29"/>
      <c r="G9" s="914"/>
      <c r="H9" s="19" t="s">
        <v>89</v>
      </c>
      <c r="I9" s="1256" t="s">
        <v>1976</v>
      </c>
      <c r="J9" s="1257"/>
      <c r="K9" s="1257"/>
      <c r="L9" s="1257"/>
      <c r="M9" s="1257"/>
      <c r="N9" s="1257"/>
      <c r="O9" s="1257"/>
      <c r="P9" s="1257"/>
      <c r="Q9" s="19" t="s">
        <v>89</v>
      </c>
      <c r="R9" s="1256" t="s">
        <v>97</v>
      </c>
      <c r="S9" s="1257"/>
      <c r="T9" s="1257"/>
      <c r="U9" s="1257"/>
      <c r="V9" s="19"/>
      <c r="W9" s="19"/>
      <c r="X9" s="19"/>
      <c r="Y9" s="19"/>
      <c r="Z9" s="19"/>
      <c r="AA9" s="19"/>
      <c r="AB9" s="19"/>
      <c r="AC9" s="29"/>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40"/>
      <c r="C11" s="142"/>
      <c r="D11" s="142"/>
      <c r="E11" s="142"/>
      <c r="F11" s="52"/>
      <c r="G11" s="142"/>
      <c r="H11" s="142"/>
      <c r="I11" s="142"/>
      <c r="J11" s="142"/>
      <c r="K11" s="142"/>
      <c r="L11" s="142"/>
      <c r="M11" s="142"/>
      <c r="N11" s="142"/>
      <c r="O11" s="142"/>
      <c r="P11" s="142"/>
      <c r="Q11" s="142"/>
      <c r="R11" s="142"/>
      <c r="S11" s="142"/>
      <c r="T11" s="142"/>
      <c r="U11" s="142"/>
      <c r="V11" s="142"/>
      <c r="W11" s="142"/>
      <c r="X11" s="142"/>
      <c r="Y11" s="142"/>
      <c r="Z11" s="142"/>
      <c r="AA11" s="40"/>
      <c r="AB11" s="142"/>
      <c r="AC11" s="52"/>
      <c r="AD11" s="2"/>
      <c r="AG11" s="2"/>
    </row>
    <row r="12" spans="2:33" s="2" customFormat="1" ht="33.75" customHeight="1">
      <c r="B12" s="1484" t="s">
        <v>1947</v>
      </c>
      <c r="C12" s="1367"/>
      <c r="D12" s="1367"/>
      <c r="E12" s="1367"/>
      <c r="F12" s="1370"/>
      <c r="G12" s="2"/>
      <c r="H12" s="1286" t="s">
        <v>1475</v>
      </c>
      <c r="I12" s="1488" t="s">
        <v>1293</v>
      </c>
      <c r="J12" s="1492"/>
      <c r="K12" s="1492"/>
      <c r="L12" s="1492"/>
      <c r="M12" s="1492"/>
      <c r="N12" s="1492"/>
      <c r="O12" s="1492"/>
      <c r="P12" s="1492"/>
      <c r="Q12" s="1492"/>
      <c r="R12" s="1495"/>
      <c r="S12" s="7"/>
      <c r="T12" s="19"/>
      <c r="U12" s="29" t="s">
        <v>727</v>
      </c>
      <c r="V12" s="1"/>
      <c r="W12" s="1"/>
      <c r="X12" s="1"/>
      <c r="Y12" s="1"/>
      <c r="Z12" s="2"/>
      <c r="AA12" s="1496" t="s">
        <v>1554</v>
      </c>
      <c r="AB12" s="1499" t="s">
        <v>1028</v>
      </c>
      <c r="AC12" s="1502" t="s">
        <v>357</v>
      </c>
      <c r="AD12" s="2"/>
      <c r="AG12" s="39"/>
    </row>
    <row r="13" spans="2:33" s="2" customFormat="1" ht="43.5" customHeight="1">
      <c r="B13" s="1484"/>
      <c r="C13" s="1367"/>
      <c r="D13" s="1367"/>
      <c r="E13" s="1367"/>
      <c r="F13" s="1370"/>
      <c r="G13" s="2"/>
      <c r="H13" s="1286" t="s">
        <v>1439</v>
      </c>
      <c r="I13" s="1488" t="s">
        <v>29</v>
      </c>
      <c r="J13" s="1492"/>
      <c r="K13" s="1492"/>
      <c r="L13" s="1492"/>
      <c r="M13" s="1492"/>
      <c r="N13" s="1492"/>
      <c r="O13" s="1492"/>
      <c r="P13" s="1492"/>
      <c r="Q13" s="1492"/>
      <c r="R13" s="1495"/>
      <c r="S13" s="7"/>
      <c r="T13" s="19"/>
      <c r="U13" s="29" t="s">
        <v>727</v>
      </c>
      <c r="V13" s="2" t="s">
        <v>1484</v>
      </c>
      <c r="W13" s="903" t="s">
        <v>1977</v>
      </c>
      <c r="X13" s="903"/>
      <c r="Y13" s="903"/>
      <c r="Z13" s="193"/>
      <c r="AA13" s="9" t="s">
        <v>89</v>
      </c>
      <c r="AB13" s="1" t="s">
        <v>1028</v>
      </c>
      <c r="AC13" s="22" t="s">
        <v>89</v>
      </c>
      <c r="AD13" s="2"/>
      <c r="AG13" s="39"/>
    </row>
    <row r="14" spans="2:33" s="2" customFormat="1" ht="8.25" customHeight="1">
      <c r="B14" s="1271"/>
      <c r="C14" s="908"/>
      <c r="D14" s="908"/>
      <c r="E14" s="908"/>
      <c r="F14" s="1277"/>
      <c r="G14" s="57"/>
      <c r="H14" s="57"/>
      <c r="I14" s="57"/>
      <c r="J14" s="57"/>
      <c r="K14" s="57"/>
      <c r="L14" s="57"/>
      <c r="M14" s="57"/>
      <c r="N14" s="57"/>
      <c r="O14" s="57"/>
      <c r="P14" s="57"/>
      <c r="Q14" s="57"/>
      <c r="R14" s="57"/>
      <c r="S14" s="57"/>
      <c r="T14" s="57"/>
      <c r="U14" s="57"/>
      <c r="V14" s="57"/>
      <c r="W14" s="57"/>
      <c r="X14" s="57"/>
      <c r="Y14" s="57"/>
      <c r="Z14" s="57"/>
      <c r="AA14" s="42"/>
      <c r="AB14" s="57"/>
      <c r="AC14" s="53"/>
      <c r="AD14" s="2"/>
      <c r="AG14" s="2"/>
    </row>
    <row r="15" spans="2:33" s="2" customFormat="1" ht="8.25" customHeight="1">
      <c r="B15" s="1269"/>
      <c r="C15" s="1273"/>
      <c r="D15" s="1273"/>
      <c r="E15" s="1273"/>
      <c r="F15" s="1275"/>
      <c r="G15" s="142"/>
      <c r="H15" s="142"/>
      <c r="I15" s="142"/>
      <c r="J15" s="142"/>
      <c r="K15" s="142"/>
      <c r="L15" s="142"/>
      <c r="M15" s="142"/>
      <c r="N15" s="142"/>
      <c r="O15" s="142"/>
      <c r="P15" s="142"/>
      <c r="Q15" s="142"/>
      <c r="R15" s="142"/>
      <c r="S15" s="142"/>
      <c r="T15" s="142"/>
      <c r="U15" s="142"/>
      <c r="V15" s="142"/>
      <c r="W15" s="142"/>
      <c r="X15" s="142"/>
      <c r="Y15" s="142"/>
      <c r="Z15" s="142"/>
      <c r="AA15" s="40"/>
      <c r="AB15" s="142"/>
      <c r="AC15" s="52"/>
      <c r="AD15" s="2"/>
      <c r="AG15" s="2"/>
    </row>
    <row r="16" spans="2:33" s="2" customFormat="1" ht="33.75" customHeight="1">
      <c r="B16" s="1484" t="s">
        <v>1279</v>
      </c>
      <c r="C16" s="1367"/>
      <c r="D16" s="1367"/>
      <c r="E16" s="1367"/>
      <c r="F16" s="1370"/>
      <c r="G16" s="2"/>
      <c r="H16" s="1286" t="s">
        <v>1475</v>
      </c>
      <c r="I16" s="1488" t="s">
        <v>1293</v>
      </c>
      <c r="J16" s="1492"/>
      <c r="K16" s="1492"/>
      <c r="L16" s="1492"/>
      <c r="M16" s="1492"/>
      <c r="N16" s="1492"/>
      <c r="O16" s="1492"/>
      <c r="P16" s="1492"/>
      <c r="Q16" s="1492"/>
      <c r="R16" s="1495"/>
      <c r="S16" s="7"/>
      <c r="T16" s="19"/>
      <c r="U16" s="29" t="s">
        <v>727</v>
      </c>
      <c r="V16" s="1"/>
      <c r="W16" s="1"/>
      <c r="X16" s="1"/>
      <c r="Y16" s="1"/>
      <c r="Z16" s="2"/>
      <c r="AA16" s="1496" t="s">
        <v>1554</v>
      </c>
      <c r="AB16" s="1499" t="s">
        <v>1028</v>
      </c>
      <c r="AC16" s="1502" t="s">
        <v>357</v>
      </c>
      <c r="AD16" s="2"/>
      <c r="AG16" s="39"/>
    </row>
    <row r="17" spans="2:33" s="2" customFormat="1" ht="43.5" customHeight="1">
      <c r="B17" s="1484"/>
      <c r="C17" s="1367"/>
      <c r="D17" s="1367"/>
      <c r="E17" s="1367"/>
      <c r="F17" s="1370"/>
      <c r="G17" s="2"/>
      <c r="H17" s="1286" t="s">
        <v>1439</v>
      </c>
      <c r="I17" s="1488" t="s">
        <v>1487</v>
      </c>
      <c r="J17" s="1492"/>
      <c r="K17" s="1492"/>
      <c r="L17" s="1492"/>
      <c r="M17" s="1492"/>
      <c r="N17" s="1492"/>
      <c r="O17" s="1492"/>
      <c r="P17" s="1492"/>
      <c r="Q17" s="1492"/>
      <c r="R17" s="1495"/>
      <c r="S17" s="7"/>
      <c r="T17" s="19"/>
      <c r="U17" s="29" t="s">
        <v>727</v>
      </c>
      <c r="V17" s="2" t="s">
        <v>1484</v>
      </c>
      <c r="W17" s="903" t="s">
        <v>815</v>
      </c>
      <c r="X17" s="903"/>
      <c r="Y17" s="903"/>
      <c r="Z17" s="193"/>
      <c r="AA17" s="9" t="s">
        <v>89</v>
      </c>
      <c r="AB17" s="1" t="s">
        <v>1028</v>
      </c>
      <c r="AC17" s="22" t="s">
        <v>89</v>
      </c>
      <c r="AD17" s="2"/>
      <c r="AG17" s="39"/>
    </row>
    <row r="18" spans="2:33" s="2" customFormat="1" ht="8.25" customHeight="1">
      <c r="B18" s="42"/>
      <c r="C18" s="57"/>
      <c r="D18" s="57"/>
      <c r="E18" s="57"/>
      <c r="F18" s="53"/>
      <c r="G18" s="57"/>
      <c r="H18" s="57"/>
      <c r="I18" s="57"/>
      <c r="J18" s="57"/>
      <c r="K18" s="57"/>
      <c r="L18" s="57"/>
      <c r="M18" s="57"/>
      <c r="N18" s="57"/>
      <c r="O18" s="57"/>
      <c r="P18" s="57"/>
      <c r="Q18" s="57"/>
      <c r="R18" s="57"/>
      <c r="S18" s="57"/>
      <c r="T18" s="57"/>
      <c r="U18" s="57"/>
      <c r="V18" s="57"/>
      <c r="W18" s="57"/>
      <c r="X18" s="57"/>
      <c r="Y18" s="57"/>
      <c r="Z18" s="57"/>
      <c r="AA18" s="42"/>
      <c r="AB18" s="57"/>
      <c r="AC18" s="53"/>
      <c r="AD18" s="2"/>
      <c r="AG18" s="2"/>
    </row>
    <row r="19" spans="2:33" s="2" customFormat="1" ht="8.25" customHeight="1">
      <c r="B19" s="40"/>
      <c r="C19" s="142"/>
      <c r="D19" s="142"/>
      <c r="E19" s="142"/>
      <c r="F19" s="52"/>
      <c r="G19" s="142"/>
      <c r="H19" s="142"/>
      <c r="I19" s="142"/>
      <c r="J19" s="142"/>
      <c r="K19" s="142"/>
      <c r="L19" s="142"/>
      <c r="M19" s="142"/>
      <c r="N19" s="142"/>
      <c r="O19" s="142"/>
      <c r="P19" s="142"/>
      <c r="Q19" s="142"/>
      <c r="R19" s="142"/>
      <c r="S19" s="142"/>
      <c r="T19" s="142"/>
      <c r="U19" s="142"/>
      <c r="V19" s="142"/>
      <c r="W19" s="142"/>
      <c r="X19" s="142"/>
      <c r="Y19" s="142"/>
      <c r="Z19" s="142"/>
      <c r="AA19" s="40"/>
      <c r="AB19" s="142"/>
      <c r="AC19" s="52"/>
      <c r="AD19" s="2"/>
      <c r="AG19" s="2"/>
    </row>
    <row r="20" spans="2:33" s="2" customFormat="1" ht="43.5" customHeight="1">
      <c r="B20" s="1484" t="s">
        <v>330</v>
      </c>
      <c r="C20" s="1367"/>
      <c r="D20" s="1367"/>
      <c r="E20" s="1367"/>
      <c r="F20" s="1370"/>
      <c r="G20" s="2"/>
      <c r="H20" s="1286" t="s">
        <v>1475</v>
      </c>
      <c r="I20" s="1488" t="s">
        <v>1978</v>
      </c>
      <c r="J20" s="1492"/>
      <c r="K20" s="1492"/>
      <c r="L20" s="1492"/>
      <c r="M20" s="1492"/>
      <c r="N20" s="1492"/>
      <c r="O20" s="1492"/>
      <c r="P20" s="1492"/>
      <c r="Q20" s="1492"/>
      <c r="R20" s="1495"/>
      <c r="S20" s="7"/>
      <c r="T20" s="19"/>
      <c r="U20" s="29" t="s">
        <v>727</v>
      </c>
      <c r="V20" s="125"/>
      <c r="W20" s="903"/>
      <c r="X20" s="903"/>
      <c r="Y20" s="903"/>
      <c r="Z20" s="193"/>
      <c r="AA20" s="1496" t="s">
        <v>1554</v>
      </c>
      <c r="AB20" s="1499" t="s">
        <v>1028</v>
      </c>
      <c r="AC20" s="1502" t="s">
        <v>357</v>
      </c>
      <c r="AD20" s="2"/>
      <c r="AG20" s="39"/>
    </row>
    <row r="21" spans="2:33" s="2" customFormat="1" ht="21" customHeight="1">
      <c r="B21" s="59"/>
      <c r="C21" s="125"/>
      <c r="D21" s="125"/>
      <c r="E21" s="125"/>
      <c r="F21" s="27"/>
      <c r="G21" s="2"/>
      <c r="H21" s="1486" t="s">
        <v>1484</v>
      </c>
      <c r="I21" s="1489" t="s">
        <v>762</v>
      </c>
      <c r="J21" s="1489"/>
      <c r="K21" s="1489"/>
      <c r="L21" s="1489"/>
      <c r="M21" s="1494"/>
      <c r="N21" s="1494"/>
      <c r="O21" s="1494"/>
      <c r="P21" s="1494"/>
      <c r="Q21" s="1494"/>
      <c r="R21" s="1494"/>
      <c r="S21" s="2"/>
      <c r="T21" s="2"/>
      <c r="U21" s="1"/>
      <c r="V21" s="125"/>
      <c r="W21" s="903"/>
      <c r="X21" s="903"/>
      <c r="Y21" s="903"/>
      <c r="Z21" s="193"/>
      <c r="AA21" s="1497" t="s">
        <v>89</v>
      </c>
      <c r="AB21" s="1500" t="s">
        <v>1028</v>
      </c>
      <c r="AC21" s="1503" t="s">
        <v>89</v>
      </c>
      <c r="AD21" s="2"/>
      <c r="AG21" s="39"/>
    </row>
    <row r="22" spans="2:33" s="2" customFormat="1" ht="21" customHeight="1">
      <c r="B22" s="42"/>
      <c r="C22" s="57"/>
      <c r="D22" s="57"/>
      <c r="E22" s="57"/>
      <c r="F22" s="53"/>
      <c r="G22" s="1485"/>
      <c r="H22" s="1487" t="s">
        <v>1484</v>
      </c>
      <c r="I22" s="1490" t="s">
        <v>213</v>
      </c>
      <c r="J22" s="1490"/>
      <c r="K22" s="1490"/>
      <c r="L22" s="1493"/>
      <c r="M22" s="1493"/>
      <c r="N22" s="1493"/>
      <c r="O22" s="1493"/>
      <c r="P22" s="1493"/>
      <c r="Q22" s="1493"/>
      <c r="R22" s="1493"/>
      <c r="S22" s="1493"/>
      <c r="T22" s="1493"/>
      <c r="U22" s="1493"/>
      <c r="V22" s="1493"/>
      <c r="W22" s="1490"/>
      <c r="X22" s="1490"/>
      <c r="Y22" s="1490"/>
      <c r="Z22" s="1493"/>
      <c r="AA22" s="1498" t="s">
        <v>89</v>
      </c>
      <c r="AB22" s="1501" t="s">
        <v>1028</v>
      </c>
      <c r="AC22" s="1504" t="s">
        <v>89</v>
      </c>
      <c r="AD22" s="2"/>
      <c r="AG22" s="2"/>
    </row>
    <row r="23" spans="2:33" s="2" customFormat="1" ht="8.25" customHeight="1">
      <c r="B23" s="40"/>
      <c r="C23" s="142"/>
      <c r="D23" s="142"/>
      <c r="E23" s="142"/>
      <c r="F23" s="52"/>
      <c r="G23" s="142"/>
      <c r="H23" s="142"/>
      <c r="I23" s="142"/>
      <c r="J23" s="142"/>
      <c r="K23" s="142"/>
      <c r="L23" s="142"/>
      <c r="M23" s="142"/>
      <c r="N23" s="142"/>
      <c r="O23" s="142"/>
      <c r="P23" s="142"/>
      <c r="Q23" s="142"/>
      <c r="R23" s="142"/>
      <c r="S23" s="142"/>
      <c r="T23" s="142"/>
      <c r="U23" s="142"/>
      <c r="V23" s="142"/>
      <c r="W23" s="142"/>
      <c r="X23" s="142"/>
      <c r="Y23" s="142"/>
      <c r="Z23" s="142"/>
      <c r="AA23" s="40"/>
      <c r="AB23" s="142"/>
      <c r="AC23" s="52"/>
      <c r="AD23" s="2"/>
      <c r="AG23" s="2"/>
    </row>
    <row r="24" spans="2:33" s="2" customFormat="1" ht="43.5" customHeight="1">
      <c r="B24" s="1484" t="s">
        <v>352</v>
      </c>
      <c r="C24" s="1367"/>
      <c r="D24" s="1367"/>
      <c r="E24" s="1367"/>
      <c r="F24" s="1370"/>
      <c r="G24" s="2"/>
      <c r="H24" s="1286" t="s">
        <v>1475</v>
      </c>
      <c r="I24" s="1488" t="s">
        <v>220</v>
      </c>
      <c r="J24" s="1492"/>
      <c r="K24" s="1492"/>
      <c r="L24" s="1492"/>
      <c r="M24" s="1492"/>
      <c r="N24" s="1492"/>
      <c r="O24" s="1492"/>
      <c r="P24" s="1492"/>
      <c r="Q24" s="1492"/>
      <c r="R24" s="1495"/>
      <c r="S24" s="7"/>
      <c r="T24" s="19"/>
      <c r="U24" s="29" t="s">
        <v>727</v>
      </c>
      <c r="V24" s="1"/>
      <c r="W24" s="1"/>
      <c r="X24" s="1"/>
      <c r="Y24" s="1"/>
      <c r="Z24" s="2"/>
      <c r="AA24" s="1496" t="s">
        <v>1554</v>
      </c>
      <c r="AB24" s="1499" t="s">
        <v>1028</v>
      </c>
      <c r="AC24" s="1502" t="s">
        <v>357</v>
      </c>
      <c r="AD24" s="2"/>
      <c r="AG24" s="39"/>
    </row>
    <row r="25" spans="2:33" s="2" customFormat="1" ht="43.5" customHeight="1">
      <c r="B25" s="34"/>
      <c r="C25" s="2"/>
      <c r="D25" s="2"/>
      <c r="E25" s="2"/>
      <c r="F25" s="23"/>
      <c r="G25" s="2"/>
      <c r="H25" s="1286" t="s">
        <v>1439</v>
      </c>
      <c r="I25" s="1488" t="s">
        <v>1979</v>
      </c>
      <c r="J25" s="1492"/>
      <c r="K25" s="1492"/>
      <c r="L25" s="1492"/>
      <c r="M25" s="1492"/>
      <c r="N25" s="1492"/>
      <c r="O25" s="1492"/>
      <c r="P25" s="1492"/>
      <c r="Q25" s="1492"/>
      <c r="R25" s="1495"/>
      <c r="S25" s="7"/>
      <c r="T25" s="19"/>
      <c r="U25" s="29" t="s">
        <v>727</v>
      </c>
      <c r="V25" s="2" t="s">
        <v>1484</v>
      </c>
      <c r="W25" s="903" t="s">
        <v>1743</v>
      </c>
      <c r="X25" s="903"/>
      <c r="Y25" s="903"/>
      <c r="Z25" s="193"/>
      <c r="AA25" s="9" t="s">
        <v>89</v>
      </c>
      <c r="AB25" s="1" t="s">
        <v>1028</v>
      </c>
      <c r="AC25" s="22" t="s">
        <v>89</v>
      </c>
      <c r="AD25" s="2"/>
      <c r="AG25" s="39"/>
    </row>
    <row r="26" spans="2:33" s="2" customFormat="1" ht="8.25" customHeight="1">
      <c r="B26" s="42"/>
      <c r="C26" s="57"/>
      <c r="D26" s="57"/>
      <c r="E26" s="57"/>
      <c r="F26" s="53"/>
      <c r="G26" s="57"/>
      <c r="H26" s="57"/>
      <c r="I26" s="57"/>
      <c r="J26" s="57"/>
      <c r="K26" s="57"/>
      <c r="L26" s="57"/>
      <c r="M26" s="57"/>
      <c r="N26" s="57"/>
      <c r="O26" s="57"/>
      <c r="P26" s="57"/>
      <c r="Q26" s="57"/>
      <c r="R26" s="57"/>
      <c r="S26" s="57"/>
      <c r="T26" s="57"/>
      <c r="U26" s="57"/>
      <c r="V26" s="57"/>
      <c r="W26" s="57"/>
      <c r="X26" s="57"/>
      <c r="Y26" s="57"/>
      <c r="Z26" s="57"/>
      <c r="AA26" s="42"/>
      <c r="AB26" s="57"/>
      <c r="AC26" s="53"/>
      <c r="AD26" s="2"/>
      <c r="AG26" s="2"/>
    </row>
    <row r="27" spans="2:33" s="2" customFormat="1" ht="13.5" customHeight="1">
      <c r="B27" s="2"/>
      <c r="C27" s="2"/>
      <c r="D27" s="2"/>
      <c r="E27" s="2"/>
      <c r="F27" s="2"/>
      <c r="G27" s="2"/>
      <c r="H27" s="2"/>
      <c r="I27" s="1491"/>
      <c r="J27" s="1491"/>
      <c r="K27" s="1491"/>
      <c r="L27" s="2"/>
      <c r="M27" s="2"/>
      <c r="N27" s="2"/>
      <c r="O27" s="2"/>
      <c r="P27" s="2"/>
      <c r="Q27" s="2"/>
      <c r="R27" s="2"/>
      <c r="S27" s="2"/>
      <c r="T27" s="2"/>
      <c r="U27" s="2"/>
      <c r="V27" s="2"/>
      <c r="W27" s="1491"/>
      <c r="X27" s="1491"/>
      <c r="Y27" s="1491"/>
      <c r="Z27" s="2"/>
      <c r="AA27" s="1387"/>
      <c r="AB27" s="1387"/>
      <c r="AC27" s="1387"/>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1835</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7" t="s">
        <v>1341</v>
      </c>
      <c r="C31" s="19"/>
      <c r="D31" s="19"/>
      <c r="E31" s="19"/>
      <c r="F31" s="29"/>
      <c r="G31" s="914"/>
      <c r="H31" s="1256"/>
      <c r="I31" s="1256"/>
      <c r="J31" s="1256"/>
      <c r="K31" s="1256"/>
      <c r="L31" s="1256"/>
      <c r="M31" s="1256"/>
      <c r="N31" s="1256"/>
      <c r="O31" s="1256"/>
      <c r="P31" s="1256"/>
      <c r="Q31" s="1256"/>
      <c r="R31" s="1256"/>
      <c r="S31" s="1256"/>
      <c r="T31" s="1256"/>
      <c r="U31" s="1256"/>
      <c r="V31" s="1256"/>
      <c r="W31" s="1256"/>
      <c r="X31" s="1256"/>
      <c r="Y31" s="1256"/>
      <c r="Z31" s="1256"/>
      <c r="AA31" s="1256"/>
      <c r="AB31" s="1256"/>
      <c r="AC31" s="1264"/>
      <c r="AD31" s="2"/>
      <c r="AG31" s="2"/>
    </row>
    <row r="32" spans="2:33" s="2" customFormat="1" ht="23.25" customHeight="1">
      <c r="B32" s="7" t="s">
        <v>428</v>
      </c>
      <c r="C32" s="19"/>
      <c r="D32" s="19"/>
      <c r="E32" s="19"/>
      <c r="F32" s="29"/>
      <c r="G32" s="914"/>
      <c r="H32" s="19" t="s">
        <v>89</v>
      </c>
      <c r="I32" s="1257" t="s">
        <v>534</v>
      </c>
      <c r="J32" s="1257"/>
      <c r="K32" s="1257"/>
      <c r="L32" s="1257"/>
      <c r="M32" s="1" t="s">
        <v>89</v>
      </c>
      <c r="N32" s="1257" t="s">
        <v>783</v>
      </c>
      <c r="O32" s="1257"/>
      <c r="P32" s="1257"/>
      <c r="Q32" s="1257"/>
      <c r="R32" s="1" t="s">
        <v>89</v>
      </c>
      <c r="S32" s="1257" t="s">
        <v>841</v>
      </c>
      <c r="T32" s="1257"/>
      <c r="U32" s="1257"/>
      <c r="V32" s="19"/>
      <c r="W32" s="19"/>
      <c r="X32" s="19"/>
      <c r="Y32" s="19"/>
      <c r="Z32" s="19"/>
      <c r="AA32" s="19"/>
      <c r="AB32" s="19"/>
      <c r="AC32" s="29"/>
      <c r="AD32" s="2"/>
      <c r="AG32" s="2"/>
    </row>
    <row r="33" spans="1:33" s="2" customFormat="1" ht="23.25" customHeight="1">
      <c r="A33" s="2"/>
      <c r="B33" s="7" t="s">
        <v>1589</v>
      </c>
      <c r="C33" s="19"/>
      <c r="D33" s="19"/>
      <c r="E33" s="19"/>
      <c r="F33" s="29"/>
      <c r="G33" s="914"/>
      <c r="H33" s="19" t="s">
        <v>89</v>
      </c>
      <c r="I33" s="1256" t="s">
        <v>956</v>
      </c>
      <c r="J33" s="1257"/>
      <c r="K33" s="1257"/>
      <c r="L33" s="1257"/>
      <c r="M33" s="1257"/>
      <c r="N33" s="1257"/>
      <c r="O33" s="1257"/>
      <c r="P33" s="1257"/>
      <c r="Q33" s="1257"/>
      <c r="R33" s="1256"/>
      <c r="S33" s="1257"/>
      <c r="T33" s="1257"/>
      <c r="U33" s="1257"/>
      <c r="V33" s="19"/>
      <c r="W33" s="19"/>
      <c r="X33" s="19"/>
      <c r="Y33" s="19"/>
      <c r="Z33" s="19"/>
      <c r="AA33" s="19"/>
      <c r="AB33" s="19"/>
      <c r="AC33" s="29"/>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40"/>
      <c r="C35" s="142"/>
      <c r="D35" s="142"/>
      <c r="E35" s="142"/>
      <c r="F35" s="52"/>
      <c r="G35" s="142"/>
      <c r="H35" s="142"/>
      <c r="I35" s="142"/>
      <c r="J35" s="142"/>
      <c r="K35" s="142"/>
      <c r="L35" s="142"/>
      <c r="M35" s="142"/>
      <c r="N35" s="142"/>
      <c r="O35" s="142"/>
      <c r="P35" s="142"/>
      <c r="Q35" s="142"/>
      <c r="R35" s="142"/>
      <c r="S35" s="142"/>
      <c r="T35" s="142"/>
      <c r="U35" s="142"/>
      <c r="V35" s="142"/>
      <c r="W35" s="142"/>
      <c r="X35" s="142"/>
      <c r="Y35" s="142"/>
      <c r="Z35" s="142"/>
      <c r="AA35" s="40"/>
      <c r="AB35" s="142"/>
      <c r="AC35" s="52"/>
      <c r="AD35" s="2"/>
      <c r="AG35" s="2"/>
    </row>
    <row r="36" spans="1:33" s="2" customFormat="1" ht="32.25" customHeight="1">
      <c r="A36" s="2"/>
      <c r="B36" s="1484" t="s">
        <v>325</v>
      </c>
      <c r="C36" s="1367"/>
      <c r="D36" s="1367"/>
      <c r="E36" s="1367"/>
      <c r="F36" s="1370"/>
      <c r="G36" s="2"/>
      <c r="H36" s="1286" t="s">
        <v>1475</v>
      </c>
      <c r="I36" s="1488" t="s">
        <v>1293</v>
      </c>
      <c r="J36" s="1492"/>
      <c r="K36" s="1492"/>
      <c r="L36" s="1492"/>
      <c r="M36" s="1492"/>
      <c r="N36" s="1492"/>
      <c r="O36" s="1492"/>
      <c r="P36" s="1492"/>
      <c r="Q36" s="1492"/>
      <c r="R36" s="1495"/>
      <c r="S36" s="7"/>
      <c r="T36" s="19"/>
      <c r="U36" s="29" t="s">
        <v>727</v>
      </c>
      <c r="V36" s="1"/>
      <c r="W36" s="1"/>
      <c r="X36" s="1"/>
      <c r="Y36" s="1"/>
      <c r="Z36" s="2"/>
      <c r="AA36" s="1496" t="s">
        <v>1554</v>
      </c>
      <c r="AB36" s="1499" t="s">
        <v>1028</v>
      </c>
      <c r="AC36" s="1502" t="s">
        <v>357</v>
      </c>
      <c r="AD36" s="2"/>
      <c r="AG36" s="39"/>
    </row>
    <row r="37" spans="1:33" s="2" customFormat="1" ht="43.5" customHeight="1">
      <c r="A37" s="2"/>
      <c r="B37" s="1484"/>
      <c r="C37" s="1367"/>
      <c r="D37" s="1367"/>
      <c r="E37" s="1367"/>
      <c r="F37" s="1370"/>
      <c r="G37" s="2"/>
      <c r="H37" s="1286" t="s">
        <v>1439</v>
      </c>
      <c r="I37" s="1488" t="s">
        <v>579</v>
      </c>
      <c r="J37" s="1492"/>
      <c r="K37" s="1492"/>
      <c r="L37" s="1492"/>
      <c r="M37" s="1492"/>
      <c r="N37" s="1492"/>
      <c r="O37" s="1492"/>
      <c r="P37" s="1492"/>
      <c r="Q37" s="1492"/>
      <c r="R37" s="1495"/>
      <c r="S37" s="7"/>
      <c r="T37" s="19"/>
      <c r="U37" s="29" t="s">
        <v>727</v>
      </c>
      <c r="V37" s="2" t="s">
        <v>1484</v>
      </c>
      <c r="W37" s="903" t="s">
        <v>1977</v>
      </c>
      <c r="X37" s="903"/>
      <c r="Y37" s="903"/>
      <c r="Z37" s="193"/>
      <c r="AA37" s="9" t="s">
        <v>89</v>
      </c>
      <c r="AB37" s="1" t="s">
        <v>1028</v>
      </c>
      <c r="AC37" s="22" t="s">
        <v>89</v>
      </c>
      <c r="AD37" s="2"/>
      <c r="AG37" s="39"/>
    </row>
    <row r="38" spans="1:33" s="2" customFormat="1" ht="8.25" customHeight="1">
      <c r="A38" s="2"/>
      <c r="B38" s="1271"/>
      <c r="C38" s="908"/>
      <c r="D38" s="908"/>
      <c r="E38" s="908"/>
      <c r="F38" s="1277"/>
      <c r="G38" s="57"/>
      <c r="H38" s="57"/>
      <c r="I38" s="57"/>
      <c r="J38" s="57"/>
      <c r="K38" s="57"/>
      <c r="L38" s="57"/>
      <c r="M38" s="57"/>
      <c r="N38" s="57"/>
      <c r="O38" s="57"/>
      <c r="P38" s="57"/>
      <c r="Q38" s="57"/>
      <c r="R38" s="57"/>
      <c r="S38" s="57"/>
      <c r="T38" s="57"/>
      <c r="U38" s="57"/>
      <c r="V38" s="57"/>
      <c r="W38" s="57"/>
      <c r="X38" s="57"/>
      <c r="Y38" s="57"/>
      <c r="Z38" s="57"/>
      <c r="AA38" s="42"/>
      <c r="AB38" s="57"/>
      <c r="AC38" s="53"/>
      <c r="AD38" s="2"/>
      <c r="AG38" s="2"/>
    </row>
    <row r="39" spans="1:33" s="2" customFormat="1" ht="8.25" customHeight="1">
      <c r="A39" s="23"/>
      <c r="B39" s="1270"/>
      <c r="C39" s="1273"/>
      <c r="D39" s="295"/>
      <c r="E39" s="295"/>
      <c r="F39" s="1276"/>
      <c r="G39" s="2"/>
      <c r="H39" s="2"/>
      <c r="I39" s="2"/>
      <c r="J39" s="2"/>
      <c r="K39" s="2"/>
      <c r="L39" s="2"/>
      <c r="M39" s="2"/>
      <c r="N39" s="2"/>
      <c r="O39" s="2"/>
      <c r="P39" s="2"/>
      <c r="Q39" s="2"/>
      <c r="R39" s="2"/>
      <c r="S39" s="2"/>
      <c r="T39" s="2"/>
      <c r="U39" s="2"/>
      <c r="V39" s="2"/>
      <c r="W39" s="2"/>
      <c r="X39" s="2"/>
      <c r="Y39" s="2"/>
      <c r="Z39" s="2"/>
      <c r="AA39" s="34"/>
      <c r="AB39" s="2"/>
      <c r="AC39" s="2"/>
      <c r="AD39" s="34"/>
      <c r="AG39" s="2"/>
    </row>
    <row r="40" spans="1:33" s="2" customFormat="1" ht="32.25" customHeight="1">
      <c r="A40" s="2"/>
      <c r="B40" s="1484" t="s">
        <v>339</v>
      </c>
      <c r="C40" s="1367"/>
      <c r="D40" s="1367"/>
      <c r="E40" s="1367"/>
      <c r="F40" s="1370"/>
      <c r="G40" s="2"/>
      <c r="H40" s="1286" t="s">
        <v>1475</v>
      </c>
      <c r="I40" s="1488" t="s">
        <v>1293</v>
      </c>
      <c r="J40" s="1492"/>
      <c r="K40" s="1492"/>
      <c r="L40" s="1492"/>
      <c r="M40" s="1492"/>
      <c r="N40" s="1492"/>
      <c r="O40" s="1492"/>
      <c r="P40" s="1492"/>
      <c r="Q40" s="1492"/>
      <c r="R40" s="1495"/>
      <c r="S40" s="7"/>
      <c r="T40" s="19"/>
      <c r="U40" s="29" t="s">
        <v>727</v>
      </c>
      <c r="V40" s="1"/>
      <c r="W40" s="1"/>
      <c r="X40" s="1"/>
      <c r="Y40" s="1"/>
      <c r="Z40" s="2"/>
      <c r="AA40" s="1496" t="s">
        <v>1554</v>
      </c>
      <c r="AB40" s="1499" t="s">
        <v>1028</v>
      </c>
      <c r="AC40" s="1502" t="s">
        <v>357</v>
      </c>
      <c r="AD40" s="2"/>
      <c r="AG40" s="39"/>
    </row>
    <row r="41" spans="1:33" s="2" customFormat="1" ht="43.5" customHeight="1">
      <c r="A41" s="2"/>
      <c r="B41" s="1484"/>
      <c r="C41" s="1367"/>
      <c r="D41" s="1367"/>
      <c r="E41" s="1367"/>
      <c r="F41" s="1370"/>
      <c r="G41" s="2"/>
      <c r="H41" s="1286" t="s">
        <v>1439</v>
      </c>
      <c r="I41" s="1488" t="s">
        <v>1487</v>
      </c>
      <c r="J41" s="1492"/>
      <c r="K41" s="1492"/>
      <c r="L41" s="1492"/>
      <c r="M41" s="1492"/>
      <c r="N41" s="1492"/>
      <c r="O41" s="1492"/>
      <c r="P41" s="1492"/>
      <c r="Q41" s="1492"/>
      <c r="R41" s="1495"/>
      <c r="S41" s="7"/>
      <c r="T41" s="19"/>
      <c r="U41" s="29" t="s">
        <v>727</v>
      </c>
      <c r="V41" s="2" t="s">
        <v>1484</v>
      </c>
      <c r="W41" s="903" t="s">
        <v>815</v>
      </c>
      <c r="X41" s="903"/>
      <c r="Y41" s="903"/>
      <c r="Z41" s="193"/>
      <c r="AA41" s="9" t="s">
        <v>89</v>
      </c>
      <c r="AB41" s="1" t="s">
        <v>1028</v>
      </c>
      <c r="AC41" s="22" t="s">
        <v>89</v>
      </c>
      <c r="AD41" s="2"/>
      <c r="AG41" s="39"/>
    </row>
    <row r="42" spans="1:33" s="2" customFormat="1" ht="8.25" customHeight="1">
      <c r="A42" s="2"/>
      <c r="B42" s="1271"/>
      <c r="C42" s="908"/>
      <c r="D42" s="908"/>
      <c r="E42" s="908"/>
      <c r="F42" s="1277"/>
      <c r="G42" s="57"/>
      <c r="H42" s="57"/>
      <c r="I42" s="57"/>
      <c r="J42" s="57"/>
      <c r="K42" s="57"/>
      <c r="L42" s="57"/>
      <c r="M42" s="57"/>
      <c r="N42" s="57"/>
      <c r="O42" s="57"/>
      <c r="P42" s="57"/>
      <c r="Q42" s="57"/>
      <c r="R42" s="57"/>
      <c r="S42" s="57"/>
      <c r="T42" s="57"/>
      <c r="U42" s="57"/>
      <c r="V42" s="57"/>
      <c r="W42" s="57"/>
      <c r="X42" s="57"/>
      <c r="Y42" s="57"/>
      <c r="Z42" s="57"/>
      <c r="AA42" s="42"/>
      <c r="AB42" s="57"/>
      <c r="AC42" s="53"/>
      <c r="AD42" s="2"/>
      <c r="AG42" s="2"/>
    </row>
    <row r="43" spans="1:33" s="2" customFormat="1" ht="8.25" customHeight="1">
      <c r="A43" s="2"/>
      <c r="B43" s="1269"/>
      <c r="C43" s="1273"/>
      <c r="D43" s="1273"/>
      <c r="E43" s="1273"/>
      <c r="F43" s="1275"/>
      <c r="G43" s="142"/>
      <c r="H43" s="142"/>
      <c r="I43" s="142"/>
      <c r="J43" s="142"/>
      <c r="K43" s="142"/>
      <c r="L43" s="142"/>
      <c r="M43" s="142"/>
      <c r="N43" s="142"/>
      <c r="O43" s="142"/>
      <c r="P43" s="142"/>
      <c r="Q43" s="142"/>
      <c r="R43" s="142"/>
      <c r="S43" s="142"/>
      <c r="T43" s="142"/>
      <c r="U43" s="142"/>
      <c r="V43" s="142"/>
      <c r="W43" s="142"/>
      <c r="X43" s="142"/>
      <c r="Y43" s="142"/>
      <c r="Z43" s="142"/>
      <c r="AA43" s="40"/>
      <c r="AB43" s="142"/>
      <c r="AC43" s="52"/>
      <c r="AD43" s="2"/>
      <c r="AG43" s="2"/>
    </row>
    <row r="44" spans="1:33" s="2" customFormat="1" ht="43.5" customHeight="1">
      <c r="A44" s="2"/>
      <c r="B44" s="791" t="s">
        <v>1980</v>
      </c>
      <c r="C44" s="798"/>
      <c r="D44" s="798"/>
      <c r="E44" s="798"/>
      <c r="F44" s="854"/>
      <c r="G44" s="2"/>
      <c r="H44" s="1286" t="s">
        <v>1475</v>
      </c>
      <c r="I44" s="1488" t="s">
        <v>220</v>
      </c>
      <c r="J44" s="1492"/>
      <c r="K44" s="1492"/>
      <c r="L44" s="1492"/>
      <c r="M44" s="1492"/>
      <c r="N44" s="1492"/>
      <c r="O44" s="1492"/>
      <c r="P44" s="1492"/>
      <c r="Q44" s="1492"/>
      <c r="R44" s="1495"/>
      <c r="S44" s="7"/>
      <c r="T44" s="19"/>
      <c r="U44" s="29" t="s">
        <v>727</v>
      </c>
      <c r="V44" s="1"/>
      <c r="W44" s="1"/>
      <c r="X44" s="1"/>
      <c r="Y44" s="1"/>
      <c r="Z44" s="2"/>
      <c r="AA44" s="1496" t="s">
        <v>1554</v>
      </c>
      <c r="AB44" s="1499" t="s">
        <v>1028</v>
      </c>
      <c r="AC44" s="1502" t="s">
        <v>357</v>
      </c>
      <c r="AD44" s="2"/>
      <c r="AG44" s="39"/>
    </row>
    <row r="45" spans="1:33" s="2" customFormat="1" ht="43.5" customHeight="1">
      <c r="A45" s="2"/>
      <c r="B45" s="34"/>
      <c r="C45" s="2"/>
      <c r="D45" s="2"/>
      <c r="E45" s="2"/>
      <c r="F45" s="23"/>
      <c r="G45" s="2"/>
      <c r="H45" s="1286" t="s">
        <v>1439</v>
      </c>
      <c r="I45" s="1488" t="s">
        <v>1979</v>
      </c>
      <c r="J45" s="1492"/>
      <c r="K45" s="1492"/>
      <c r="L45" s="1492"/>
      <c r="M45" s="1492"/>
      <c r="N45" s="1492"/>
      <c r="O45" s="1492"/>
      <c r="P45" s="1492"/>
      <c r="Q45" s="1492"/>
      <c r="R45" s="1495"/>
      <c r="S45" s="7"/>
      <c r="T45" s="19"/>
      <c r="U45" s="29" t="s">
        <v>727</v>
      </c>
      <c r="V45" s="2" t="s">
        <v>1484</v>
      </c>
      <c r="W45" s="903" t="s">
        <v>1743</v>
      </c>
      <c r="X45" s="903"/>
      <c r="Y45" s="903"/>
      <c r="Z45" s="193"/>
      <c r="AA45" s="9" t="s">
        <v>89</v>
      </c>
      <c r="AB45" s="1" t="s">
        <v>1028</v>
      </c>
      <c r="AC45" s="22" t="s">
        <v>89</v>
      </c>
      <c r="AD45" s="2"/>
      <c r="AG45" s="39"/>
    </row>
    <row r="46" spans="1:33" s="2" customFormat="1" ht="8.25" customHeight="1">
      <c r="A46" s="2"/>
      <c r="B46" s="42"/>
      <c r="C46" s="57"/>
      <c r="D46" s="57"/>
      <c r="E46" s="57"/>
      <c r="F46" s="53"/>
      <c r="G46" s="57"/>
      <c r="H46" s="57"/>
      <c r="I46" s="57"/>
      <c r="J46" s="57"/>
      <c r="K46" s="57"/>
      <c r="L46" s="57"/>
      <c r="M46" s="57"/>
      <c r="N46" s="57"/>
      <c r="O46" s="57"/>
      <c r="P46" s="57"/>
      <c r="Q46" s="57"/>
      <c r="R46" s="57"/>
      <c r="S46" s="57"/>
      <c r="T46" s="57"/>
      <c r="U46" s="57"/>
      <c r="V46" s="57"/>
      <c r="W46" s="57"/>
      <c r="X46" s="57"/>
      <c r="Y46" s="57"/>
      <c r="Z46" s="57"/>
      <c r="AA46" s="42"/>
      <c r="AB46" s="57"/>
      <c r="AC46" s="53"/>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193" t="s">
        <v>1200</v>
      </c>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2"/>
      <c r="AG48" s="2"/>
    </row>
    <row r="49" spans="2:29">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row>
    <row r="50" spans="2:29">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row>
    <row r="51" spans="2:29" s="894" customFormat="1">
      <c r="B51" s="18"/>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row>
    <row r="52" spans="2:29" s="894" customFormat="1">
      <c r="B52" s="18"/>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row>
    <row r="53" spans="2:29" s="894" customFormat="1">
      <c r="B53" s="18"/>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row>
    <row r="54" spans="2:29" s="894" customFormat="1">
      <c r="B54" s="18"/>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row>
    <row r="55" spans="2:29" s="894" customFormat="1">
      <c r="B55" s="18"/>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row>
    <row r="56" spans="2:29" s="894" customFormat="1">
      <c r="B56" s="18"/>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row>
    <row r="122" spans="3:7">
      <c r="C122" s="901"/>
      <c r="D122" s="901"/>
      <c r="E122" s="901"/>
      <c r="F122" s="901"/>
      <c r="G122" s="901"/>
    </row>
    <row r="123" spans="3:7">
      <c r="C123" s="902"/>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1"/>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activeCell="C1024" sqref="C1024"/>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5" width="5.375" style="2" customWidth="1"/>
    <col min="16" max="16384" width="9" style="2" customWidth="1"/>
  </cols>
  <sheetData>
    <row r="1" spans="1:15" ht="20.25" customHeight="1">
      <c r="A1" s="273"/>
      <c r="B1" s="281" t="s">
        <v>1062</v>
      </c>
      <c r="C1" s="273"/>
      <c r="D1" s="273"/>
      <c r="E1" s="273"/>
      <c r="F1" s="273"/>
      <c r="G1" s="273"/>
      <c r="H1" s="273"/>
      <c r="I1" s="273"/>
      <c r="J1" s="273"/>
      <c r="K1" s="273"/>
      <c r="L1" s="279"/>
      <c r="M1" s="279"/>
      <c r="N1" s="279"/>
      <c r="O1" s="279"/>
    </row>
    <row r="2" spans="1:15" ht="20.25" customHeight="1">
      <c r="A2" s="274"/>
      <c r="B2" s="279"/>
      <c r="C2" s="279"/>
      <c r="D2" s="279"/>
      <c r="E2" s="279"/>
      <c r="F2" s="279"/>
      <c r="G2" s="279"/>
      <c r="H2" s="279"/>
      <c r="I2" s="279"/>
      <c r="J2" s="279"/>
      <c r="K2" s="279"/>
      <c r="L2" s="279"/>
      <c r="M2" s="279"/>
      <c r="N2" s="279"/>
      <c r="O2" s="279"/>
    </row>
    <row r="3" spans="1:15" ht="21" customHeight="1">
      <c r="A3" s="275"/>
      <c r="B3" s="279" t="s">
        <v>214</v>
      </c>
      <c r="C3" s="279"/>
      <c r="D3" s="279"/>
      <c r="E3" s="279"/>
      <c r="F3" s="279"/>
      <c r="G3" s="279"/>
      <c r="H3" s="279"/>
      <c r="I3" s="279"/>
      <c r="J3" s="279"/>
      <c r="K3" s="279"/>
      <c r="L3" s="279"/>
      <c r="M3" s="279"/>
      <c r="N3" s="279"/>
      <c r="O3" s="279"/>
    </row>
    <row r="4" spans="1:15" ht="20.25" customHeight="1">
      <c r="A4" s="275"/>
      <c r="B4" s="282" t="s">
        <v>973</v>
      </c>
      <c r="C4" s="286"/>
      <c r="D4" s="286"/>
      <c r="E4" s="286"/>
      <c r="F4" s="286"/>
      <c r="G4" s="286"/>
      <c r="H4" s="286"/>
      <c r="I4" s="286"/>
      <c r="J4" s="286"/>
      <c r="K4" s="286"/>
      <c r="L4" s="279"/>
      <c r="M4" s="279"/>
      <c r="N4" s="279"/>
      <c r="O4" s="279"/>
    </row>
    <row r="5" spans="1:15" ht="20.25" customHeight="1">
      <c r="A5" s="275"/>
      <c r="B5" s="282" t="s">
        <v>920</v>
      </c>
      <c r="C5" s="286"/>
      <c r="D5" s="286"/>
      <c r="E5" s="286"/>
      <c r="F5" s="286"/>
      <c r="G5" s="286"/>
      <c r="H5" s="286"/>
      <c r="I5" s="286"/>
      <c r="J5" s="286"/>
      <c r="K5" s="286"/>
      <c r="L5" s="279"/>
      <c r="M5" s="279"/>
      <c r="N5" s="279"/>
      <c r="O5" s="279"/>
    </row>
    <row r="6" spans="1:15" ht="20.25" customHeight="1">
      <c r="A6" s="275"/>
      <c r="B6" s="282" t="s">
        <v>1067</v>
      </c>
      <c r="C6" s="286"/>
      <c r="D6" s="286"/>
      <c r="E6" s="286"/>
      <c r="F6" s="286"/>
      <c r="G6" s="286"/>
      <c r="H6" s="286"/>
      <c r="I6" s="286"/>
      <c r="J6" s="286"/>
      <c r="K6" s="286"/>
      <c r="L6" s="279"/>
      <c r="M6" s="279"/>
      <c r="N6" s="279"/>
      <c r="O6" s="279"/>
    </row>
    <row r="7" spans="1:15" ht="21" customHeight="1">
      <c r="A7" s="275"/>
      <c r="B7" s="359" t="s">
        <v>1070</v>
      </c>
      <c r="C7" s="359"/>
      <c r="D7" s="359"/>
      <c r="E7" s="359"/>
      <c r="F7" s="359"/>
      <c r="G7" s="359"/>
      <c r="H7" s="359"/>
      <c r="I7" s="359"/>
      <c r="J7" s="359"/>
      <c r="K7" s="359"/>
      <c r="L7" s="359"/>
      <c r="M7" s="359"/>
      <c r="N7" s="359"/>
      <c r="O7" s="279"/>
    </row>
    <row r="8" spans="1:15" ht="20.25" customHeight="1">
      <c r="A8" s="275"/>
      <c r="B8" s="282" t="s">
        <v>643</v>
      </c>
      <c r="C8" s="286"/>
      <c r="D8" s="286"/>
      <c r="E8" s="286"/>
      <c r="F8" s="286"/>
      <c r="G8" s="286"/>
      <c r="H8" s="286"/>
      <c r="I8" s="286"/>
      <c r="J8" s="286"/>
      <c r="K8" s="286"/>
      <c r="L8" s="279"/>
      <c r="M8" s="279"/>
      <c r="N8" s="279"/>
      <c r="O8" s="279"/>
    </row>
    <row r="9" spans="1:15" ht="20.25" customHeight="1">
      <c r="A9" s="275"/>
      <c r="B9" s="282" t="s">
        <v>908</v>
      </c>
      <c r="C9" s="286"/>
      <c r="D9" s="286"/>
      <c r="E9" s="286"/>
      <c r="F9" s="286"/>
      <c r="G9" s="286"/>
      <c r="H9" s="286"/>
      <c r="I9" s="286"/>
      <c r="J9" s="286"/>
      <c r="K9" s="286"/>
      <c r="L9" s="279"/>
      <c r="M9" s="279"/>
      <c r="N9" s="279"/>
      <c r="O9" s="279"/>
    </row>
    <row r="10" spans="1:15" ht="20.25" customHeight="1">
      <c r="A10" s="273"/>
      <c r="B10" s="282" t="s">
        <v>1072</v>
      </c>
      <c r="C10" s="273"/>
      <c r="D10" s="273"/>
      <c r="E10" s="273"/>
      <c r="F10" s="273"/>
      <c r="G10" s="273"/>
      <c r="H10" s="273"/>
      <c r="I10" s="273"/>
      <c r="J10" s="273"/>
      <c r="K10" s="273"/>
      <c r="L10" s="279"/>
      <c r="M10" s="279"/>
      <c r="N10" s="279"/>
      <c r="O10" s="279"/>
    </row>
    <row r="11" spans="1:15" ht="59.25" customHeight="1">
      <c r="A11" s="273"/>
      <c r="B11" s="283" t="s">
        <v>1073</v>
      </c>
      <c r="C11" s="279"/>
      <c r="D11" s="279"/>
      <c r="E11" s="279"/>
      <c r="F11" s="279"/>
      <c r="G11" s="279"/>
      <c r="H11" s="279"/>
      <c r="I11" s="279"/>
      <c r="J11" s="273"/>
      <c r="K11" s="273"/>
      <c r="L11" s="279"/>
      <c r="M11" s="279"/>
      <c r="N11" s="279"/>
      <c r="O11" s="279"/>
    </row>
    <row r="12" spans="1:15" ht="20.25" customHeight="1">
      <c r="A12" s="273"/>
      <c r="B12" s="282" t="s">
        <v>698</v>
      </c>
      <c r="C12" s="273"/>
      <c r="D12" s="273"/>
      <c r="E12" s="273"/>
      <c r="F12" s="273"/>
      <c r="G12" s="273"/>
      <c r="H12" s="273"/>
      <c r="I12" s="273"/>
      <c r="J12" s="273"/>
      <c r="K12" s="273"/>
      <c r="L12" s="279"/>
      <c r="M12" s="279"/>
      <c r="N12" s="279"/>
      <c r="O12" s="279"/>
    </row>
    <row r="13" spans="1:15" ht="20.25" customHeight="1">
      <c r="A13" s="273"/>
      <c r="B13" s="282" t="s">
        <v>995</v>
      </c>
      <c r="C13" s="273"/>
      <c r="D13" s="273"/>
      <c r="E13" s="273"/>
      <c r="F13" s="273"/>
      <c r="G13" s="273"/>
      <c r="H13" s="273"/>
      <c r="I13" s="273"/>
      <c r="J13" s="273"/>
      <c r="K13" s="273"/>
      <c r="L13" s="279"/>
      <c r="M13" s="279"/>
      <c r="N13" s="279"/>
      <c r="O13" s="279"/>
    </row>
    <row r="14" spans="1:15" ht="20.25" customHeight="1">
      <c r="A14" s="273"/>
      <c r="B14" s="282" t="s">
        <v>653</v>
      </c>
      <c r="C14" s="273"/>
      <c r="D14" s="273"/>
      <c r="E14" s="273"/>
      <c r="F14" s="273"/>
      <c r="G14" s="273"/>
      <c r="H14" s="273"/>
      <c r="I14" s="273"/>
      <c r="J14" s="273"/>
      <c r="K14" s="273"/>
      <c r="L14" s="279"/>
      <c r="M14" s="279"/>
      <c r="N14" s="279"/>
      <c r="O14" s="279"/>
    </row>
    <row r="15" spans="1:15" ht="20.25" customHeight="1">
      <c r="A15" s="273"/>
      <c r="B15" s="282" t="s">
        <v>782</v>
      </c>
      <c r="C15" s="273"/>
      <c r="D15" s="273"/>
      <c r="E15" s="273"/>
      <c r="F15" s="273"/>
      <c r="G15" s="273"/>
      <c r="H15" s="273"/>
      <c r="I15" s="273"/>
      <c r="J15" s="273"/>
      <c r="K15" s="273"/>
      <c r="L15" s="279"/>
      <c r="M15" s="279"/>
      <c r="N15" s="279"/>
      <c r="O15" s="279"/>
    </row>
    <row r="16" spans="1:15" ht="20.25" customHeight="1">
      <c r="A16" s="273"/>
      <c r="B16" s="282" t="s">
        <v>218</v>
      </c>
      <c r="C16" s="273"/>
      <c r="D16" s="273"/>
      <c r="E16" s="273"/>
      <c r="F16" s="273"/>
      <c r="G16" s="273"/>
      <c r="H16" s="273"/>
      <c r="I16" s="273"/>
      <c r="J16" s="273"/>
      <c r="K16" s="273"/>
      <c r="L16" s="279"/>
      <c r="M16" s="279"/>
      <c r="N16" s="279"/>
      <c r="O16" s="279"/>
    </row>
    <row r="17" spans="1:15" ht="20.25" customHeight="1">
      <c r="A17" s="273"/>
      <c r="B17" s="282" t="s">
        <v>857</v>
      </c>
      <c r="C17" s="273"/>
      <c r="D17" s="273"/>
      <c r="E17" s="273"/>
      <c r="F17" s="273"/>
      <c r="G17" s="273"/>
      <c r="H17" s="273"/>
      <c r="I17" s="273"/>
      <c r="J17" s="273"/>
      <c r="K17" s="273"/>
      <c r="L17" s="279"/>
      <c r="M17" s="279"/>
      <c r="N17" s="279"/>
      <c r="O17" s="279"/>
    </row>
    <row r="18" spans="1:15" ht="20.25" customHeight="1">
      <c r="A18" s="273"/>
      <c r="B18" s="282" t="s">
        <v>1037</v>
      </c>
      <c r="C18" s="273"/>
      <c r="D18" s="273"/>
      <c r="E18" s="273"/>
      <c r="F18" s="273"/>
      <c r="G18" s="273"/>
      <c r="H18" s="273"/>
      <c r="I18" s="273"/>
      <c r="J18" s="273"/>
      <c r="K18" s="273"/>
      <c r="L18" s="279"/>
      <c r="M18" s="279"/>
      <c r="N18" s="279"/>
      <c r="O18" s="279"/>
    </row>
    <row r="19" spans="1:15" ht="20.25" customHeight="1">
      <c r="A19" s="273"/>
      <c r="B19" s="282" t="s">
        <v>1078</v>
      </c>
      <c r="C19" s="273"/>
      <c r="D19" s="273"/>
      <c r="E19" s="273"/>
      <c r="F19" s="273"/>
      <c r="G19" s="273"/>
      <c r="H19" s="273"/>
      <c r="I19" s="273"/>
      <c r="J19" s="273"/>
      <c r="K19" s="273"/>
      <c r="L19" s="279"/>
      <c r="M19" s="279"/>
      <c r="N19" s="279"/>
      <c r="O19" s="279"/>
    </row>
    <row r="20" spans="1:15" s="149" customFormat="1" ht="20.25" customHeight="1">
      <c r="A20" s="277"/>
      <c r="B20" s="282" t="s">
        <v>605</v>
      </c>
      <c r="C20" s="288"/>
      <c r="D20" s="288"/>
      <c r="E20" s="288"/>
      <c r="F20" s="288"/>
      <c r="G20" s="288"/>
      <c r="H20" s="288"/>
      <c r="I20" s="288"/>
      <c r="J20" s="288"/>
      <c r="K20" s="288"/>
      <c r="L20" s="288"/>
      <c r="M20" s="288"/>
      <c r="N20" s="288"/>
      <c r="O20" s="288"/>
    </row>
    <row r="21" spans="1:15" ht="20.25" customHeight="1">
      <c r="A21" s="279"/>
      <c r="B21" s="282" t="s">
        <v>1082</v>
      </c>
      <c r="C21" s="279"/>
      <c r="D21" s="279"/>
      <c r="E21" s="279"/>
      <c r="F21" s="279"/>
      <c r="G21" s="279"/>
      <c r="H21" s="279"/>
      <c r="I21" s="279"/>
      <c r="J21" s="279"/>
      <c r="K21" s="279"/>
      <c r="L21" s="279"/>
      <c r="M21" s="279"/>
      <c r="N21" s="279"/>
      <c r="O21" s="279"/>
    </row>
    <row r="22" spans="1:15" ht="20.25" customHeight="1">
      <c r="A22" s="279"/>
      <c r="B22" s="282" t="s">
        <v>639</v>
      </c>
      <c r="C22" s="279"/>
      <c r="D22" s="279"/>
      <c r="E22" s="279"/>
      <c r="F22" s="279"/>
      <c r="G22" s="279"/>
      <c r="H22" s="279"/>
      <c r="I22" s="279"/>
      <c r="J22" s="279"/>
      <c r="K22" s="279"/>
      <c r="L22" s="279"/>
      <c r="M22" s="279"/>
      <c r="N22" s="279"/>
      <c r="O22" s="279"/>
    </row>
    <row r="23" spans="1:15" ht="20.25" customHeight="1">
      <c r="A23" s="279"/>
      <c r="B23" s="282" t="s">
        <v>539</v>
      </c>
      <c r="C23" s="279"/>
      <c r="D23" s="279"/>
      <c r="E23" s="279"/>
      <c r="F23" s="279"/>
      <c r="G23" s="279"/>
      <c r="H23" s="279"/>
      <c r="I23" s="279"/>
      <c r="J23" s="279"/>
      <c r="K23" s="279"/>
      <c r="L23" s="279"/>
      <c r="M23" s="279"/>
      <c r="N23" s="279"/>
      <c r="O23" s="279"/>
    </row>
    <row r="24" spans="1:15" ht="20.25" customHeight="1">
      <c r="A24" s="279"/>
      <c r="B24" s="282" t="s">
        <v>706</v>
      </c>
      <c r="C24" s="279"/>
      <c r="D24" s="279"/>
      <c r="E24" s="279"/>
      <c r="F24" s="279"/>
      <c r="G24" s="279"/>
      <c r="H24" s="279"/>
      <c r="I24" s="279"/>
      <c r="J24" s="279"/>
      <c r="K24" s="279"/>
      <c r="L24" s="279"/>
      <c r="M24" s="279"/>
      <c r="N24" s="279"/>
      <c r="O24" s="279"/>
    </row>
    <row r="25" spans="1:15" s="239" customFormat="1" ht="20.25" customHeight="1">
      <c r="A25" s="280"/>
      <c r="B25" s="282" t="s">
        <v>123</v>
      </c>
      <c r="C25" s="280"/>
      <c r="D25" s="280"/>
      <c r="E25" s="280"/>
      <c r="F25" s="280"/>
      <c r="G25" s="280"/>
      <c r="H25" s="280"/>
      <c r="I25" s="280"/>
      <c r="J25" s="280"/>
      <c r="K25" s="280"/>
      <c r="L25" s="280"/>
      <c r="M25" s="280"/>
      <c r="N25" s="280"/>
      <c r="O25" s="280"/>
    </row>
    <row r="26" spans="1:15" s="239" customFormat="1" ht="20.25" customHeight="1">
      <c r="A26" s="280"/>
      <c r="B26" s="282" t="s">
        <v>1009</v>
      </c>
      <c r="C26" s="280"/>
      <c r="D26" s="280"/>
      <c r="E26" s="280"/>
      <c r="F26" s="280"/>
      <c r="G26" s="280"/>
      <c r="H26" s="280"/>
      <c r="I26" s="280"/>
      <c r="J26" s="280"/>
      <c r="K26" s="280"/>
      <c r="L26" s="280"/>
      <c r="M26" s="280"/>
      <c r="N26" s="280"/>
      <c r="O26" s="280"/>
    </row>
    <row r="27" spans="1:15" s="239" customFormat="1" ht="20.25" customHeight="1">
      <c r="A27" s="280"/>
      <c r="B27" s="282"/>
      <c r="C27" s="280"/>
      <c r="D27" s="280"/>
      <c r="E27" s="280"/>
      <c r="F27" s="280"/>
      <c r="G27" s="280"/>
      <c r="H27" s="280"/>
      <c r="I27" s="280"/>
      <c r="J27" s="280"/>
      <c r="K27" s="280"/>
      <c r="L27" s="280"/>
      <c r="M27" s="280"/>
      <c r="N27" s="280"/>
      <c r="O27" s="280"/>
    </row>
    <row r="28" spans="1:15" s="239" customFormat="1" ht="20.25" customHeight="1">
      <c r="A28" s="280"/>
      <c r="B28" s="282" t="s">
        <v>1013</v>
      </c>
      <c r="C28" s="280"/>
      <c r="D28" s="280"/>
      <c r="E28" s="280"/>
      <c r="F28" s="280"/>
      <c r="G28" s="280"/>
      <c r="H28" s="280"/>
      <c r="I28" s="280"/>
      <c r="J28" s="280"/>
      <c r="K28" s="280"/>
      <c r="L28" s="280"/>
      <c r="M28" s="280"/>
      <c r="N28" s="280"/>
      <c r="O28" s="280"/>
    </row>
    <row r="29" spans="1:15" s="239" customFormat="1" ht="20.25" customHeight="1">
      <c r="A29" s="280"/>
      <c r="B29" s="282" t="s">
        <v>832</v>
      </c>
      <c r="C29" s="280"/>
      <c r="D29" s="280"/>
      <c r="E29" s="280"/>
      <c r="F29" s="280"/>
      <c r="G29" s="280"/>
      <c r="H29" s="280"/>
      <c r="I29" s="280"/>
      <c r="J29" s="280"/>
      <c r="K29" s="280"/>
      <c r="L29" s="280"/>
      <c r="M29" s="280"/>
      <c r="N29" s="280"/>
      <c r="O29" s="280"/>
    </row>
    <row r="30" spans="1:15" s="239" customFormat="1" ht="20.25" customHeight="1">
      <c r="A30" s="280"/>
      <c r="B30" s="282" t="s">
        <v>163</v>
      </c>
      <c r="C30" s="280"/>
      <c r="D30" s="280"/>
      <c r="E30" s="280"/>
      <c r="F30" s="280"/>
      <c r="G30" s="280"/>
      <c r="H30" s="280"/>
      <c r="I30" s="280"/>
      <c r="J30" s="280"/>
      <c r="K30" s="280"/>
      <c r="L30" s="280"/>
      <c r="M30" s="280"/>
      <c r="N30" s="280"/>
      <c r="O30" s="280"/>
    </row>
    <row r="31" spans="1:15" s="239" customFormat="1" ht="20.25" customHeight="1">
      <c r="A31" s="280"/>
      <c r="B31" s="282" t="s">
        <v>871</v>
      </c>
      <c r="C31" s="280"/>
      <c r="D31" s="280"/>
      <c r="E31" s="280"/>
      <c r="F31" s="280"/>
      <c r="G31" s="280"/>
      <c r="H31" s="280"/>
      <c r="I31" s="280"/>
      <c r="J31" s="280"/>
      <c r="K31" s="280"/>
      <c r="L31" s="280"/>
      <c r="M31" s="280"/>
      <c r="N31" s="280"/>
      <c r="O31" s="280"/>
    </row>
    <row r="32" spans="1:15" s="239" customFormat="1" ht="20.25" customHeight="1">
      <c r="A32" s="280"/>
      <c r="B32" s="282" t="s">
        <v>1017</v>
      </c>
      <c r="C32" s="280"/>
      <c r="D32" s="280"/>
      <c r="E32" s="280"/>
      <c r="F32" s="280"/>
      <c r="G32" s="280"/>
      <c r="H32" s="280"/>
      <c r="I32" s="280"/>
      <c r="J32" s="280"/>
      <c r="K32" s="280"/>
      <c r="L32" s="280"/>
      <c r="M32" s="280"/>
      <c r="N32" s="280"/>
      <c r="O32" s="280"/>
    </row>
    <row r="33" spans="1:32" s="239" customFormat="1" ht="20.25" customHeight="1">
      <c r="A33" s="280"/>
      <c r="B33" s="282" t="s">
        <v>1019</v>
      </c>
      <c r="C33" s="280"/>
      <c r="D33" s="280"/>
      <c r="E33" s="280"/>
      <c r="F33" s="280"/>
      <c r="G33" s="280"/>
      <c r="H33" s="280"/>
      <c r="I33" s="280"/>
      <c r="J33" s="280"/>
      <c r="K33" s="280"/>
      <c r="L33" s="280"/>
      <c r="M33" s="280"/>
      <c r="N33" s="280"/>
      <c r="O33" s="280"/>
      <c r="P33" s="239"/>
      <c r="Q33" s="239"/>
      <c r="R33" s="239"/>
      <c r="S33" s="239"/>
      <c r="T33" s="239"/>
      <c r="U33" s="239"/>
      <c r="V33" s="239"/>
      <c r="W33" s="239"/>
      <c r="X33" s="239"/>
      <c r="Y33" s="239"/>
      <c r="Z33" s="239"/>
      <c r="AA33" s="239"/>
      <c r="AB33" s="239"/>
      <c r="AC33" s="239"/>
      <c r="AD33" s="239"/>
      <c r="AE33" s="239"/>
      <c r="AF33" s="239"/>
    </row>
    <row r="34" spans="1:32" s="239" customFormat="1" ht="20.25" customHeight="1">
      <c r="A34" s="280"/>
      <c r="B34" s="280"/>
      <c r="C34" s="280"/>
      <c r="D34" s="280"/>
      <c r="E34" s="280"/>
      <c r="F34" s="280"/>
      <c r="G34" s="280"/>
      <c r="H34" s="280"/>
      <c r="I34" s="280"/>
      <c r="J34" s="280"/>
      <c r="K34" s="280"/>
      <c r="L34" s="280"/>
      <c r="M34" s="280"/>
      <c r="N34" s="280"/>
      <c r="O34" s="280"/>
      <c r="P34" s="239"/>
      <c r="Q34" s="239"/>
      <c r="R34" s="239"/>
      <c r="S34" s="239"/>
      <c r="T34" s="239"/>
      <c r="U34" s="239"/>
      <c r="V34" s="239"/>
      <c r="W34" s="239"/>
      <c r="X34" s="239"/>
      <c r="Y34" s="239"/>
      <c r="Z34" s="239"/>
      <c r="AA34" s="239"/>
      <c r="AB34" s="239"/>
      <c r="AC34" s="239"/>
      <c r="AD34" s="239"/>
      <c r="AE34" s="239"/>
      <c r="AF34" s="239"/>
    </row>
    <row r="35" spans="1:32" s="239" customFormat="1" ht="20.25" customHeight="1">
      <c r="A35" s="280"/>
      <c r="B35" s="282" t="s">
        <v>1085</v>
      </c>
      <c r="C35" s="280"/>
      <c r="D35" s="280"/>
      <c r="E35" s="280"/>
      <c r="F35" s="280"/>
      <c r="G35" s="280"/>
      <c r="H35" s="280"/>
      <c r="I35" s="280"/>
      <c r="J35" s="280"/>
      <c r="K35" s="280"/>
      <c r="L35" s="280"/>
      <c r="M35" s="280"/>
      <c r="N35" s="280"/>
      <c r="O35" s="280"/>
      <c r="P35" s="239"/>
      <c r="Q35" s="239"/>
      <c r="R35" s="239"/>
      <c r="S35" s="239"/>
      <c r="T35" s="239"/>
      <c r="U35" s="239"/>
      <c r="V35" s="239"/>
      <c r="W35" s="239"/>
      <c r="X35" s="239"/>
      <c r="Y35" s="239"/>
      <c r="Z35" s="239"/>
      <c r="AA35" s="239"/>
      <c r="AB35" s="239"/>
      <c r="AC35" s="239"/>
      <c r="AD35" s="239"/>
      <c r="AE35" s="239"/>
      <c r="AF35" s="239"/>
    </row>
    <row r="36" spans="1:32" s="239" customFormat="1" ht="20.25" customHeight="1">
      <c r="A36" s="280"/>
      <c r="B36" s="282" t="s">
        <v>173</v>
      </c>
      <c r="C36" s="280"/>
      <c r="D36" s="280"/>
      <c r="E36" s="280"/>
      <c r="F36" s="280"/>
      <c r="G36" s="280"/>
      <c r="H36" s="280"/>
      <c r="I36" s="280"/>
      <c r="J36" s="280"/>
      <c r="K36" s="280"/>
      <c r="L36" s="280"/>
      <c r="M36" s="280"/>
      <c r="N36" s="280"/>
      <c r="O36" s="280"/>
      <c r="P36" s="239"/>
      <c r="Q36" s="239"/>
      <c r="R36" s="239"/>
      <c r="S36" s="239"/>
      <c r="T36" s="239"/>
      <c r="U36" s="239"/>
      <c r="V36" s="239"/>
      <c r="W36" s="239"/>
      <c r="X36" s="239"/>
      <c r="Y36" s="239"/>
      <c r="Z36" s="239"/>
      <c r="AA36" s="239"/>
      <c r="AB36" s="239"/>
      <c r="AC36" s="239"/>
      <c r="AD36" s="239"/>
      <c r="AE36" s="239"/>
      <c r="AF36" s="239"/>
    </row>
    <row r="37" spans="1:32" s="239" customFormat="1" ht="20.25" customHeight="1">
      <c r="A37" s="280"/>
      <c r="B37" s="282" t="s">
        <v>552</v>
      </c>
      <c r="C37" s="285"/>
      <c r="D37" s="285"/>
      <c r="E37" s="285"/>
      <c r="F37" s="285"/>
      <c r="G37" s="285"/>
      <c r="H37" s="280"/>
      <c r="I37" s="280"/>
      <c r="J37" s="280"/>
      <c r="K37" s="280"/>
      <c r="L37" s="280"/>
      <c r="M37" s="280"/>
      <c r="N37" s="280"/>
      <c r="O37" s="280"/>
      <c r="P37" s="239"/>
      <c r="Q37" s="239"/>
      <c r="R37" s="239"/>
      <c r="S37" s="239"/>
      <c r="T37" s="239"/>
      <c r="U37" s="239"/>
      <c r="V37" s="239"/>
      <c r="W37" s="239"/>
      <c r="X37" s="239"/>
      <c r="Y37" s="239"/>
      <c r="Z37" s="239"/>
      <c r="AA37" s="239"/>
      <c r="AB37" s="239"/>
      <c r="AC37" s="239"/>
      <c r="AD37" s="239"/>
      <c r="AE37" s="239"/>
      <c r="AF37" s="239"/>
    </row>
    <row r="38" spans="1:32" s="239" customFormat="1" ht="20.25" customHeight="1">
      <c r="A38" s="291"/>
      <c r="B38" s="284" t="s">
        <v>1090</v>
      </c>
      <c r="C38" s="361"/>
      <c r="D38" s="361"/>
      <c r="E38" s="361"/>
      <c r="F38" s="291"/>
      <c r="G38" s="291"/>
      <c r="H38" s="291"/>
      <c r="I38" s="291"/>
      <c r="J38" s="291"/>
      <c r="K38" s="291"/>
      <c r="L38" s="291"/>
      <c r="M38" s="291"/>
      <c r="N38" s="291"/>
      <c r="O38" s="291"/>
      <c r="P38" s="242"/>
      <c r="Q38" s="242"/>
      <c r="R38" s="242"/>
      <c r="S38" s="242"/>
      <c r="T38" s="242"/>
      <c r="U38" s="242"/>
      <c r="V38" s="242"/>
      <c r="W38" s="242"/>
      <c r="X38" s="242"/>
      <c r="Y38" s="242"/>
      <c r="Z38" s="242"/>
      <c r="AA38" s="242"/>
      <c r="AB38" s="242"/>
      <c r="AC38" s="242"/>
      <c r="AD38" s="240"/>
      <c r="AE38" s="240"/>
      <c r="AF38" s="240"/>
    </row>
    <row r="39" spans="1:32" s="239" customFormat="1" ht="20.25" customHeight="1">
      <c r="A39" s="291"/>
      <c r="B39" s="360" t="s">
        <v>1093</v>
      </c>
      <c r="C39" s="360"/>
      <c r="D39" s="360"/>
      <c r="E39" s="360"/>
      <c r="F39" s="360"/>
      <c r="G39" s="360"/>
      <c r="H39" s="360"/>
      <c r="I39" s="360"/>
      <c r="J39" s="360"/>
      <c r="K39" s="360"/>
      <c r="L39" s="360"/>
      <c r="M39" s="360"/>
      <c r="N39" s="360"/>
      <c r="O39" s="360"/>
      <c r="P39" s="242"/>
      <c r="Q39" s="242"/>
      <c r="R39" s="242"/>
      <c r="S39" s="242"/>
      <c r="T39" s="242"/>
      <c r="U39" s="242"/>
      <c r="V39" s="242"/>
      <c r="W39" s="242"/>
      <c r="X39" s="242"/>
      <c r="Y39" s="242"/>
      <c r="Z39" s="242"/>
      <c r="AA39" s="242"/>
      <c r="AB39" s="242"/>
      <c r="AC39" s="242"/>
      <c r="AD39" s="239"/>
      <c r="AE39" s="239"/>
      <c r="AF39" s="239"/>
    </row>
    <row r="40" spans="1:32" s="239" customFormat="1" ht="20.25" customHeight="1">
      <c r="A40" s="280"/>
      <c r="B40" s="282" t="s">
        <v>1095</v>
      </c>
      <c r="C40" s="280"/>
      <c r="D40" s="280"/>
      <c r="E40" s="280"/>
      <c r="F40" s="280"/>
      <c r="G40" s="280"/>
      <c r="H40" s="280"/>
      <c r="I40" s="280"/>
      <c r="J40" s="280"/>
      <c r="K40" s="280"/>
      <c r="L40" s="280"/>
      <c r="M40" s="280"/>
      <c r="N40" s="280"/>
      <c r="O40" s="280"/>
      <c r="P40" s="239"/>
      <c r="Q40" s="239"/>
      <c r="R40" s="239"/>
      <c r="S40" s="239"/>
      <c r="T40" s="239"/>
      <c r="U40" s="239"/>
      <c r="V40" s="239"/>
      <c r="W40" s="239"/>
      <c r="X40" s="239"/>
      <c r="Y40" s="239"/>
      <c r="Z40" s="239"/>
      <c r="AA40" s="239"/>
      <c r="AB40" s="239"/>
      <c r="AC40" s="239"/>
      <c r="AD40" s="239"/>
      <c r="AE40" s="239"/>
      <c r="AF40" s="239"/>
    </row>
    <row r="41" spans="1:32" s="239" customFormat="1" ht="20.25" customHeight="1">
      <c r="A41" s="280"/>
      <c r="B41" s="282" t="s">
        <v>1096</v>
      </c>
      <c r="C41" s="280"/>
      <c r="D41" s="280"/>
      <c r="E41" s="280"/>
      <c r="F41" s="280"/>
      <c r="G41" s="280"/>
      <c r="H41" s="280"/>
      <c r="I41" s="280"/>
      <c r="J41" s="280"/>
      <c r="K41" s="280"/>
      <c r="L41" s="280"/>
      <c r="M41" s="280"/>
      <c r="N41" s="280"/>
      <c r="O41" s="280"/>
      <c r="P41" s="239"/>
      <c r="Q41" s="239"/>
      <c r="R41" s="239"/>
      <c r="S41" s="239"/>
      <c r="T41" s="239"/>
      <c r="U41" s="239"/>
      <c r="V41" s="239"/>
      <c r="W41" s="239"/>
      <c r="X41" s="239"/>
      <c r="Y41" s="239"/>
      <c r="Z41" s="239"/>
      <c r="AA41" s="239"/>
      <c r="AB41" s="239"/>
      <c r="AC41" s="239"/>
      <c r="AD41" s="239"/>
      <c r="AE41" s="239"/>
      <c r="AF41" s="239"/>
    </row>
    <row r="42" spans="1:32" s="239" customFormat="1" ht="20.25" customHeight="1">
      <c r="A42" s="280"/>
      <c r="B42" s="282" t="s">
        <v>1099</v>
      </c>
      <c r="C42" s="280"/>
      <c r="D42" s="280"/>
      <c r="E42" s="280"/>
      <c r="F42" s="280"/>
      <c r="G42" s="280"/>
      <c r="H42" s="280"/>
      <c r="I42" s="280"/>
      <c r="J42" s="280"/>
      <c r="K42" s="280"/>
      <c r="L42" s="280"/>
      <c r="M42" s="280"/>
      <c r="N42" s="280"/>
      <c r="O42" s="280"/>
      <c r="P42" s="239"/>
      <c r="Q42" s="239"/>
      <c r="R42" s="239"/>
      <c r="S42" s="239"/>
      <c r="T42" s="239"/>
      <c r="U42" s="239"/>
      <c r="V42" s="239"/>
      <c r="W42" s="239"/>
      <c r="X42" s="239"/>
      <c r="Y42" s="239"/>
      <c r="Z42" s="239"/>
      <c r="AA42" s="239"/>
      <c r="AB42" s="239"/>
      <c r="AC42" s="239"/>
      <c r="AD42" s="239"/>
      <c r="AE42" s="239"/>
      <c r="AF42" s="239"/>
    </row>
    <row r="43" spans="1:32" ht="20.25" customHeight="1">
      <c r="A43" s="273"/>
      <c r="B43" s="282" t="s">
        <v>1101</v>
      </c>
      <c r="C43" s="273"/>
      <c r="D43" s="273"/>
      <c r="E43" s="273"/>
      <c r="F43" s="273"/>
      <c r="G43" s="273"/>
      <c r="H43" s="273"/>
      <c r="I43" s="273"/>
      <c r="J43" s="273"/>
      <c r="K43" s="273"/>
      <c r="L43" s="279"/>
      <c r="M43" s="279"/>
      <c r="N43" s="279"/>
      <c r="O43" s="279"/>
    </row>
    <row r="44" spans="1:32" ht="20.25" customHeight="1">
      <c r="A44" s="274"/>
      <c r="B44" s="282" t="s">
        <v>1103</v>
      </c>
      <c r="C44" s="279"/>
      <c r="D44" s="279"/>
      <c r="E44" s="279"/>
      <c r="F44" s="279"/>
      <c r="G44" s="279"/>
      <c r="H44" s="279"/>
      <c r="I44" s="279"/>
      <c r="J44" s="279"/>
      <c r="K44" s="279"/>
      <c r="L44" s="279"/>
      <c r="M44" s="279"/>
      <c r="N44" s="279"/>
      <c r="O44" s="279"/>
    </row>
    <row r="45" spans="1:32" s="149" customFormat="1" ht="20.25" customHeight="1">
      <c r="A45" s="277"/>
      <c r="B45" s="279"/>
      <c r="C45" s="288"/>
      <c r="D45" s="288"/>
      <c r="E45" s="288"/>
      <c r="F45" s="288"/>
      <c r="G45" s="288"/>
      <c r="H45" s="288"/>
      <c r="I45" s="288"/>
      <c r="J45" s="288"/>
      <c r="K45" s="288"/>
      <c r="L45" s="288"/>
      <c r="M45" s="288"/>
      <c r="N45" s="288"/>
      <c r="O45" s="288"/>
      <c r="P45" s="149"/>
      <c r="Q45" s="149"/>
      <c r="R45" s="149"/>
      <c r="S45" s="149"/>
      <c r="T45" s="149"/>
      <c r="U45" s="149"/>
      <c r="V45" s="149"/>
      <c r="W45" s="149"/>
      <c r="X45" s="149"/>
      <c r="Y45" s="149"/>
      <c r="Z45" s="149"/>
      <c r="AA45" s="149"/>
      <c r="AB45" s="149"/>
      <c r="AC45" s="149"/>
      <c r="AD45" s="149"/>
      <c r="AE45" s="149"/>
      <c r="AF45" s="149"/>
    </row>
    <row r="46" spans="1:32" ht="20.25" customHeight="1">
      <c r="A46" s="274"/>
      <c r="B46" s="281" t="s">
        <v>1105</v>
      </c>
      <c r="C46" s="279"/>
      <c r="D46" s="279"/>
      <c r="E46" s="279"/>
      <c r="F46" s="279"/>
      <c r="G46" s="279"/>
      <c r="H46" s="279"/>
      <c r="I46" s="279"/>
      <c r="J46" s="279"/>
      <c r="K46" s="279"/>
      <c r="L46" s="279"/>
      <c r="M46" s="279"/>
      <c r="N46" s="279"/>
      <c r="O46" s="279"/>
    </row>
    <row r="47" spans="1:32" ht="20.25" customHeight="1">
      <c r="A47" s="275"/>
      <c r="B47" s="279"/>
      <c r="C47" s="286"/>
      <c r="D47" s="286"/>
      <c r="E47" s="286"/>
      <c r="F47" s="286"/>
      <c r="G47" s="286"/>
      <c r="H47" s="286"/>
      <c r="I47" s="286"/>
      <c r="J47" s="286"/>
      <c r="K47" s="286"/>
      <c r="L47" s="279"/>
      <c r="M47" s="279"/>
      <c r="N47" s="279"/>
      <c r="O47" s="279"/>
    </row>
    <row r="48" spans="1:32" ht="20.25" customHeight="1">
      <c r="A48" s="274"/>
      <c r="B48" s="282" t="s">
        <v>970</v>
      </c>
      <c r="C48" s="279"/>
      <c r="D48" s="279"/>
      <c r="E48" s="279"/>
      <c r="F48" s="279"/>
      <c r="G48" s="279"/>
      <c r="H48" s="279"/>
      <c r="I48" s="279"/>
      <c r="J48" s="279"/>
      <c r="K48" s="279"/>
      <c r="L48" s="279"/>
      <c r="M48" s="279"/>
      <c r="N48" s="279"/>
      <c r="O48" s="279"/>
    </row>
    <row r="49" spans="1:15" ht="20.25" customHeight="1">
      <c r="A49" s="275"/>
      <c r="B49" s="279"/>
      <c r="C49" s="286"/>
      <c r="D49" s="286"/>
      <c r="E49" s="286"/>
      <c r="F49" s="286"/>
      <c r="G49" s="286"/>
      <c r="H49" s="286"/>
      <c r="I49" s="286"/>
      <c r="J49" s="286"/>
      <c r="K49" s="286"/>
      <c r="L49" s="279"/>
      <c r="M49" s="279"/>
      <c r="N49" s="279"/>
      <c r="O49" s="279"/>
    </row>
    <row r="122" spans="3:7" ht="20.25" customHeight="1">
      <c r="C122" s="57"/>
      <c r="D122" s="57"/>
      <c r="E122" s="57"/>
      <c r="F122" s="57"/>
      <c r="G122" s="57"/>
    </row>
    <row r="123" spans="3:7" ht="20.25" customHeight="1">
      <c r="C123" s="142"/>
    </row>
  </sheetData>
  <mergeCells count="4">
    <mergeCell ref="B3:N3"/>
    <mergeCell ref="B7:N7"/>
    <mergeCell ref="B11:I11"/>
    <mergeCell ref="B39:O39"/>
  </mergeCells>
  <phoneticPr fontId="21"/>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F123"/>
  <sheetViews>
    <sheetView zoomScale="115" zoomScaleNormal="115" workbookViewId="0">
      <selection activeCell="C1024" sqref="C1024"/>
    </sheetView>
  </sheetViews>
  <sheetFormatPr defaultColWidth="3.5" defaultRowHeight="13"/>
  <cols>
    <col min="1" max="1" width="1.25" style="55" customWidth="1"/>
    <col min="2" max="2" width="3" style="18" customWidth="1"/>
    <col min="3" max="6" width="3.5" style="55"/>
    <col min="7" max="7" width="1.5" style="55" customWidth="1"/>
    <col min="8" max="23" width="3.5" style="55"/>
    <col min="24" max="29" width="4.625" style="55" customWidth="1"/>
    <col min="30" max="30" width="3" style="55" customWidth="1"/>
    <col min="31" max="31" width="1.25" style="55" customWidth="1"/>
    <col min="32" max="16384" width="3.5" style="55"/>
  </cols>
  <sheetData>
    <row r="1" spans="1:30" s="2" customFormat="1">
      <c r="A1" s="1505"/>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1812</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976" t="s">
        <v>979</v>
      </c>
      <c r="Y3" s="1"/>
      <c r="Z3" s="1" t="s">
        <v>881</v>
      </c>
      <c r="AA3" s="1"/>
      <c r="AB3" s="1" t="s">
        <v>159</v>
      </c>
      <c r="AC3" s="1"/>
      <c r="AD3" s="1" t="s">
        <v>1419</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1:30" s="2" customFormat="1" ht="27.75" customHeight="1">
      <c r="A5" s="2"/>
      <c r="B5" s="125" t="s">
        <v>877</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1253" t="s">
        <v>1117</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56"/>
      <c r="AA7" s="1256"/>
      <c r="AB7" s="1256"/>
      <c r="AC7" s="1256"/>
      <c r="AD7" s="1264"/>
    </row>
    <row r="8" spans="1:30" ht="39.75" customHeight="1">
      <c r="B8" s="7" t="s">
        <v>393</v>
      </c>
      <c r="C8" s="19"/>
      <c r="D8" s="19"/>
      <c r="E8" s="19"/>
      <c r="F8" s="29"/>
      <c r="G8" s="1377"/>
      <c r="H8" s="19" t="s">
        <v>89</v>
      </c>
      <c r="I8" s="1257" t="s">
        <v>534</v>
      </c>
      <c r="J8" s="1257"/>
      <c r="K8" s="1257"/>
      <c r="L8" s="1257"/>
      <c r="M8" s="1" t="s">
        <v>89</v>
      </c>
      <c r="N8" s="1257" t="s">
        <v>783</v>
      </c>
      <c r="O8" s="1257"/>
      <c r="P8" s="1257"/>
      <c r="Q8" s="1257"/>
      <c r="R8" s="1" t="s">
        <v>89</v>
      </c>
      <c r="S8" s="1257" t="s">
        <v>841</v>
      </c>
      <c r="T8" s="1257"/>
      <c r="U8" s="1257"/>
      <c r="V8" s="1257"/>
      <c r="W8" s="1257"/>
      <c r="X8" s="1257"/>
      <c r="Y8" s="1257"/>
      <c r="Z8" s="1257"/>
      <c r="AA8" s="1257"/>
      <c r="AB8" s="1257"/>
      <c r="AC8" s="1257"/>
      <c r="AD8" s="1265"/>
    </row>
    <row r="9" spans="1:30" ht="39.75" customHeight="1">
      <c r="B9" s="7" t="s">
        <v>1880</v>
      </c>
      <c r="C9" s="19"/>
      <c r="D9" s="19"/>
      <c r="E9" s="19"/>
      <c r="F9" s="19"/>
      <c r="G9" s="1377"/>
      <c r="H9" s="19" t="s">
        <v>89</v>
      </c>
      <c r="I9" s="1257" t="s">
        <v>1983</v>
      </c>
      <c r="J9" s="1257"/>
      <c r="K9" s="1257"/>
      <c r="L9" s="1257"/>
      <c r="M9" s="1257"/>
      <c r="N9" s="1257"/>
      <c r="O9" s="1257"/>
      <c r="P9" s="1257"/>
      <c r="Q9" s="1257"/>
      <c r="R9" s="1257"/>
      <c r="S9" s="1257"/>
      <c r="T9" s="1257"/>
      <c r="U9" s="1257"/>
      <c r="V9" s="1257"/>
      <c r="W9" s="1257"/>
      <c r="X9" s="1257"/>
      <c r="Y9" s="1257"/>
      <c r="Z9" s="1257"/>
      <c r="AA9" s="1257"/>
      <c r="AB9" s="1257"/>
      <c r="AC9" s="1257"/>
      <c r="AD9" s="1265"/>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40"/>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52"/>
    </row>
    <row r="12" spans="1:30" s="2" customFormat="1" ht="10.5" customHeight="1">
      <c r="A12" s="2"/>
      <c r="B12" s="34"/>
      <c r="C12" s="40"/>
      <c r="D12" s="142"/>
      <c r="E12" s="142"/>
      <c r="F12" s="142"/>
      <c r="G12" s="40"/>
      <c r="H12" s="142"/>
      <c r="I12" s="142"/>
      <c r="J12" s="142"/>
      <c r="K12" s="142"/>
      <c r="L12" s="142"/>
      <c r="M12" s="142"/>
      <c r="N12" s="142"/>
      <c r="O12" s="142"/>
      <c r="P12" s="142"/>
      <c r="Q12" s="142"/>
      <c r="R12" s="142"/>
      <c r="S12" s="142"/>
      <c r="T12" s="142"/>
      <c r="U12" s="142"/>
      <c r="V12" s="142"/>
      <c r="W12" s="142"/>
      <c r="X12" s="142"/>
      <c r="Y12" s="142"/>
      <c r="Z12" s="52"/>
      <c r="AA12" s="142"/>
      <c r="AB12" s="142"/>
      <c r="AC12" s="52"/>
      <c r="AD12" s="23"/>
    </row>
    <row r="13" spans="1:30" s="2" customFormat="1" ht="32.25" customHeight="1">
      <c r="A13" s="2"/>
      <c r="B13" s="16"/>
      <c r="C13" s="16" t="s">
        <v>1985</v>
      </c>
      <c r="D13" s="146"/>
      <c r="E13" s="146"/>
      <c r="F13" s="50"/>
      <c r="G13" s="2"/>
      <c r="H13" s="1286" t="s">
        <v>1475</v>
      </c>
      <c r="I13" s="1506" t="s">
        <v>1227</v>
      </c>
      <c r="J13" s="1508"/>
      <c r="K13" s="1508"/>
      <c r="L13" s="1508"/>
      <c r="M13" s="1508"/>
      <c r="N13" s="1508"/>
      <c r="O13" s="1508"/>
      <c r="P13" s="1508"/>
      <c r="Q13" s="1508"/>
      <c r="R13" s="1508"/>
      <c r="S13" s="7"/>
      <c r="T13" s="19"/>
      <c r="U13" s="29" t="s">
        <v>727</v>
      </c>
      <c r="V13" s="1"/>
      <c r="W13" s="1"/>
      <c r="X13" s="1"/>
      <c r="Y13" s="1"/>
      <c r="Z13" s="2"/>
      <c r="AA13" s="34"/>
      <c r="AB13" s="2"/>
      <c r="AC13" s="23"/>
      <c r="AD13" s="23"/>
    </row>
    <row r="14" spans="1:30" s="2" customFormat="1" ht="32.25" customHeight="1">
      <c r="A14" s="2"/>
      <c r="B14" s="16"/>
      <c r="C14" s="16"/>
      <c r="D14" s="146"/>
      <c r="E14" s="146"/>
      <c r="F14" s="50"/>
      <c r="G14" s="2"/>
      <c r="H14" s="1286" t="s">
        <v>1439</v>
      </c>
      <c r="I14" s="1506" t="s">
        <v>1581</v>
      </c>
      <c r="J14" s="1508"/>
      <c r="K14" s="1508"/>
      <c r="L14" s="1508"/>
      <c r="M14" s="1508"/>
      <c r="N14" s="1508"/>
      <c r="O14" s="1508"/>
      <c r="P14" s="1508"/>
      <c r="Q14" s="1508"/>
      <c r="R14" s="1508"/>
      <c r="S14" s="7"/>
      <c r="T14" s="19"/>
      <c r="U14" s="29" t="s">
        <v>727</v>
      </c>
      <c r="V14" s="1"/>
      <c r="W14" s="1"/>
      <c r="X14" s="1"/>
      <c r="Y14" s="1"/>
      <c r="Z14" s="2"/>
      <c r="AA14" s="1511" t="s">
        <v>1554</v>
      </c>
      <c r="AB14" s="1263" t="s">
        <v>1028</v>
      </c>
      <c r="AC14" s="1512" t="s">
        <v>357</v>
      </c>
      <c r="AD14" s="23"/>
    </row>
    <row r="15" spans="1:30" s="2" customFormat="1" ht="32.25" customHeight="1">
      <c r="A15" s="2"/>
      <c r="B15" s="34"/>
      <c r="C15" s="34"/>
      <c r="D15" s="2"/>
      <c r="E15" s="2"/>
      <c r="F15" s="23"/>
      <c r="G15" s="2"/>
      <c r="H15" s="1286" t="s">
        <v>687</v>
      </c>
      <c r="I15" s="1507" t="s">
        <v>1068</v>
      </c>
      <c r="J15" s="1509"/>
      <c r="K15" s="1509"/>
      <c r="L15" s="1509"/>
      <c r="M15" s="1509"/>
      <c r="N15" s="1509"/>
      <c r="O15" s="1509"/>
      <c r="P15" s="1509"/>
      <c r="Q15" s="1509"/>
      <c r="R15" s="1510"/>
      <c r="S15" s="7"/>
      <c r="T15" s="19"/>
      <c r="U15" s="29" t="s">
        <v>1368</v>
      </c>
      <c r="V15" s="2" t="s">
        <v>1484</v>
      </c>
      <c r="W15" s="903" t="s">
        <v>1238</v>
      </c>
      <c r="X15" s="903"/>
      <c r="Y15" s="903"/>
      <c r="Z15" s="193"/>
      <c r="AA15" s="9" t="s">
        <v>89</v>
      </c>
      <c r="AB15" s="1" t="s">
        <v>1028</v>
      </c>
      <c r="AC15" s="22" t="s">
        <v>89</v>
      </c>
      <c r="AD15" s="1386"/>
    </row>
    <row r="16" spans="1:30" s="2" customFormat="1">
      <c r="A16" s="2"/>
      <c r="B16" s="34"/>
      <c r="C16" s="42"/>
      <c r="D16" s="57"/>
      <c r="E16" s="57"/>
      <c r="F16" s="53"/>
      <c r="G16" s="57"/>
      <c r="H16" s="57"/>
      <c r="I16" s="57"/>
      <c r="J16" s="57"/>
      <c r="K16" s="57"/>
      <c r="L16" s="57"/>
      <c r="M16" s="57"/>
      <c r="N16" s="57"/>
      <c r="O16" s="57"/>
      <c r="P16" s="57"/>
      <c r="Q16" s="57"/>
      <c r="R16" s="57"/>
      <c r="S16" s="57"/>
      <c r="T16" s="57"/>
      <c r="U16" s="57"/>
      <c r="V16" s="57"/>
      <c r="W16" s="57"/>
      <c r="X16" s="57"/>
      <c r="Y16" s="57"/>
      <c r="Z16" s="57"/>
      <c r="AA16" s="42"/>
      <c r="AB16" s="57"/>
      <c r="AC16" s="53"/>
      <c r="AD16" s="23"/>
    </row>
    <row r="17" spans="2:30" s="2" customFormat="1" ht="10.5" customHeight="1">
      <c r="B17" s="34"/>
      <c r="C17" s="40"/>
      <c r="D17" s="142"/>
      <c r="E17" s="142"/>
      <c r="F17" s="142"/>
      <c r="G17" s="40"/>
      <c r="H17" s="142"/>
      <c r="I17" s="142"/>
      <c r="J17" s="142"/>
      <c r="K17" s="142"/>
      <c r="L17" s="142"/>
      <c r="M17" s="142"/>
      <c r="N17" s="142"/>
      <c r="O17" s="142"/>
      <c r="P17" s="142"/>
      <c r="Q17" s="142"/>
      <c r="R17" s="142"/>
      <c r="S17" s="142"/>
      <c r="T17" s="142"/>
      <c r="U17" s="142"/>
      <c r="V17" s="142"/>
      <c r="W17" s="142"/>
      <c r="X17" s="142"/>
      <c r="Y17" s="142"/>
      <c r="Z17" s="52"/>
      <c r="AA17" s="142"/>
      <c r="AB17" s="142"/>
      <c r="AC17" s="52"/>
      <c r="AD17" s="23"/>
    </row>
    <row r="18" spans="2:30" s="2" customFormat="1" ht="27" customHeight="1">
      <c r="B18" s="16"/>
      <c r="C18" s="16" t="s">
        <v>1986</v>
      </c>
      <c r="D18" s="146"/>
      <c r="E18" s="146"/>
      <c r="F18" s="50"/>
      <c r="G18" s="2"/>
      <c r="H18" s="1286" t="s">
        <v>1475</v>
      </c>
      <c r="I18" s="1506" t="s">
        <v>444</v>
      </c>
      <c r="J18" s="1508"/>
      <c r="K18" s="1508"/>
      <c r="L18" s="1508"/>
      <c r="M18" s="1508"/>
      <c r="N18" s="1508"/>
      <c r="O18" s="1508"/>
      <c r="P18" s="1508"/>
      <c r="Q18" s="1508"/>
      <c r="R18" s="1508"/>
      <c r="S18" s="7"/>
      <c r="T18" s="19"/>
      <c r="U18" s="29" t="s">
        <v>1987</v>
      </c>
      <c r="V18" s="1"/>
      <c r="W18" s="1"/>
      <c r="X18" s="1"/>
      <c r="Y18" s="1"/>
      <c r="Z18" s="2"/>
      <c r="AA18" s="34"/>
      <c r="AB18" s="2"/>
      <c r="AC18" s="23"/>
      <c r="AD18" s="23"/>
    </row>
    <row r="19" spans="2:30" s="2" customFormat="1" ht="27" customHeight="1">
      <c r="B19" s="16"/>
      <c r="C19" s="16"/>
      <c r="D19" s="146"/>
      <c r="E19" s="146"/>
      <c r="F19" s="50"/>
      <c r="G19" s="2"/>
      <c r="H19" s="1286" t="s">
        <v>1439</v>
      </c>
      <c r="I19" s="1506" t="s">
        <v>1582</v>
      </c>
      <c r="J19" s="1508"/>
      <c r="K19" s="1508"/>
      <c r="L19" s="1508"/>
      <c r="M19" s="1508"/>
      <c r="N19" s="1508"/>
      <c r="O19" s="1508"/>
      <c r="P19" s="1508"/>
      <c r="Q19" s="1508"/>
      <c r="R19" s="1508"/>
      <c r="S19" s="7"/>
      <c r="T19" s="19"/>
      <c r="U19" s="29" t="s">
        <v>727</v>
      </c>
      <c r="V19" s="1"/>
      <c r="W19" s="1"/>
      <c r="X19" s="1"/>
      <c r="Y19" s="1"/>
      <c r="Z19" s="2"/>
      <c r="AA19" s="34"/>
      <c r="AB19" s="2"/>
      <c r="AC19" s="23"/>
      <c r="AD19" s="23"/>
    </row>
    <row r="20" spans="2:30" s="2" customFormat="1" ht="27" customHeight="1">
      <c r="B20" s="16"/>
      <c r="C20" s="16"/>
      <c r="D20" s="146"/>
      <c r="E20" s="146"/>
      <c r="F20" s="50"/>
      <c r="G20" s="2"/>
      <c r="H20" s="1286" t="s">
        <v>687</v>
      </c>
      <c r="I20" s="1506" t="s">
        <v>1153</v>
      </c>
      <c r="J20" s="1508"/>
      <c r="K20" s="1508"/>
      <c r="L20" s="1508"/>
      <c r="M20" s="1508"/>
      <c r="N20" s="1508"/>
      <c r="O20" s="1508"/>
      <c r="P20" s="1508"/>
      <c r="Q20" s="1508"/>
      <c r="R20" s="1508"/>
      <c r="S20" s="7"/>
      <c r="T20" s="19"/>
      <c r="U20" s="29" t="s">
        <v>727</v>
      </c>
      <c r="V20" s="1"/>
      <c r="W20" s="1"/>
      <c r="X20" s="1"/>
      <c r="Y20" s="1"/>
      <c r="Z20" s="2"/>
      <c r="AA20" s="1511" t="s">
        <v>1554</v>
      </c>
      <c r="AB20" s="1263" t="s">
        <v>1028</v>
      </c>
      <c r="AC20" s="1512" t="s">
        <v>357</v>
      </c>
      <c r="AD20" s="23"/>
    </row>
    <row r="21" spans="2:30" s="2" customFormat="1" ht="27" customHeight="1">
      <c r="B21" s="34"/>
      <c r="C21" s="34"/>
      <c r="D21" s="2"/>
      <c r="E21" s="2"/>
      <c r="F21" s="23"/>
      <c r="G21" s="2"/>
      <c r="H21" s="1286" t="s">
        <v>1476</v>
      </c>
      <c r="I21" s="1507" t="s">
        <v>1989</v>
      </c>
      <c r="J21" s="1509"/>
      <c r="K21" s="1509"/>
      <c r="L21" s="1509"/>
      <c r="M21" s="1509"/>
      <c r="N21" s="1509"/>
      <c r="O21" s="1509"/>
      <c r="P21" s="1509"/>
      <c r="Q21" s="1509"/>
      <c r="R21" s="1510"/>
      <c r="S21" s="7"/>
      <c r="T21" s="19"/>
      <c r="U21" s="29" t="s">
        <v>1368</v>
      </c>
      <c r="V21" s="2" t="s">
        <v>1484</v>
      </c>
      <c r="W21" s="903" t="s">
        <v>1990</v>
      </c>
      <c r="X21" s="903"/>
      <c r="Y21" s="903"/>
      <c r="Z21" s="193"/>
      <c r="AA21" s="9" t="s">
        <v>89</v>
      </c>
      <c r="AB21" s="1" t="s">
        <v>1028</v>
      </c>
      <c r="AC21" s="22" t="s">
        <v>89</v>
      </c>
      <c r="AD21" s="1386"/>
    </row>
    <row r="22" spans="2:30" s="2" customFormat="1">
      <c r="B22" s="34"/>
      <c r="C22" s="42"/>
      <c r="D22" s="57"/>
      <c r="E22" s="57"/>
      <c r="F22" s="53"/>
      <c r="G22" s="57"/>
      <c r="H22" s="57"/>
      <c r="I22" s="57"/>
      <c r="J22" s="57"/>
      <c r="K22" s="57"/>
      <c r="L22" s="57"/>
      <c r="M22" s="57"/>
      <c r="N22" s="57"/>
      <c r="O22" s="57"/>
      <c r="P22" s="57"/>
      <c r="Q22" s="57"/>
      <c r="R22" s="57"/>
      <c r="S22" s="57"/>
      <c r="T22" s="57"/>
      <c r="U22" s="57"/>
      <c r="V22" s="57"/>
      <c r="W22" s="57"/>
      <c r="X22" s="57"/>
      <c r="Y22" s="57"/>
      <c r="Z22" s="57"/>
      <c r="AA22" s="42"/>
      <c r="AB22" s="57"/>
      <c r="AC22" s="53"/>
      <c r="AD22" s="23"/>
    </row>
    <row r="23" spans="2:30" s="2" customFormat="1">
      <c r="B23" s="42"/>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3"/>
    </row>
    <row r="24" spans="2:30" s="2" customFormat="1" ht="7.5" customHeight="1">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row>
    <row r="25" spans="2:30" s="2" customFormat="1" ht="89.25" customHeight="1">
      <c r="B25" s="856" t="s">
        <v>1991</v>
      </c>
      <c r="C25" s="856"/>
      <c r="D25" s="798" t="s">
        <v>294</v>
      </c>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193"/>
    </row>
    <row r="26" spans="2:30" s="2" customFormat="1" ht="43.5" customHeight="1">
      <c r="B26" s="2" t="s">
        <v>1992</v>
      </c>
      <c r="C26" s="2"/>
      <c r="D26" s="193" t="s">
        <v>284</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46"/>
    </row>
    <row r="27" spans="2:30" s="2" customFormat="1" ht="50.25" customHeight="1">
      <c r="B27" s="193" t="s">
        <v>1731</v>
      </c>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row>
    <row r="28" spans="2:30" s="2" customFormat="1">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row>
    <row r="29" spans="2:30" s="894" customFormat="1">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row>
    <row r="30" spans="2:30">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c r="AC30" s="894"/>
      <c r="AD30" s="894"/>
    </row>
    <row r="31" spans="2:30">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c r="Z31" s="894"/>
      <c r="AA31" s="894"/>
      <c r="AB31" s="894"/>
      <c r="AC31" s="894"/>
      <c r="AD31" s="894"/>
    </row>
    <row r="32" spans="2:30" s="894" customFormat="1">
      <c r="B32" s="18"/>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row>
    <row r="33" spans="2:32" s="894" customFormat="1">
      <c r="B33" s="1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894"/>
      <c r="AF33" s="894"/>
    </row>
    <row r="34" spans="2:32" s="894" customFormat="1">
      <c r="B34" s="18"/>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894"/>
      <c r="AF34" s="894"/>
    </row>
    <row r="35" spans="2:32" s="894" customFormat="1">
      <c r="B35" s="18"/>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894"/>
      <c r="AF35" s="894"/>
    </row>
    <row r="36" spans="2:32" s="894" customFormat="1">
      <c r="B36" s="18"/>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894"/>
      <c r="AF36" s="894"/>
    </row>
    <row r="37" spans="2:32" s="894" customFormat="1">
      <c r="B37" s="18"/>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894"/>
      <c r="AF37" s="894"/>
    </row>
    <row r="38" spans="2:32">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row>
    <row r="39" spans="2:32">
      <c r="C39" s="902"/>
    </row>
    <row r="122" spans="3:7">
      <c r="C122" s="901"/>
      <c r="D122" s="901"/>
      <c r="E122" s="901"/>
      <c r="F122" s="901"/>
      <c r="G122" s="901"/>
    </row>
    <row r="123" spans="3:7">
      <c r="C123" s="9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C1024" sqref="C1024"/>
    </sheetView>
  </sheetViews>
  <sheetFormatPr defaultColWidth="4" defaultRowHeight="13"/>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1993</v>
      </c>
      <c r="C2" s="4"/>
      <c r="D2" s="4"/>
      <c r="E2" s="4"/>
      <c r="F2" s="4"/>
      <c r="G2" s="4"/>
      <c r="H2" s="4"/>
      <c r="I2" s="4"/>
      <c r="J2" s="4"/>
      <c r="K2" s="4"/>
      <c r="L2" s="4"/>
      <c r="M2" s="4"/>
      <c r="N2" s="4"/>
      <c r="O2" s="4"/>
      <c r="P2" s="4"/>
      <c r="Q2" s="4"/>
      <c r="R2" s="4"/>
      <c r="S2" s="4"/>
      <c r="T2" s="4"/>
      <c r="U2" s="4"/>
      <c r="V2" s="4"/>
      <c r="W2" s="4"/>
      <c r="X2" s="4"/>
      <c r="Y2" s="4"/>
    </row>
    <row r="4" spans="2:27" ht="34.5" customHeight="1">
      <c r="B4" s="1513" t="s">
        <v>1995</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7" ht="24" customHeight="1">
      <c r="B7" s="1253" t="s">
        <v>428</v>
      </c>
      <c r="C7" s="1253"/>
      <c r="D7" s="1253"/>
      <c r="E7" s="1253"/>
      <c r="F7" s="1253"/>
      <c r="G7" s="7" t="s">
        <v>89</v>
      </c>
      <c r="H7" s="1257" t="s">
        <v>534</v>
      </c>
      <c r="I7" s="1257"/>
      <c r="J7" s="1257"/>
      <c r="K7" s="1257"/>
      <c r="L7" s="1" t="s">
        <v>89</v>
      </c>
      <c r="M7" s="1257" t="s">
        <v>783</v>
      </c>
      <c r="N7" s="1257"/>
      <c r="O7" s="1257"/>
      <c r="P7" s="1257"/>
      <c r="Q7" s="1" t="s">
        <v>89</v>
      </c>
      <c r="R7" s="1257" t="s">
        <v>841</v>
      </c>
      <c r="S7" s="1257"/>
      <c r="T7" s="1257"/>
      <c r="U7" s="1257"/>
      <c r="V7" s="1257"/>
      <c r="W7" s="1256"/>
      <c r="X7" s="1256"/>
      <c r="Y7" s="1264"/>
    </row>
    <row r="8" spans="2:27" ht="21.95" customHeight="1">
      <c r="B8" s="8" t="s">
        <v>1784</v>
      </c>
      <c r="C8" s="20"/>
      <c r="D8" s="20"/>
      <c r="E8" s="20"/>
      <c r="F8" s="21"/>
      <c r="G8" s="1" t="s">
        <v>89</v>
      </c>
      <c r="H8" s="142" t="s">
        <v>1996</v>
      </c>
      <c r="I8" s="174"/>
      <c r="J8" s="174"/>
      <c r="K8" s="174"/>
      <c r="L8" s="174"/>
      <c r="M8" s="174"/>
      <c r="N8" s="174"/>
      <c r="O8" s="174"/>
      <c r="P8" s="174"/>
      <c r="Q8" s="174"/>
      <c r="R8" s="174"/>
      <c r="S8" s="174"/>
      <c r="T8" s="174"/>
      <c r="U8" s="174"/>
      <c r="V8" s="174"/>
      <c r="W8" s="174"/>
      <c r="X8" s="174"/>
      <c r="Y8" s="812"/>
    </row>
    <row r="9" spans="2:27" ht="21.95" customHeight="1">
      <c r="B9" s="9"/>
      <c r="C9" s="1"/>
      <c r="D9" s="1"/>
      <c r="E9" s="1"/>
      <c r="F9" s="22"/>
      <c r="G9" s="1" t="s">
        <v>89</v>
      </c>
      <c r="H9" s="2" t="s">
        <v>1239</v>
      </c>
      <c r="I9" s="193"/>
      <c r="J9" s="193"/>
      <c r="K9" s="193"/>
      <c r="L9" s="193"/>
      <c r="M9" s="193"/>
      <c r="N9" s="193"/>
      <c r="O9" s="193"/>
      <c r="P9" s="193"/>
      <c r="Q9" s="193"/>
      <c r="R9" s="193"/>
      <c r="S9" s="193"/>
      <c r="T9" s="193"/>
      <c r="U9" s="193"/>
      <c r="V9" s="193"/>
      <c r="W9" s="193"/>
      <c r="X9" s="193"/>
      <c r="Y9" s="62"/>
    </row>
    <row r="10" spans="2:27" ht="21.95" customHeight="1">
      <c r="B10" s="17"/>
      <c r="C10" s="25"/>
      <c r="D10" s="25"/>
      <c r="E10" s="25"/>
      <c r="F10" s="24"/>
      <c r="G10" s="17" t="s">
        <v>89</v>
      </c>
      <c r="H10" s="57" t="s">
        <v>1997</v>
      </c>
      <c r="I10" s="351"/>
      <c r="J10" s="351"/>
      <c r="K10" s="351"/>
      <c r="L10" s="351"/>
      <c r="M10" s="351"/>
      <c r="N10" s="351"/>
      <c r="O10" s="351"/>
      <c r="P10" s="351"/>
      <c r="Q10" s="351"/>
      <c r="R10" s="351"/>
      <c r="S10" s="351"/>
      <c r="T10" s="351"/>
      <c r="U10" s="351"/>
      <c r="V10" s="351"/>
      <c r="W10" s="351"/>
      <c r="X10" s="351"/>
      <c r="Y10" s="356"/>
    </row>
    <row r="11" spans="2:27" ht="13.5" customHeight="1"/>
    <row r="12" spans="2:27" ht="12.95" customHeight="1">
      <c r="B12" s="40"/>
      <c r="C12" s="142"/>
      <c r="D12" s="142"/>
      <c r="E12" s="142"/>
      <c r="F12" s="142"/>
      <c r="G12" s="142"/>
      <c r="H12" s="142"/>
      <c r="I12" s="142"/>
      <c r="J12" s="142"/>
      <c r="K12" s="142"/>
      <c r="L12" s="142"/>
      <c r="M12" s="142"/>
      <c r="N12" s="142"/>
      <c r="O12" s="142"/>
      <c r="P12" s="142"/>
      <c r="Q12" s="142"/>
      <c r="R12" s="142"/>
      <c r="S12" s="142"/>
      <c r="T12" s="52"/>
      <c r="U12" s="142"/>
      <c r="V12" s="142"/>
      <c r="W12" s="142"/>
      <c r="X12" s="142"/>
      <c r="Y12" s="52"/>
      <c r="Z12" s="4"/>
      <c r="AA12" s="4"/>
    </row>
    <row r="13" spans="2:27" ht="17.100000000000001" customHeight="1">
      <c r="B13" s="1514" t="s">
        <v>1297</v>
      </c>
      <c r="C13" s="1515"/>
      <c r="T13" s="23"/>
      <c r="V13" s="1263" t="s">
        <v>1554</v>
      </c>
      <c r="W13" s="1263" t="s">
        <v>1028</v>
      </c>
      <c r="X13" s="1263" t="s">
        <v>357</v>
      </c>
      <c r="Y13" s="23"/>
      <c r="Z13" s="4"/>
      <c r="AA13" s="4"/>
    </row>
    <row r="14" spans="2:27" ht="17.100000000000001" customHeight="1">
      <c r="B14" s="34"/>
      <c r="T14" s="23"/>
      <c r="Y14" s="23"/>
      <c r="Z14" s="4"/>
      <c r="AA14" s="4"/>
    </row>
    <row r="15" spans="2:27" ht="21.95" customHeight="1">
      <c r="B15" s="34"/>
      <c r="C15" s="1516" t="s">
        <v>631</v>
      </c>
      <c r="D15" s="1286"/>
      <c r="E15" s="1286"/>
      <c r="F15" s="1253" t="s">
        <v>1475</v>
      </c>
      <c r="G15" s="891" t="s">
        <v>1998</v>
      </c>
      <c r="H15" s="891"/>
      <c r="I15" s="891"/>
      <c r="J15" s="891"/>
      <c r="K15" s="891"/>
      <c r="L15" s="891"/>
      <c r="M15" s="891"/>
      <c r="N15" s="891"/>
      <c r="O15" s="891"/>
      <c r="P15" s="891"/>
      <c r="Q15" s="891"/>
      <c r="R15" s="891"/>
      <c r="S15" s="891"/>
      <c r="T15" s="23"/>
      <c r="V15" s="1" t="s">
        <v>89</v>
      </c>
      <c r="W15" s="1" t="s">
        <v>1028</v>
      </c>
      <c r="X15" s="1" t="s">
        <v>89</v>
      </c>
      <c r="Y15" s="23"/>
      <c r="Z15" s="4"/>
      <c r="AA15" s="4"/>
    </row>
    <row r="16" spans="2:27" ht="49.5" customHeight="1">
      <c r="B16" s="34"/>
      <c r="C16" s="1286"/>
      <c r="D16" s="1286"/>
      <c r="E16" s="1286"/>
      <c r="F16" s="1253" t="s">
        <v>1439</v>
      </c>
      <c r="G16" s="782" t="s">
        <v>1787</v>
      </c>
      <c r="H16" s="782"/>
      <c r="I16" s="782"/>
      <c r="J16" s="782"/>
      <c r="K16" s="782"/>
      <c r="L16" s="782"/>
      <c r="M16" s="782"/>
      <c r="N16" s="782"/>
      <c r="O16" s="782"/>
      <c r="P16" s="782"/>
      <c r="Q16" s="782"/>
      <c r="R16" s="782"/>
      <c r="S16" s="782"/>
      <c r="T16" s="23"/>
      <c r="V16" s="1" t="s">
        <v>89</v>
      </c>
      <c r="W16" s="1" t="s">
        <v>1028</v>
      </c>
      <c r="X16" s="1" t="s">
        <v>89</v>
      </c>
      <c r="Y16" s="23"/>
      <c r="Z16" s="4"/>
      <c r="AA16" s="4"/>
    </row>
    <row r="17" spans="2:27" ht="21.95" customHeight="1">
      <c r="B17" s="34"/>
      <c r="C17" s="1286"/>
      <c r="D17" s="1286"/>
      <c r="E17" s="1286"/>
      <c r="F17" s="1253" t="s">
        <v>687</v>
      </c>
      <c r="G17" s="891" t="s">
        <v>1999</v>
      </c>
      <c r="H17" s="891"/>
      <c r="I17" s="891"/>
      <c r="J17" s="891"/>
      <c r="K17" s="891"/>
      <c r="L17" s="891"/>
      <c r="M17" s="891"/>
      <c r="N17" s="891"/>
      <c r="O17" s="891"/>
      <c r="P17" s="891"/>
      <c r="Q17" s="891"/>
      <c r="R17" s="891"/>
      <c r="S17" s="891"/>
      <c r="T17" s="23"/>
      <c r="V17" s="1" t="s">
        <v>89</v>
      </c>
      <c r="W17" s="1" t="s">
        <v>1028</v>
      </c>
      <c r="X17" s="1" t="s">
        <v>89</v>
      </c>
      <c r="Y17" s="23"/>
      <c r="Z17" s="4"/>
      <c r="AA17" s="4"/>
    </row>
    <row r="18" spans="2:27" ht="17.100000000000001" customHeight="1">
      <c r="B18" s="34"/>
      <c r="C18" s="39"/>
      <c r="D18" s="39"/>
      <c r="E18" s="39"/>
      <c r="T18" s="23"/>
      <c r="Y18" s="23"/>
      <c r="Z18" s="4"/>
      <c r="AA18" s="4"/>
    </row>
    <row r="19" spans="2:27" ht="21.95" customHeight="1">
      <c r="B19" s="34"/>
      <c r="C19" s="1517" t="s">
        <v>1488</v>
      </c>
      <c r="D19" s="1518"/>
      <c r="E19" s="1518"/>
      <c r="F19" s="1253" t="s">
        <v>1475</v>
      </c>
      <c r="G19" s="891" t="s">
        <v>2002</v>
      </c>
      <c r="H19" s="891"/>
      <c r="I19" s="891"/>
      <c r="J19" s="891"/>
      <c r="K19" s="891"/>
      <c r="L19" s="891"/>
      <c r="M19" s="891"/>
      <c r="N19" s="891"/>
      <c r="O19" s="891"/>
      <c r="P19" s="891"/>
      <c r="Q19" s="891"/>
      <c r="R19" s="891"/>
      <c r="S19" s="891"/>
      <c r="T19" s="23"/>
      <c r="V19" s="1" t="s">
        <v>89</v>
      </c>
      <c r="W19" s="1" t="s">
        <v>1028</v>
      </c>
      <c r="X19" s="1" t="s">
        <v>89</v>
      </c>
      <c r="Y19" s="23"/>
      <c r="Z19" s="4"/>
      <c r="AA19" s="4"/>
    </row>
    <row r="20" spans="2:27" ht="49.5" customHeight="1">
      <c r="B20" s="34"/>
      <c r="C20" s="1518"/>
      <c r="D20" s="1518"/>
      <c r="E20" s="1518"/>
      <c r="F20" s="1253" t="s">
        <v>1439</v>
      </c>
      <c r="G20" s="782" t="s">
        <v>2004</v>
      </c>
      <c r="H20" s="782"/>
      <c r="I20" s="782"/>
      <c r="J20" s="782"/>
      <c r="K20" s="782"/>
      <c r="L20" s="782"/>
      <c r="M20" s="782"/>
      <c r="N20" s="782"/>
      <c r="O20" s="782"/>
      <c r="P20" s="782"/>
      <c r="Q20" s="782"/>
      <c r="R20" s="782"/>
      <c r="S20" s="782"/>
      <c r="T20" s="23"/>
      <c r="V20" s="1" t="s">
        <v>89</v>
      </c>
      <c r="W20" s="1" t="s">
        <v>1028</v>
      </c>
      <c r="X20" s="1" t="s">
        <v>89</v>
      </c>
      <c r="Y20" s="23"/>
      <c r="Z20" s="4"/>
      <c r="AA20" s="4"/>
    </row>
    <row r="21" spans="2:27" ht="21.95" customHeight="1">
      <c r="B21" s="34"/>
      <c r="C21" s="1518"/>
      <c r="D21" s="1518"/>
      <c r="E21" s="1518"/>
      <c r="F21" s="1253" t="s">
        <v>687</v>
      </c>
      <c r="G21" s="891" t="s">
        <v>1999</v>
      </c>
      <c r="H21" s="891"/>
      <c r="I21" s="891"/>
      <c r="J21" s="891"/>
      <c r="K21" s="891"/>
      <c r="L21" s="891"/>
      <c r="M21" s="891"/>
      <c r="N21" s="891"/>
      <c r="O21" s="891"/>
      <c r="P21" s="891"/>
      <c r="Q21" s="891"/>
      <c r="R21" s="891"/>
      <c r="S21" s="891"/>
      <c r="T21" s="23"/>
      <c r="V21" s="1" t="s">
        <v>89</v>
      </c>
      <c r="W21" s="1" t="s">
        <v>1028</v>
      </c>
      <c r="X21" s="1" t="s">
        <v>89</v>
      </c>
      <c r="Y21" s="23"/>
      <c r="Z21" s="4"/>
      <c r="AA21" s="4"/>
    </row>
    <row r="22" spans="2:27" ht="17.100000000000001" customHeight="1">
      <c r="B22" s="34"/>
      <c r="T22" s="23"/>
      <c r="Y22" s="23"/>
      <c r="Z22" s="4"/>
      <c r="AA22" s="4"/>
    </row>
    <row r="23" spans="2:27" ht="21.95" customHeight="1">
      <c r="B23" s="34"/>
      <c r="C23" s="1516" t="s">
        <v>2005</v>
      </c>
      <c r="D23" s="1286"/>
      <c r="E23" s="1286"/>
      <c r="F23" s="1253" t="s">
        <v>1475</v>
      </c>
      <c r="G23" s="891" t="s">
        <v>2008</v>
      </c>
      <c r="H23" s="891"/>
      <c r="I23" s="891"/>
      <c r="J23" s="891"/>
      <c r="K23" s="891"/>
      <c r="L23" s="891"/>
      <c r="M23" s="891"/>
      <c r="N23" s="891"/>
      <c r="O23" s="891"/>
      <c r="P23" s="891"/>
      <c r="Q23" s="891"/>
      <c r="R23" s="891"/>
      <c r="S23" s="891"/>
      <c r="T23" s="23"/>
      <c r="V23" s="1" t="s">
        <v>89</v>
      </c>
      <c r="W23" s="1" t="s">
        <v>1028</v>
      </c>
      <c r="X23" s="1" t="s">
        <v>89</v>
      </c>
      <c r="Y23" s="23"/>
      <c r="Z23" s="4"/>
      <c r="AA23" s="4"/>
    </row>
    <row r="24" spans="2:27" ht="21.95" customHeight="1">
      <c r="B24" s="34"/>
      <c r="C24" s="1286"/>
      <c r="D24" s="1286"/>
      <c r="E24" s="1286"/>
      <c r="F24" s="1253" t="s">
        <v>1439</v>
      </c>
      <c r="G24" s="782" t="s">
        <v>1994</v>
      </c>
      <c r="H24" s="782"/>
      <c r="I24" s="782"/>
      <c r="J24" s="782"/>
      <c r="K24" s="782"/>
      <c r="L24" s="782"/>
      <c r="M24" s="782"/>
      <c r="N24" s="782"/>
      <c r="O24" s="782"/>
      <c r="P24" s="782"/>
      <c r="Q24" s="782"/>
      <c r="R24" s="782"/>
      <c r="S24" s="782"/>
      <c r="T24" s="23"/>
      <c r="V24" s="1" t="s">
        <v>89</v>
      </c>
      <c r="W24" s="1" t="s">
        <v>1028</v>
      </c>
      <c r="X24" s="1" t="s">
        <v>89</v>
      </c>
      <c r="Y24" s="23"/>
      <c r="Z24" s="4"/>
      <c r="AA24" s="4"/>
    </row>
    <row r="25" spans="2:27" ht="21.95" customHeight="1">
      <c r="B25" s="34"/>
      <c r="C25" s="1286"/>
      <c r="D25" s="1286"/>
      <c r="E25" s="1286"/>
      <c r="F25" s="1253" t="s">
        <v>687</v>
      </c>
      <c r="G25" s="891" t="s">
        <v>1999</v>
      </c>
      <c r="H25" s="891"/>
      <c r="I25" s="891"/>
      <c r="J25" s="891"/>
      <c r="K25" s="891"/>
      <c r="L25" s="891"/>
      <c r="M25" s="891"/>
      <c r="N25" s="891"/>
      <c r="O25" s="891"/>
      <c r="P25" s="891"/>
      <c r="Q25" s="891"/>
      <c r="R25" s="891"/>
      <c r="S25" s="891"/>
      <c r="T25" s="23"/>
      <c r="V25" s="1" t="s">
        <v>89</v>
      </c>
      <c r="W25" s="1" t="s">
        <v>1028</v>
      </c>
      <c r="X25" s="1" t="s">
        <v>89</v>
      </c>
      <c r="Y25" s="23"/>
      <c r="Z25" s="4"/>
      <c r="AA25" s="4"/>
    </row>
    <row r="26" spans="2:27" ht="12.95" customHeight="1">
      <c r="B26" s="42"/>
      <c r="C26" s="57"/>
      <c r="D26" s="57"/>
      <c r="E26" s="57"/>
      <c r="F26" s="57"/>
      <c r="G26" s="57"/>
      <c r="H26" s="57"/>
      <c r="I26" s="57"/>
      <c r="J26" s="57"/>
      <c r="K26" s="57"/>
      <c r="L26" s="57"/>
      <c r="M26" s="57"/>
      <c r="N26" s="57"/>
      <c r="O26" s="57"/>
      <c r="P26" s="57"/>
      <c r="Q26" s="57"/>
      <c r="R26" s="57"/>
      <c r="S26" s="57"/>
      <c r="T26" s="53"/>
      <c r="U26" s="57"/>
      <c r="V26" s="57"/>
      <c r="W26" s="57"/>
      <c r="X26" s="57"/>
      <c r="Y26" s="53"/>
    </row>
    <row r="28" spans="2:27">
      <c r="B28" s="2" t="s">
        <v>968</v>
      </c>
    </row>
    <row r="29" spans="2:27">
      <c r="B29" s="2" t="s">
        <v>1805</v>
      </c>
      <c r="K29" s="4"/>
      <c r="L29" s="4"/>
      <c r="M29" s="4"/>
      <c r="N29" s="4"/>
      <c r="O29" s="4"/>
      <c r="P29" s="4"/>
      <c r="Q29" s="4"/>
      <c r="R29" s="4"/>
      <c r="S29" s="4"/>
      <c r="T29" s="4"/>
      <c r="U29" s="4"/>
      <c r="V29" s="4"/>
      <c r="W29" s="4"/>
      <c r="X29" s="4"/>
      <c r="Y29" s="4"/>
      <c r="Z29" s="4"/>
      <c r="AA29" s="4"/>
    </row>
    <row r="38" spans="3:32">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row>
    <row r="39" spans="3:32">
      <c r="C39" s="142"/>
    </row>
    <row r="122" spans="3:7">
      <c r="C122" s="57"/>
      <c r="D122" s="57"/>
      <c r="E122" s="57"/>
      <c r="F122" s="57"/>
      <c r="G122" s="57"/>
    </row>
    <row r="123" spans="3:7">
      <c r="C123" s="142"/>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1"/>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C1024" sqref="C1024"/>
    </sheetView>
  </sheetViews>
  <sheetFormatPr defaultColWidth="4" defaultRowHeight="13"/>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573</v>
      </c>
      <c r="C2" s="4"/>
      <c r="D2" s="4"/>
      <c r="E2" s="4"/>
      <c r="F2" s="4"/>
      <c r="G2" s="4"/>
      <c r="H2" s="4"/>
      <c r="I2" s="4"/>
      <c r="J2" s="4"/>
      <c r="K2" s="4"/>
      <c r="L2" s="4"/>
      <c r="M2" s="4"/>
      <c r="N2" s="4"/>
      <c r="O2" s="4"/>
      <c r="P2" s="4"/>
      <c r="Q2" s="4"/>
      <c r="R2" s="4"/>
      <c r="S2" s="4"/>
      <c r="T2" s="4"/>
      <c r="U2" s="4"/>
      <c r="V2" s="4"/>
      <c r="W2" s="4"/>
      <c r="X2" s="4"/>
      <c r="Y2" s="4"/>
    </row>
    <row r="4" spans="2:30" ht="34.5" customHeight="1">
      <c r="B4" s="1513" t="s">
        <v>1962</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30" ht="24"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30" ht="21.95" customHeight="1">
      <c r="B8" s="8" t="s">
        <v>1784</v>
      </c>
      <c r="C8" s="20"/>
      <c r="D8" s="20"/>
      <c r="E8" s="20"/>
      <c r="F8" s="21"/>
      <c r="G8" s="8" t="s">
        <v>89</v>
      </c>
      <c r="H8" s="142" t="s">
        <v>1996</v>
      </c>
      <c r="I8" s="174"/>
      <c r="J8" s="174"/>
      <c r="K8" s="174"/>
      <c r="L8" s="174"/>
      <c r="M8" s="174"/>
      <c r="N8" s="174"/>
      <c r="O8" s="174"/>
      <c r="P8" s="174"/>
      <c r="Q8" s="174"/>
      <c r="R8" s="174"/>
      <c r="S8" s="174"/>
      <c r="T8" s="174"/>
      <c r="U8" s="174"/>
      <c r="V8" s="174"/>
      <c r="W8" s="174"/>
      <c r="X8" s="174"/>
      <c r="Y8" s="812"/>
    </row>
    <row r="9" spans="2:30" ht="21.95" customHeight="1">
      <c r="B9" s="9"/>
      <c r="C9" s="1"/>
      <c r="D9" s="1"/>
      <c r="E9" s="1"/>
      <c r="F9" s="22"/>
      <c r="G9" s="9" t="s">
        <v>89</v>
      </c>
      <c r="H9" s="2" t="s">
        <v>1239</v>
      </c>
      <c r="I9" s="193"/>
      <c r="J9" s="193"/>
      <c r="K9" s="193"/>
      <c r="L9" s="193"/>
      <c r="M9" s="193"/>
      <c r="N9" s="193"/>
      <c r="O9" s="193"/>
      <c r="P9" s="193"/>
      <c r="Q9" s="193"/>
      <c r="R9" s="193"/>
      <c r="S9" s="193"/>
      <c r="T9" s="193"/>
      <c r="U9" s="193"/>
      <c r="V9" s="193"/>
      <c r="W9" s="193"/>
      <c r="X9" s="193"/>
      <c r="Y9" s="62"/>
    </row>
    <row r="10" spans="2:30" ht="21.95" customHeight="1">
      <c r="B10" s="17"/>
      <c r="C10" s="25"/>
      <c r="D10" s="25"/>
      <c r="E10" s="25"/>
      <c r="F10" s="24"/>
      <c r="G10" s="17" t="s">
        <v>89</v>
      </c>
      <c r="H10" s="57" t="s">
        <v>2010</v>
      </c>
      <c r="I10" s="351"/>
      <c r="J10" s="351"/>
      <c r="K10" s="351"/>
      <c r="L10" s="351"/>
      <c r="M10" s="351"/>
      <c r="N10" s="351"/>
      <c r="O10" s="351"/>
      <c r="P10" s="351"/>
      <c r="Q10" s="351"/>
      <c r="R10" s="351"/>
      <c r="S10" s="351"/>
      <c r="T10" s="351"/>
      <c r="U10" s="351"/>
      <c r="V10" s="351"/>
      <c r="W10" s="351"/>
      <c r="X10" s="351"/>
      <c r="Y10" s="356"/>
    </row>
    <row r="11" spans="2:30" ht="13.5" customHeight="1">
      <c r="AD11" s="1528"/>
    </row>
    <row r="12" spans="2:30" ht="12.95" customHeight="1">
      <c r="B12" s="40"/>
      <c r="C12" s="142"/>
      <c r="D12" s="142"/>
      <c r="E12" s="142"/>
      <c r="F12" s="142"/>
      <c r="G12" s="142"/>
      <c r="H12" s="142"/>
      <c r="I12" s="142"/>
      <c r="J12" s="142"/>
      <c r="K12" s="142"/>
      <c r="L12" s="142"/>
      <c r="M12" s="142"/>
      <c r="N12" s="142"/>
      <c r="O12" s="142"/>
      <c r="P12" s="142"/>
      <c r="Q12" s="142"/>
      <c r="R12" s="142"/>
      <c r="S12" s="142"/>
      <c r="T12" s="52"/>
      <c r="U12" s="142"/>
      <c r="V12" s="142"/>
      <c r="W12" s="142"/>
      <c r="X12" s="142"/>
      <c r="Y12" s="52"/>
      <c r="Z12" s="4"/>
      <c r="AA12" s="4"/>
    </row>
    <row r="13" spans="2:30" ht="17.100000000000001" customHeight="1">
      <c r="B13" s="1514" t="s">
        <v>115</v>
      </c>
      <c r="C13" s="1515"/>
      <c r="T13" s="23"/>
      <c r="V13" s="1263" t="s">
        <v>1554</v>
      </c>
      <c r="W13" s="1263" t="s">
        <v>1028</v>
      </c>
      <c r="X13" s="1263" t="s">
        <v>357</v>
      </c>
      <c r="Y13" s="23"/>
      <c r="Z13" s="4"/>
      <c r="AA13" s="4"/>
    </row>
    <row r="14" spans="2:30" ht="17.100000000000001" customHeight="1">
      <c r="B14" s="34"/>
      <c r="T14" s="23"/>
      <c r="Y14" s="23"/>
      <c r="Z14" s="4"/>
      <c r="AA14" s="4"/>
    </row>
    <row r="15" spans="2:30" ht="49.5" customHeight="1">
      <c r="B15" s="34"/>
      <c r="C15" s="1516" t="s">
        <v>631</v>
      </c>
      <c r="D15" s="1286"/>
      <c r="E15" s="1286"/>
      <c r="F15" s="1253" t="s">
        <v>1475</v>
      </c>
      <c r="G15" s="782" t="s">
        <v>1225</v>
      </c>
      <c r="H15" s="782"/>
      <c r="I15" s="782"/>
      <c r="J15" s="782"/>
      <c r="K15" s="782"/>
      <c r="L15" s="782"/>
      <c r="M15" s="782"/>
      <c r="N15" s="782"/>
      <c r="O15" s="782"/>
      <c r="P15" s="782"/>
      <c r="Q15" s="782"/>
      <c r="R15" s="782"/>
      <c r="S15" s="782"/>
      <c r="T15" s="23"/>
      <c r="V15" s="1" t="s">
        <v>89</v>
      </c>
      <c r="W15" s="1" t="s">
        <v>1028</v>
      </c>
      <c r="X15" s="1" t="s">
        <v>89</v>
      </c>
      <c r="Y15" s="23"/>
      <c r="Z15" s="4"/>
      <c r="AA15" s="4"/>
    </row>
    <row r="16" spans="2:30" ht="69" customHeight="1">
      <c r="B16" s="34"/>
      <c r="C16" s="1286"/>
      <c r="D16" s="1286"/>
      <c r="E16" s="1286"/>
      <c r="F16" s="1253" t="s">
        <v>1439</v>
      </c>
      <c r="G16" s="782" t="s">
        <v>2011</v>
      </c>
      <c r="H16" s="782"/>
      <c r="I16" s="782"/>
      <c r="J16" s="782"/>
      <c r="K16" s="782"/>
      <c r="L16" s="782"/>
      <c r="M16" s="782"/>
      <c r="N16" s="782"/>
      <c r="O16" s="782"/>
      <c r="P16" s="782"/>
      <c r="Q16" s="782"/>
      <c r="R16" s="782"/>
      <c r="S16" s="782"/>
      <c r="T16" s="23"/>
      <c r="V16" s="1" t="s">
        <v>89</v>
      </c>
      <c r="W16" s="1" t="s">
        <v>1028</v>
      </c>
      <c r="X16" s="1" t="s">
        <v>89</v>
      </c>
      <c r="Y16" s="23"/>
      <c r="Z16" s="4"/>
      <c r="AA16" s="4"/>
    </row>
    <row r="17" spans="2:27" ht="39.950000000000003" customHeight="1">
      <c r="B17" s="34"/>
      <c r="C17" s="1286"/>
      <c r="D17" s="1286"/>
      <c r="E17" s="1286"/>
      <c r="F17" s="1253" t="s">
        <v>687</v>
      </c>
      <c r="G17" s="782" t="s">
        <v>1471</v>
      </c>
      <c r="H17" s="782"/>
      <c r="I17" s="782"/>
      <c r="J17" s="782"/>
      <c r="K17" s="782"/>
      <c r="L17" s="782"/>
      <c r="M17" s="782"/>
      <c r="N17" s="782"/>
      <c r="O17" s="782"/>
      <c r="P17" s="782"/>
      <c r="Q17" s="782"/>
      <c r="R17" s="782"/>
      <c r="S17" s="782"/>
      <c r="T17" s="23"/>
      <c r="V17" s="1" t="s">
        <v>89</v>
      </c>
      <c r="W17" s="1" t="s">
        <v>1028</v>
      </c>
      <c r="X17" s="1" t="s">
        <v>89</v>
      </c>
      <c r="Y17" s="23"/>
      <c r="Z17" s="4"/>
      <c r="AA17" s="4"/>
    </row>
    <row r="18" spans="2:27" ht="21.95" customHeight="1">
      <c r="B18" s="34"/>
      <c r="C18" s="1286"/>
      <c r="D18" s="1286"/>
      <c r="E18" s="1286"/>
      <c r="F18" s="1253" t="s">
        <v>1476</v>
      </c>
      <c r="G18" s="782" t="s">
        <v>808</v>
      </c>
      <c r="H18" s="782"/>
      <c r="I18" s="782"/>
      <c r="J18" s="782"/>
      <c r="K18" s="782"/>
      <c r="L18" s="782"/>
      <c r="M18" s="782"/>
      <c r="N18" s="782"/>
      <c r="O18" s="782"/>
      <c r="P18" s="782"/>
      <c r="Q18" s="782"/>
      <c r="R18" s="782"/>
      <c r="S18" s="782"/>
      <c r="T18" s="23"/>
      <c r="V18" s="1" t="s">
        <v>89</v>
      </c>
      <c r="W18" s="1" t="s">
        <v>1028</v>
      </c>
      <c r="X18" s="1" t="s">
        <v>89</v>
      </c>
      <c r="Y18" s="23"/>
      <c r="Z18" s="4"/>
      <c r="AA18" s="4"/>
    </row>
    <row r="19" spans="2:27" ht="17.45" customHeight="1">
      <c r="B19" s="34"/>
      <c r="C19" s="1387"/>
      <c r="D19" s="1387"/>
      <c r="E19" s="1387"/>
      <c r="F19" s="1"/>
      <c r="G19" s="193"/>
      <c r="H19" s="193"/>
      <c r="I19" s="193"/>
      <c r="J19" s="193"/>
      <c r="K19" s="193"/>
      <c r="L19" s="193"/>
      <c r="M19" s="193"/>
      <c r="N19" s="193"/>
      <c r="O19" s="193"/>
      <c r="P19" s="193"/>
      <c r="Q19" s="193"/>
      <c r="R19" s="193"/>
      <c r="S19" s="193"/>
      <c r="T19" s="23"/>
      <c r="Y19" s="23"/>
      <c r="Z19" s="4"/>
      <c r="AA19" s="4"/>
    </row>
    <row r="20" spans="2:27" ht="69" customHeight="1">
      <c r="B20" s="34"/>
      <c r="C20" s="1517" t="s">
        <v>2012</v>
      </c>
      <c r="D20" s="1518"/>
      <c r="E20" s="1518"/>
      <c r="F20" s="1253" t="s">
        <v>1475</v>
      </c>
      <c r="G20" s="782" t="s">
        <v>2013</v>
      </c>
      <c r="H20" s="782"/>
      <c r="I20" s="782"/>
      <c r="J20" s="782"/>
      <c r="K20" s="782"/>
      <c r="L20" s="782"/>
      <c r="M20" s="782"/>
      <c r="N20" s="782"/>
      <c r="O20" s="782"/>
      <c r="P20" s="782"/>
      <c r="Q20" s="782"/>
      <c r="R20" s="782"/>
      <c r="S20" s="782"/>
      <c r="T20" s="23"/>
      <c r="V20" s="1" t="s">
        <v>89</v>
      </c>
      <c r="W20" s="1" t="s">
        <v>1028</v>
      </c>
      <c r="X20" s="1" t="s">
        <v>89</v>
      </c>
      <c r="Y20" s="23"/>
      <c r="Z20" s="4"/>
      <c r="AA20" s="4"/>
    </row>
    <row r="21" spans="2:27" ht="69" customHeight="1">
      <c r="B21" s="34"/>
      <c r="C21" s="1518"/>
      <c r="D21" s="1518"/>
      <c r="E21" s="1518"/>
      <c r="F21" s="1253" t="s">
        <v>1439</v>
      </c>
      <c r="G21" s="782" t="s">
        <v>2015</v>
      </c>
      <c r="H21" s="782"/>
      <c r="I21" s="782"/>
      <c r="J21" s="782"/>
      <c r="K21" s="782"/>
      <c r="L21" s="782"/>
      <c r="M21" s="782"/>
      <c r="N21" s="782"/>
      <c r="O21" s="782"/>
      <c r="P21" s="782"/>
      <c r="Q21" s="782"/>
      <c r="R21" s="782"/>
      <c r="S21" s="782"/>
      <c r="T21" s="23"/>
      <c r="V21" s="1" t="s">
        <v>89</v>
      </c>
      <c r="W21" s="1" t="s">
        <v>1028</v>
      </c>
      <c r="X21" s="1" t="s">
        <v>89</v>
      </c>
      <c r="Y21" s="23"/>
      <c r="Z21" s="4"/>
      <c r="AA21" s="4"/>
    </row>
    <row r="22" spans="2:27" ht="49.5" customHeight="1">
      <c r="B22" s="34"/>
      <c r="C22" s="1518"/>
      <c r="D22" s="1518"/>
      <c r="E22" s="1518"/>
      <c r="F22" s="1253" t="s">
        <v>687</v>
      </c>
      <c r="G22" s="782" t="s">
        <v>2016</v>
      </c>
      <c r="H22" s="782"/>
      <c r="I22" s="782"/>
      <c r="J22" s="782"/>
      <c r="K22" s="782"/>
      <c r="L22" s="782"/>
      <c r="M22" s="782"/>
      <c r="N22" s="782"/>
      <c r="O22" s="782"/>
      <c r="P22" s="782"/>
      <c r="Q22" s="782"/>
      <c r="R22" s="782"/>
      <c r="S22" s="782"/>
      <c r="T22" s="23"/>
      <c r="V22" s="1" t="s">
        <v>89</v>
      </c>
      <c r="W22" s="1" t="s">
        <v>1028</v>
      </c>
      <c r="X22" s="1" t="s">
        <v>89</v>
      </c>
      <c r="Y22" s="23"/>
      <c r="Z22" s="4"/>
      <c r="AA22" s="4"/>
    </row>
    <row r="23" spans="2:27" ht="21.95" customHeight="1">
      <c r="B23" s="34"/>
      <c r="C23" s="1518"/>
      <c r="D23" s="1518"/>
      <c r="E23" s="1518"/>
      <c r="F23" s="1253" t="s">
        <v>1476</v>
      </c>
      <c r="G23" s="782" t="s">
        <v>412</v>
      </c>
      <c r="H23" s="782"/>
      <c r="I23" s="782"/>
      <c r="J23" s="782"/>
      <c r="K23" s="782"/>
      <c r="L23" s="782"/>
      <c r="M23" s="782"/>
      <c r="N23" s="782"/>
      <c r="O23" s="782"/>
      <c r="P23" s="782"/>
      <c r="Q23" s="782"/>
      <c r="R23" s="782"/>
      <c r="S23" s="782"/>
      <c r="T23" s="23"/>
      <c r="V23" s="1" t="s">
        <v>89</v>
      </c>
      <c r="W23" s="1" t="s">
        <v>1028</v>
      </c>
      <c r="X23" s="1" t="s">
        <v>89</v>
      </c>
      <c r="Y23" s="23"/>
      <c r="Z23" s="4"/>
      <c r="AA23" s="4"/>
    </row>
    <row r="24" spans="2:27" ht="17.45" customHeight="1">
      <c r="B24" s="34"/>
      <c r="C24" s="1387"/>
      <c r="D24" s="1387"/>
      <c r="E24" s="1387"/>
      <c r="F24" s="1"/>
      <c r="G24" s="193"/>
      <c r="H24" s="193"/>
      <c r="I24" s="193"/>
      <c r="J24" s="193"/>
      <c r="K24" s="193"/>
      <c r="L24" s="193"/>
      <c r="M24" s="193"/>
      <c r="N24" s="193"/>
      <c r="O24" s="193"/>
      <c r="P24" s="193"/>
      <c r="Q24" s="193"/>
      <c r="R24" s="193"/>
      <c r="S24" s="193"/>
      <c r="T24" s="23"/>
      <c r="Y24" s="23"/>
      <c r="Z24" s="4"/>
      <c r="AA24" s="4"/>
    </row>
    <row r="25" spans="2:27" ht="69" customHeight="1">
      <c r="B25" s="34"/>
      <c r="C25" s="1519" t="s">
        <v>1671</v>
      </c>
      <c r="D25" s="1522"/>
      <c r="E25" s="1525"/>
      <c r="F25" s="1253" t="s">
        <v>1475</v>
      </c>
      <c r="G25" s="782" t="s">
        <v>1187</v>
      </c>
      <c r="H25" s="782"/>
      <c r="I25" s="782"/>
      <c r="J25" s="782"/>
      <c r="K25" s="782"/>
      <c r="L25" s="782"/>
      <c r="M25" s="782"/>
      <c r="N25" s="782"/>
      <c r="O25" s="782"/>
      <c r="P25" s="782"/>
      <c r="Q25" s="782"/>
      <c r="R25" s="782"/>
      <c r="S25" s="782"/>
      <c r="T25" s="23"/>
      <c r="V25" s="1" t="s">
        <v>89</v>
      </c>
      <c r="W25" s="1" t="s">
        <v>1028</v>
      </c>
      <c r="X25" s="1" t="s">
        <v>89</v>
      </c>
      <c r="Y25" s="23"/>
      <c r="Z25" s="4"/>
      <c r="AA25" s="4"/>
    </row>
    <row r="26" spans="2:27" ht="69" customHeight="1">
      <c r="B26" s="34"/>
      <c r="C26" s="1520"/>
      <c r="D26" s="1523"/>
      <c r="E26" s="1526"/>
      <c r="F26" s="1253" t="s">
        <v>1439</v>
      </c>
      <c r="G26" s="782" t="s">
        <v>600</v>
      </c>
      <c r="H26" s="782"/>
      <c r="I26" s="782"/>
      <c r="J26" s="782"/>
      <c r="K26" s="782"/>
      <c r="L26" s="782"/>
      <c r="M26" s="782"/>
      <c r="N26" s="782"/>
      <c r="O26" s="782"/>
      <c r="P26" s="782"/>
      <c r="Q26" s="782"/>
      <c r="R26" s="782"/>
      <c r="S26" s="782"/>
      <c r="T26" s="23"/>
      <c r="V26" s="1" t="s">
        <v>89</v>
      </c>
      <c r="W26" s="1" t="s">
        <v>1028</v>
      </c>
      <c r="X26" s="1" t="s">
        <v>89</v>
      </c>
      <c r="Y26" s="23"/>
      <c r="Z26" s="4"/>
      <c r="AA26" s="4"/>
    </row>
    <row r="27" spans="2:27" ht="49.5" customHeight="1">
      <c r="B27" s="34"/>
      <c r="C27" s="1521"/>
      <c r="D27" s="1524"/>
      <c r="E27" s="1527"/>
      <c r="F27" s="1253" t="s">
        <v>687</v>
      </c>
      <c r="G27" s="782" t="s">
        <v>1087</v>
      </c>
      <c r="H27" s="782"/>
      <c r="I27" s="782"/>
      <c r="J27" s="782"/>
      <c r="K27" s="782"/>
      <c r="L27" s="782"/>
      <c r="M27" s="782"/>
      <c r="N27" s="782"/>
      <c r="O27" s="782"/>
      <c r="P27" s="782"/>
      <c r="Q27" s="782"/>
      <c r="R27" s="782"/>
      <c r="S27" s="782"/>
      <c r="T27" s="23"/>
      <c r="V27" s="1" t="s">
        <v>89</v>
      </c>
      <c r="W27" s="1" t="s">
        <v>1028</v>
      </c>
      <c r="X27" s="1" t="s">
        <v>89</v>
      </c>
      <c r="Y27" s="23"/>
      <c r="Z27" s="4"/>
      <c r="AA27" s="4"/>
    </row>
    <row r="28" spans="2:27" ht="12.95" customHeight="1">
      <c r="B28" s="42"/>
      <c r="C28" s="57"/>
      <c r="D28" s="57"/>
      <c r="E28" s="57"/>
      <c r="F28" s="57"/>
      <c r="G28" s="57"/>
      <c r="H28" s="57"/>
      <c r="I28" s="57"/>
      <c r="J28" s="57"/>
      <c r="K28" s="57"/>
      <c r="L28" s="57"/>
      <c r="M28" s="57"/>
      <c r="N28" s="57"/>
      <c r="O28" s="57"/>
      <c r="P28" s="57"/>
      <c r="Q28" s="57"/>
      <c r="R28" s="57"/>
      <c r="S28" s="57"/>
      <c r="T28" s="53"/>
      <c r="U28" s="57"/>
      <c r="V28" s="57"/>
      <c r="W28" s="57"/>
      <c r="X28" s="57"/>
      <c r="Y28" s="53"/>
    </row>
    <row r="30" spans="2:27">
      <c r="B30" s="2" t="s">
        <v>968</v>
      </c>
    </row>
    <row r="31" spans="2:27">
      <c r="B31" s="2" t="s">
        <v>1805</v>
      </c>
      <c r="K31" s="4"/>
      <c r="L31" s="4"/>
      <c r="M31" s="4"/>
      <c r="N31" s="4"/>
      <c r="O31" s="4"/>
      <c r="P31" s="4"/>
      <c r="Q31" s="4"/>
      <c r="R31" s="4"/>
      <c r="S31" s="4"/>
      <c r="T31" s="4"/>
      <c r="U31" s="4"/>
      <c r="V31" s="4"/>
      <c r="W31" s="4"/>
      <c r="X31" s="4"/>
      <c r="Y31" s="4"/>
      <c r="Z31" s="4"/>
      <c r="AA31" s="4"/>
    </row>
    <row r="38" spans="3:32">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row>
    <row r="39" spans="3:32">
      <c r="C39" s="142"/>
    </row>
    <row r="122" spans="3:7">
      <c r="C122" s="57"/>
      <c r="D122" s="57"/>
      <c r="E122" s="57"/>
      <c r="F122" s="57"/>
      <c r="G122" s="57"/>
    </row>
    <row r="123" spans="3:7">
      <c r="C123" s="142"/>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1"/>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C1024" sqref="C1024"/>
    </sheetView>
  </sheetViews>
  <sheetFormatPr defaultRowHeight="13"/>
  <cols>
    <col min="1" max="1" width="2.125" style="1529" customWidth="1"/>
    <col min="2" max="23" width="3.625" style="1529" customWidth="1"/>
    <col min="24" max="24" width="2.125" style="1529" customWidth="1"/>
    <col min="25" max="37" width="5.625" style="1529" customWidth="1"/>
    <col min="38" max="16384" width="9" style="1529" customWidth="1"/>
  </cols>
  <sheetData>
    <row r="1" spans="2:23">
      <c r="B1" s="1529" t="s">
        <v>2018</v>
      </c>
      <c r="M1" s="1550"/>
      <c r="N1" s="1532"/>
      <c r="O1" s="1532"/>
      <c r="P1" s="1532"/>
      <c r="Q1" s="1550" t="s">
        <v>979</v>
      </c>
      <c r="R1" s="1176"/>
      <c r="S1" s="1532" t="s">
        <v>881</v>
      </c>
      <c r="T1" s="1176"/>
      <c r="U1" s="1532" t="s">
        <v>159</v>
      </c>
      <c r="V1" s="1176"/>
      <c r="W1" s="1532" t="s">
        <v>1419</v>
      </c>
    </row>
    <row r="2" spans="2:23" ht="5.0999999999999996" customHeight="1">
      <c r="M2" s="1550"/>
      <c r="N2" s="1532"/>
      <c r="O2" s="1532"/>
      <c r="P2" s="1532"/>
      <c r="Q2" s="1550"/>
      <c r="R2" s="1532"/>
      <c r="S2" s="1532"/>
      <c r="T2" s="1532"/>
      <c r="U2" s="1532"/>
      <c r="V2" s="1532"/>
      <c r="W2" s="1532"/>
    </row>
    <row r="3" spans="2:23">
      <c r="B3" s="1531" t="s">
        <v>2019</v>
      </c>
      <c r="C3" s="1531"/>
      <c r="D3" s="1531"/>
      <c r="E3" s="1531"/>
      <c r="F3" s="1531"/>
      <c r="G3" s="1531"/>
      <c r="H3" s="1531"/>
      <c r="I3" s="1531"/>
      <c r="J3" s="1531"/>
      <c r="K3" s="1531"/>
      <c r="L3" s="1531"/>
      <c r="M3" s="1531"/>
      <c r="N3" s="1531"/>
      <c r="O3" s="1531"/>
      <c r="P3" s="1531"/>
      <c r="Q3" s="1531"/>
      <c r="R3" s="1531"/>
      <c r="S3" s="1531"/>
      <c r="T3" s="1531"/>
      <c r="U3" s="1531"/>
      <c r="V3" s="1531"/>
      <c r="W3" s="1531"/>
    </row>
    <row r="4" spans="2:23" ht="5.0999999999999996" customHeight="1">
      <c r="B4" s="1532"/>
      <c r="C4" s="1532"/>
      <c r="D4" s="1532"/>
      <c r="E4" s="1532"/>
      <c r="F4" s="1532"/>
      <c r="G4" s="1532"/>
      <c r="H4" s="1532"/>
      <c r="I4" s="1532"/>
      <c r="J4" s="1532"/>
      <c r="K4" s="1532"/>
      <c r="L4" s="1532"/>
      <c r="M4" s="1532"/>
      <c r="N4" s="1532"/>
      <c r="O4" s="1532"/>
      <c r="P4" s="1532"/>
      <c r="Q4" s="1532"/>
      <c r="R4" s="1532"/>
      <c r="S4" s="1532"/>
      <c r="T4" s="1532"/>
      <c r="U4" s="1532"/>
      <c r="V4" s="1532"/>
      <c r="W4" s="1532"/>
    </row>
    <row r="5" spans="2:23">
      <c r="B5" s="1532"/>
      <c r="C5" s="1532"/>
      <c r="D5" s="1532"/>
      <c r="E5" s="1532"/>
      <c r="F5" s="1532"/>
      <c r="G5" s="1532"/>
      <c r="H5" s="1532"/>
      <c r="I5" s="1532"/>
      <c r="J5" s="1532"/>
      <c r="K5" s="1532"/>
      <c r="L5" s="1532"/>
      <c r="M5" s="1532"/>
      <c r="N5" s="1532"/>
      <c r="O5" s="1532"/>
      <c r="P5" s="1550" t="s">
        <v>1498</v>
      </c>
      <c r="Q5" s="1551"/>
      <c r="R5" s="1551"/>
      <c r="S5" s="1551"/>
      <c r="T5" s="1551"/>
      <c r="U5" s="1551"/>
      <c r="V5" s="1551"/>
      <c r="W5" s="1551"/>
    </row>
    <row r="6" spans="2:23">
      <c r="B6" s="1532"/>
      <c r="C6" s="1532"/>
      <c r="D6" s="1532"/>
      <c r="E6" s="1532"/>
      <c r="F6" s="1532"/>
      <c r="G6" s="1532"/>
      <c r="H6" s="1532"/>
      <c r="I6" s="1532"/>
      <c r="J6" s="1532"/>
      <c r="K6" s="1532"/>
      <c r="L6" s="1532"/>
      <c r="M6" s="1532"/>
      <c r="N6" s="1532"/>
      <c r="O6" s="1532"/>
      <c r="P6" s="1550" t="s">
        <v>488</v>
      </c>
      <c r="Q6" s="1552"/>
      <c r="R6" s="1552"/>
      <c r="S6" s="1552"/>
      <c r="T6" s="1552"/>
      <c r="U6" s="1552"/>
      <c r="V6" s="1552"/>
      <c r="W6" s="1552"/>
    </row>
    <row r="7" spans="2:23" ht="10.5" customHeight="1">
      <c r="B7" s="1532"/>
      <c r="C7" s="1532"/>
      <c r="D7" s="1532"/>
      <c r="E7" s="1532"/>
      <c r="F7" s="1532"/>
      <c r="G7" s="1532"/>
      <c r="H7" s="1532"/>
      <c r="I7" s="1532"/>
      <c r="J7" s="1532"/>
      <c r="K7" s="1532"/>
      <c r="L7" s="1532"/>
      <c r="M7" s="1532"/>
      <c r="N7" s="1532"/>
      <c r="O7" s="1532"/>
      <c r="P7" s="1532"/>
      <c r="Q7" s="1532"/>
      <c r="R7" s="1532"/>
      <c r="S7" s="1532"/>
      <c r="T7" s="1532"/>
      <c r="U7" s="1532"/>
      <c r="V7" s="1532"/>
      <c r="W7" s="1532"/>
    </row>
    <row r="8" spans="2:23">
      <c r="B8" s="1529" t="s">
        <v>2020</v>
      </c>
    </row>
    <row r="9" spans="2:23">
      <c r="C9" s="1176" t="s">
        <v>89</v>
      </c>
      <c r="D9" s="1529" t="s">
        <v>254</v>
      </c>
      <c r="J9" s="1176" t="s">
        <v>89</v>
      </c>
      <c r="K9" s="1529" t="s">
        <v>1542</v>
      </c>
    </row>
    <row r="10" spans="2:23" ht="10.5" customHeight="1"/>
    <row r="11" spans="2:23">
      <c r="B11" s="1529" t="s">
        <v>2022</v>
      </c>
    </row>
    <row r="12" spans="2:23">
      <c r="C12" s="1176" t="s">
        <v>89</v>
      </c>
      <c r="D12" s="1529" t="s">
        <v>503</v>
      </c>
    </row>
    <row r="13" spans="2:23">
      <c r="C13" s="1176" t="s">
        <v>89</v>
      </c>
      <c r="D13" s="1529" t="s">
        <v>2024</v>
      </c>
    </row>
    <row r="14" spans="2:23" ht="10.5" customHeight="1"/>
    <row r="15" spans="2:23">
      <c r="B15" s="1529" t="s">
        <v>1657</v>
      </c>
    </row>
    <row r="16" spans="2:23" ht="60" customHeight="1">
      <c r="B16" s="1252"/>
      <c r="C16" s="1252"/>
      <c r="D16" s="1252"/>
      <c r="E16" s="1252"/>
      <c r="F16" s="1544" t="s">
        <v>1629</v>
      </c>
      <c r="G16" s="1547"/>
      <c r="H16" s="1547"/>
      <c r="I16" s="1547"/>
      <c r="J16" s="1547"/>
      <c r="K16" s="1547"/>
      <c r="L16" s="1549"/>
      <c r="M16" s="1534" t="s">
        <v>2026</v>
      </c>
      <c r="N16" s="1534"/>
      <c r="O16" s="1534"/>
      <c r="P16" s="1534"/>
      <c r="Q16" s="1534"/>
      <c r="R16" s="1534"/>
      <c r="S16" s="1534"/>
    </row>
    <row r="17" spans="2:23">
      <c r="B17" s="1533">
        <v>4</v>
      </c>
      <c r="C17" s="1538"/>
      <c r="D17" s="1538" t="s">
        <v>1414</v>
      </c>
      <c r="E17" s="1542"/>
      <c r="F17" s="1535"/>
      <c r="G17" s="1539"/>
      <c r="H17" s="1539"/>
      <c r="I17" s="1539"/>
      <c r="J17" s="1539"/>
      <c r="K17" s="1539"/>
      <c r="L17" s="1542" t="s">
        <v>727</v>
      </c>
      <c r="M17" s="1535"/>
      <c r="N17" s="1539"/>
      <c r="O17" s="1539"/>
      <c r="P17" s="1539"/>
      <c r="Q17" s="1539"/>
      <c r="R17" s="1539"/>
      <c r="S17" s="1542" t="s">
        <v>727</v>
      </c>
    </row>
    <row r="18" spans="2:23">
      <c r="B18" s="1533">
        <v>5</v>
      </c>
      <c r="C18" s="1538"/>
      <c r="D18" s="1538" t="s">
        <v>1414</v>
      </c>
      <c r="E18" s="1542"/>
      <c r="F18" s="1535"/>
      <c r="G18" s="1539"/>
      <c r="H18" s="1539"/>
      <c r="I18" s="1539"/>
      <c r="J18" s="1539"/>
      <c r="K18" s="1539"/>
      <c r="L18" s="1542" t="s">
        <v>727</v>
      </c>
      <c r="M18" s="1535"/>
      <c r="N18" s="1539"/>
      <c r="O18" s="1539"/>
      <c r="P18" s="1539"/>
      <c r="Q18" s="1539"/>
      <c r="R18" s="1539"/>
      <c r="S18" s="1542" t="s">
        <v>727</v>
      </c>
    </row>
    <row r="19" spans="2:23">
      <c r="B19" s="1533">
        <v>6</v>
      </c>
      <c r="C19" s="1538"/>
      <c r="D19" s="1538" t="s">
        <v>1414</v>
      </c>
      <c r="E19" s="1542"/>
      <c r="F19" s="1535"/>
      <c r="G19" s="1539"/>
      <c r="H19" s="1539"/>
      <c r="I19" s="1539"/>
      <c r="J19" s="1539"/>
      <c r="K19" s="1539"/>
      <c r="L19" s="1542" t="s">
        <v>727</v>
      </c>
      <c r="M19" s="1535"/>
      <c r="N19" s="1539"/>
      <c r="O19" s="1539"/>
      <c r="P19" s="1539"/>
      <c r="Q19" s="1539"/>
      <c r="R19" s="1539"/>
      <c r="S19" s="1542" t="s">
        <v>727</v>
      </c>
    </row>
    <row r="20" spans="2:23">
      <c r="B20" s="1533">
        <v>7</v>
      </c>
      <c r="C20" s="1538"/>
      <c r="D20" s="1538" t="s">
        <v>1414</v>
      </c>
      <c r="E20" s="1542"/>
      <c r="F20" s="1535"/>
      <c r="G20" s="1539"/>
      <c r="H20" s="1539"/>
      <c r="I20" s="1539"/>
      <c r="J20" s="1539"/>
      <c r="K20" s="1539"/>
      <c r="L20" s="1542" t="s">
        <v>727</v>
      </c>
      <c r="M20" s="1535"/>
      <c r="N20" s="1539"/>
      <c r="O20" s="1539"/>
      <c r="P20" s="1539"/>
      <c r="Q20" s="1539"/>
      <c r="R20" s="1539"/>
      <c r="S20" s="1542" t="s">
        <v>727</v>
      </c>
    </row>
    <row r="21" spans="2:23">
      <c r="B21" s="1533">
        <v>8</v>
      </c>
      <c r="C21" s="1538"/>
      <c r="D21" s="1538" t="s">
        <v>1414</v>
      </c>
      <c r="E21" s="1542"/>
      <c r="F21" s="1535"/>
      <c r="G21" s="1539"/>
      <c r="H21" s="1539"/>
      <c r="I21" s="1539"/>
      <c r="J21" s="1539"/>
      <c r="K21" s="1539"/>
      <c r="L21" s="1542" t="s">
        <v>727</v>
      </c>
      <c r="M21" s="1535"/>
      <c r="N21" s="1539"/>
      <c r="O21" s="1539"/>
      <c r="P21" s="1539"/>
      <c r="Q21" s="1539"/>
      <c r="R21" s="1539"/>
      <c r="S21" s="1542" t="s">
        <v>727</v>
      </c>
    </row>
    <row r="22" spans="2:23">
      <c r="B22" s="1533">
        <v>9</v>
      </c>
      <c r="C22" s="1538"/>
      <c r="D22" s="1538" t="s">
        <v>1414</v>
      </c>
      <c r="E22" s="1542"/>
      <c r="F22" s="1535"/>
      <c r="G22" s="1539"/>
      <c r="H22" s="1539"/>
      <c r="I22" s="1539"/>
      <c r="J22" s="1539"/>
      <c r="K22" s="1539"/>
      <c r="L22" s="1542" t="s">
        <v>727</v>
      </c>
      <c r="M22" s="1535"/>
      <c r="N22" s="1539"/>
      <c r="O22" s="1539"/>
      <c r="P22" s="1539"/>
      <c r="Q22" s="1539"/>
      <c r="R22" s="1539"/>
      <c r="S22" s="1542" t="s">
        <v>727</v>
      </c>
    </row>
    <row r="23" spans="2:23">
      <c r="B23" s="1533">
        <v>10</v>
      </c>
      <c r="C23" s="1538"/>
      <c r="D23" s="1538" t="s">
        <v>1414</v>
      </c>
      <c r="E23" s="1542"/>
      <c r="F23" s="1535"/>
      <c r="G23" s="1539"/>
      <c r="H23" s="1539"/>
      <c r="I23" s="1539"/>
      <c r="J23" s="1539"/>
      <c r="K23" s="1539"/>
      <c r="L23" s="1542" t="s">
        <v>727</v>
      </c>
      <c r="M23" s="1535"/>
      <c r="N23" s="1539"/>
      <c r="O23" s="1539"/>
      <c r="P23" s="1539"/>
      <c r="Q23" s="1539"/>
      <c r="R23" s="1539"/>
      <c r="S23" s="1542" t="s">
        <v>727</v>
      </c>
    </row>
    <row r="24" spans="2:23">
      <c r="B24" s="1533">
        <v>11</v>
      </c>
      <c r="C24" s="1538"/>
      <c r="D24" s="1538" t="s">
        <v>1414</v>
      </c>
      <c r="E24" s="1542"/>
      <c r="F24" s="1535"/>
      <c r="G24" s="1539"/>
      <c r="H24" s="1539"/>
      <c r="I24" s="1539"/>
      <c r="J24" s="1539"/>
      <c r="K24" s="1539"/>
      <c r="L24" s="1542" t="s">
        <v>727</v>
      </c>
      <c r="M24" s="1535"/>
      <c r="N24" s="1539"/>
      <c r="O24" s="1539"/>
      <c r="P24" s="1539"/>
      <c r="Q24" s="1539"/>
      <c r="R24" s="1539"/>
      <c r="S24" s="1542" t="s">
        <v>727</v>
      </c>
    </row>
    <row r="25" spans="2:23">
      <c r="B25" s="1533">
        <v>12</v>
      </c>
      <c r="C25" s="1538"/>
      <c r="D25" s="1538" t="s">
        <v>1414</v>
      </c>
      <c r="E25" s="1542"/>
      <c r="F25" s="1535"/>
      <c r="G25" s="1539"/>
      <c r="H25" s="1539"/>
      <c r="I25" s="1539"/>
      <c r="J25" s="1539"/>
      <c r="K25" s="1539"/>
      <c r="L25" s="1542" t="s">
        <v>727</v>
      </c>
      <c r="M25" s="1535"/>
      <c r="N25" s="1539"/>
      <c r="O25" s="1539"/>
      <c r="P25" s="1539"/>
      <c r="Q25" s="1539"/>
      <c r="R25" s="1539"/>
      <c r="S25" s="1542" t="s">
        <v>727</v>
      </c>
      <c r="U25" s="1252" t="s">
        <v>2027</v>
      </c>
      <c r="V25" s="1252"/>
      <c r="W25" s="1252"/>
    </row>
    <row r="26" spans="2:23">
      <c r="B26" s="1533">
        <v>1</v>
      </c>
      <c r="C26" s="1538"/>
      <c r="D26" s="1538" t="s">
        <v>1414</v>
      </c>
      <c r="E26" s="1542"/>
      <c r="F26" s="1535"/>
      <c r="G26" s="1539"/>
      <c r="H26" s="1539"/>
      <c r="I26" s="1539"/>
      <c r="J26" s="1539"/>
      <c r="K26" s="1539"/>
      <c r="L26" s="1542" t="s">
        <v>727</v>
      </c>
      <c r="M26" s="1535"/>
      <c r="N26" s="1539"/>
      <c r="O26" s="1539"/>
      <c r="P26" s="1539"/>
      <c r="Q26" s="1539"/>
      <c r="R26" s="1539"/>
      <c r="S26" s="1542" t="s">
        <v>727</v>
      </c>
      <c r="U26" s="1200"/>
      <c r="V26" s="1200"/>
      <c r="W26" s="1200"/>
    </row>
    <row r="27" spans="2:23">
      <c r="B27" s="1533">
        <v>2</v>
      </c>
      <c r="C27" s="1538"/>
      <c r="D27" s="1538" t="s">
        <v>1414</v>
      </c>
      <c r="E27" s="1542"/>
      <c r="F27" s="1535"/>
      <c r="G27" s="1539"/>
      <c r="H27" s="1539"/>
      <c r="I27" s="1539"/>
      <c r="J27" s="1539"/>
      <c r="K27" s="1539"/>
      <c r="L27" s="1542" t="s">
        <v>727</v>
      </c>
      <c r="M27" s="1535"/>
      <c r="N27" s="1539"/>
      <c r="O27" s="1539"/>
      <c r="P27" s="1539"/>
      <c r="Q27" s="1539"/>
      <c r="R27" s="1539"/>
      <c r="S27" s="1542" t="s">
        <v>727</v>
      </c>
    </row>
    <row r="28" spans="2:23">
      <c r="B28" s="1252" t="s">
        <v>644</v>
      </c>
      <c r="C28" s="1252"/>
      <c r="D28" s="1252"/>
      <c r="E28" s="1252"/>
      <c r="F28" s="1533" t="str">
        <f>IF(SUM(F17:K27)=0,"",SUM(F17:K27))</f>
        <v/>
      </c>
      <c r="G28" s="1538"/>
      <c r="H28" s="1538"/>
      <c r="I28" s="1538"/>
      <c r="J28" s="1538"/>
      <c r="K28" s="1538"/>
      <c r="L28" s="1542" t="s">
        <v>727</v>
      </c>
      <c r="M28" s="1533" t="str">
        <f>IF(SUM(M17:R27)=0,"",SUM(M17:R27))</f>
        <v/>
      </c>
      <c r="N28" s="1538"/>
      <c r="O28" s="1538"/>
      <c r="P28" s="1538"/>
      <c r="Q28" s="1538"/>
      <c r="R28" s="1538"/>
      <c r="S28" s="1542" t="s">
        <v>727</v>
      </c>
      <c r="U28" s="1252" t="s">
        <v>196</v>
      </c>
      <c r="V28" s="1252"/>
      <c r="W28" s="1252"/>
    </row>
    <row r="29" spans="2:23" ht="39.950000000000003" customHeight="1">
      <c r="B29" s="1534" t="s">
        <v>257</v>
      </c>
      <c r="C29" s="1252"/>
      <c r="D29" s="1252"/>
      <c r="E29" s="1252"/>
      <c r="F29" s="1545" t="str">
        <f>IF(F28="","",F28/U26)</f>
        <v/>
      </c>
      <c r="G29" s="1548"/>
      <c r="H29" s="1548"/>
      <c r="I29" s="1548"/>
      <c r="J29" s="1548"/>
      <c r="K29" s="1548"/>
      <c r="L29" s="1542" t="s">
        <v>727</v>
      </c>
      <c r="M29" s="1545" t="str">
        <f>IF(M28="","",M28/U26)</f>
        <v/>
      </c>
      <c r="N29" s="1548"/>
      <c r="O29" s="1548"/>
      <c r="P29" s="1548"/>
      <c r="Q29" s="1548"/>
      <c r="R29" s="1548"/>
      <c r="S29" s="1542" t="s">
        <v>727</v>
      </c>
      <c r="U29" s="1553" t="str">
        <f>IF(F29="","",ROUNDDOWN(M29/F29,3))</f>
        <v/>
      </c>
      <c r="V29" s="1555"/>
      <c r="W29" s="1556"/>
    </row>
    <row r="31" spans="2:23">
      <c r="B31" s="1529" t="s">
        <v>1603</v>
      </c>
    </row>
    <row r="32" spans="2:23" ht="60" customHeight="1">
      <c r="B32" s="1252"/>
      <c r="C32" s="1252"/>
      <c r="D32" s="1252"/>
      <c r="E32" s="1252"/>
      <c r="F32" s="1544" t="s">
        <v>1629</v>
      </c>
      <c r="G32" s="1547"/>
      <c r="H32" s="1547"/>
      <c r="I32" s="1547"/>
      <c r="J32" s="1547"/>
      <c r="K32" s="1547"/>
      <c r="L32" s="1549"/>
      <c r="M32" s="1534" t="s">
        <v>2026</v>
      </c>
      <c r="N32" s="1534"/>
      <c r="O32" s="1534"/>
      <c r="P32" s="1534"/>
      <c r="Q32" s="1534"/>
      <c r="R32" s="1534"/>
      <c r="S32" s="1534"/>
    </row>
    <row r="33" spans="1:32">
      <c r="B33" s="1535"/>
      <c r="C33" s="1539"/>
      <c r="D33" s="1539"/>
      <c r="E33" s="1543" t="s">
        <v>1414</v>
      </c>
      <c r="F33" s="1535"/>
      <c r="G33" s="1539"/>
      <c r="H33" s="1539"/>
      <c r="I33" s="1539"/>
      <c r="J33" s="1539"/>
      <c r="K33" s="1539"/>
      <c r="L33" s="1542" t="s">
        <v>727</v>
      </c>
      <c r="M33" s="1535"/>
      <c r="N33" s="1539"/>
      <c r="O33" s="1539"/>
      <c r="P33" s="1539"/>
      <c r="Q33" s="1539"/>
      <c r="R33" s="1539"/>
      <c r="S33" s="1542" t="s">
        <v>727</v>
      </c>
    </row>
    <row r="34" spans="1:32">
      <c r="B34" s="1535"/>
      <c r="C34" s="1539"/>
      <c r="D34" s="1539"/>
      <c r="E34" s="1543" t="s">
        <v>1414</v>
      </c>
      <c r="F34" s="1535"/>
      <c r="G34" s="1539"/>
      <c r="H34" s="1539"/>
      <c r="I34" s="1539"/>
      <c r="J34" s="1539"/>
      <c r="K34" s="1539"/>
      <c r="L34" s="1542" t="s">
        <v>727</v>
      </c>
      <c r="M34" s="1535"/>
      <c r="N34" s="1539"/>
      <c r="O34" s="1539"/>
      <c r="P34" s="1539"/>
      <c r="Q34" s="1539"/>
      <c r="R34" s="1539"/>
      <c r="S34" s="1542" t="s">
        <v>727</v>
      </c>
    </row>
    <row r="35" spans="1:32">
      <c r="B35" s="1535"/>
      <c r="C35" s="1539"/>
      <c r="D35" s="1539"/>
      <c r="E35" s="1543" t="s">
        <v>1646</v>
      </c>
      <c r="F35" s="1535"/>
      <c r="G35" s="1539"/>
      <c r="H35" s="1539"/>
      <c r="I35" s="1539"/>
      <c r="J35" s="1539"/>
      <c r="K35" s="1539"/>
      <c r="L35" s="1542" t="s">
        <v>727</v>
      </c>
      <c r="M35" s="1535"/>
      <c r="N35" s="1539"/>
      <c r="O35" s="1539"/>
      <c r="P35" s="1539"/>
      <c r="Q35" s="1539"/>
      <c r="R35" s="1539"/>
      <c r="S35" s="1542" t="s">
        <v>727</v>
      </c>
    </row>
    <row r="36" spans="1:32">
      <c r="B36" s="1252" t="s">
        <v>644</v>
      </c>
      <c r="C36" s="1252"/>
      <c r="D36" s="1252"/>
      <c r="E36" s="1252"/>
      <c r="F36" s="1533" t="str">
        <f>IF(SUM(F33:K35)=0,"",SUM(F33:K35))</f>
        <v/>
      </c>
      <c r="G36" s="1538"/>
      <c r="H36" s="1538"/>
      <c r="I36" s="1538"/>
      <c r="J36" s="1538"/>
      <c r="K36" s="1538"/>
      <c r="L36" s="1542" t="s">
        <v>727</v>
      </c>
      <c r="M36" s="1533" t="str">
        <f>IF(SUM(M33:R35)=0,"",SUM(M33:R35))</f>
        <v/>
      </c>
      <c r="N36" s="1538"/>
      <c r="O36" s="1538"/>
      <c r="P36" s="1538"/>
      <c r="Q36" s="1538"/>
      <c r="R36" s="1538"/>
      <c r="S36" s="1542" t="s">
        <v>727</v>
      </c>
      <c r="U36" s="1252" t="s">
        <v>196</v>
      </c>
      <c r="V36" s="1252"/>
      <c r="W36" s="1252"/>
    </row>
    <row r="37" spans="1:32" ht="39.950000000000003" customHeight="1">
      <c r="B37" s="1534" t="s">
        <v>257</v>
      </c>
      <c r="C37" s="1252"/>
      <c r="D37" s="1252"/>
      <c r="E37" s="1252"/>
      <c r="F37" s="1545" t="str">
        <f>IF(F36="","",F36/3)</f>
        <v/>
      </c>
      <c r="G37" s="1548"/>
      <c r="H37" s="1548"/>
      <c r="I37" s="1548"/>
      <c r="J37" s="1548"/>
      <c r="K37" s="1548"/>
      <c r="L37" s="1542" t="s">
        <v>727</v>
      </c>
      <c r="M37" s="1545" t="str">
        <f>IF(M36="","",M36/3)</f>
        <v/>
      </c>
      <c r="N37" s="1548"/>
      <c r="O37" s="1548"/>
      <c r="P37" s="1548"/>
      <c r="Q37" s="1548"/>
      <c r="R37" s="1548"/>
      <c r="S37" s="1542" t="s">
        <v>727</v>
      </c>
      <c r="U37" s="1553" t="str">
        <f>IF(F37="","",ROUNDDOWN(M37/F37,3))</f>
        <v/>
      </c>
      <c r="V37" s="1555"/>
      <c r="W37" s="1556"/>
    </row>
    <row r="38" spans="1:32" ht="5.0999999999999996" customHeight="1">
      <c r="A38" s="1530"/>
      <c r="B38" s="1536"/>
      <c r="C38" s="1540"/>
      <c r="D38" s="1540"/>
      <c r="E38" s="1540"/>
      <c r="F38" s="1546"/>
      <c r="G38" s="1546"/>
      <c r="H38" s="1546"/>
      <c r="I38" s="1546"/>
      <c r="J38" s="1546"/>
      <c r="K38" s="1546"/>
      <c r="L38" s="1540"/>
      <c r="M38" s="1546"/>
      <c r="N38" s="1546"/>
      <c r="O38" s="1546"/>
      <c r="P38" s="1546"/>
      <c r="Q38" s="1546"/>
      <c r="R38" s="1546"/>
      <c r="S38" s="1540"/>
      <c r="T38" s="1530"/>
      <c r="U38" s="1554"/>
      <c r="V38" s="1554"/>
      <c r="W38" s="1554"/>
      <c r="X38" s="1530"/>
      <c r="Y38" s="1530"/>
      <c r="Z38" s="1530"/>
      <c r="AA38" s="1530"/>
      <c r="AB38" s="1530"/>
      <c r="AC38" s="1530"/>
      <c r="AD38" s="1530"/>
      <c r="AE38" s="1530"/>
      <c r="AF38" s="1530"/>
    </row>
    <row r="39" spans="1:32">
      <c r="B39" s="1529" t="s">
        <v>413</v>
      </c>
      <c r="C39" s="1541"/>
    </row>
    <row r="40" spans="1:32">
      <c r="B40" s="1537" t="s">
        <v>1538</v>
      </c>
      <c r="C40" s="1537"/>
      <c r="D40" s="1537"/>
      <c r="E40" s="1537"/>
      <c r="F40" s="1537"/>
      <c r="G40" s="1537"/>
      <c r="H40" s="1537"/>
      <c r="I40" s="1537"/>
      <c r="J40" s="1537"/>
      <c r="K40" s="1537"/>
      <c r="L40" s="1537"/>
      <c r="M40" s="1537"/>
      <c r="N40" s="1537"/>
      <c r="O40" s="1537"/>
      <c r="P40" s="1537"/>
      <c r="Q40" s="1537"/>
      <c r="R40" s="1537"/>
      <c r="S40" s="1537"/>
      <c r="T40" s="1537"/>
      <c r="U40" s="1537"/>
      <c r="V40" s="1537"/>
      <c r="W40" s="1537"/>
    </row>
    <row r="41" spans="1:32">
      <c r="B41" s="1537" t="s">
        <v>2029</v>
      </c>
      <c r="C41" s="1537"/>
      <c r="D41" s="1537"/>
      <c r="E41" s="1537"/>
      <c r="F41" s="1537"/>
      <c r="G41" s="1537"/>
      <c r="H41" s="1537"/>
      <c r="I41" s="1537"/>
      <c r="J41" s="1537"/>
      <c r="K41" s="1537"/>
      <c r="L41" s="1537"/>
      <c r="M41" s="1537"/>
      <c r="N41" s="1537"/>
      <c r="O41" s="1537"/>
      <c r="P41" s="1537"/>
      <c r="Q41" s="1537"/>
      <c r="R41" s="1537"/>
      <c r="S41" s="1537"/>
      <c r="T41" s="1537"/>
      <c r="U41" s="1537"/>
      <c r="V41" s="1537"/>
      <c r="W41" s="1537"/>
    </row>
    <row r="42" spans="1:32">
      <c r="B42" s="1537" t="s">
        <v>803</v>
      </c>
      <c r="C42" s="1537"/>
      <c r="D42" s="1537"/>
      <c r="E42" s="1537"/>
      <c r="F42" s="1537"/>
      <c r="G42" s="1537"/>
      <c r="H42" s="1537"/>
      <c r="I42" s="1537"/>
      <c r="J42" s="1537"/>
      <c r="K42" s="1537"/>
      <c r="L42" s="1537"/>
      <c r="M42" s="1537"/>
      <c r="N42" s="1537"/>
      <c r="O42" s="1537"/>
      <c r="P42" s="1537"/>
      <c r="Q42" s="1537"/>
      <c r="R42" s="1537"/>
      <c r="S42" s="1537"/>
      <c r="T42" s="1537"/>
      <c r="U42" s="1537"/>
      <c r="V42" s="1537"/>
      <c r="W42" s="1537"/>
    </row>
    <row r="43" spans="1:32">
      <c r="B43" s="1537" t="s">
        <v>1196</v>
      </c>
      <c r="C43" s="1537"/>
      <c r="D43" s="1537"/>
      <c r="E43" s="1537"/>
      <c r="F43" s="1537"/>
      <c r="G43" s="1537"/>
      <c r="H43" s="1537"/>
      <c r="I43" s="1537"/>
      <c r="J43" s="1537"/>
      <c r="K43" s="1537"/>
      <c r="L43" s="1537"/>
      <c r="M43" s="1537"/>
      <c r="N43" s="1537"/>
      <c r="O43" s="1537"/>
      <c r="P43" s="1537"/>
      <c r="Q43" s="1537"/>
      <c r="R43" s="1537"/>
      <c r="S43" s="1537"/>
      <c r="T43" s="1537"/>
      <c r="U43" s="1537"/>
      <c r="V43" s="1537"/>
      <c r="W43" s="1537"/>
    </row>
    <row r="44" spans="1:32">
      <c r="B44" s="1537" t="s">
        <v>2031</v>
      </c>
      <c r="C44" s="1537"/>
      <c r="D44" s="1537"/>
      <c r="E44" s="1537"/>
      <c r="F44" s="1537"/>
      <c r="G44" s="1537"/>
      <c r="H44" s="1537"/>
      <c r="I44" s="1537"/>
      <c r="J44" s="1537"/>
      <c r="K44" s="1537"/>
      <c r="L44" s="1537"/>
      <c r="M44" s="1537"/>
      <c r="N44" s="1537"/>
      <c r="O44" s="1537"/>
      <c r="P44" s="1537"/>
      <c r="Q44" s="1537"/>
      <c r="R44" s="1537"/>
      <c r="S44" s="1537"/>
      <c r="T44" s="1537"/>
      <c r="U44" s="1537"/>
      <c r="V44" s="1537"/>
      <c r="W44" s="1537"/>
    </row>
    <row r="45" spans="1:32">
      <c r="B45" s="1537" t="s">
        <v>1673</v>
      </c>
      <c r="C45" s="1537"/>
      <c r="D45" s="1537"/>
      <c r="E45" s="1537"/>
      <c r="F45" s="1537"/>
      <c r="G45" s="1537"/>
      <c r="H45" s="1537"/>
      <c r="I45" s="1537"/>
      <c r="J45" s="1537"/>
      <c r="K45" s="1537"/>
      <c r="L45" s="1537"/>
      <c r="M45" s="1537"/>
      <c r="N45" s="1537"/>
      <c r="O45" s="1537"/>
      <c r="P45" s="1537"/>
      <c r="Q45" s="1537"/>
      <c r="R45" s="1537"/>
      <c r="S45" s="1537"/>
      <c r="T45" s="1537"/>
      <c r="U45" s="1537"/>
      <c r="V45" s="1537"/>
      <c r="W45" s="1537"/>
    </row>
    <row r="46" spans="1:32">
      <c r="B46" s="1537" t="s">
        <v>2032</v>
      </c>
      <c r="C46" s="1537"/>
      <c r="D46" s="1537"/>
      <c r="E46" s="1537"/>
      <c r="F46" s="1537"/>
      <c r="G46" s="1537"/>
      <c r="H46" s="1537"/>
      <c r="I46" s="1537"/>
      <c r="J46" s="1537"/>
      <c r="K46" s="1537"/>
      <c r="L46" s="1537"/>
      <c r="M46" s="1537"/>
      <c r="N46" s="1537"/>
      <c r="O46" s="1537"/>
      <c r="P46" s="1537"/>
      <c r="Q46" s="1537"/>
      <c r="R46" s="1537"/>
      <c r="S46" s="1537"/>
      <c r="T46" s="1537"/>
      <c r="U46" s="1537"/>
      <c r="V46" s="1537"/>
      <c r="W46" s="1537"/>
    </row>
    <row r="47" spans="1:32">
      <c r="B47" s="1537" t="s">
        <v>2033</v>
      </c>
      <c r="C47" s="1537"/>
      <c r="D47" s="1537"/>
      <c r="E47" s="1537"/>
      <c r="F47" s="1537"/>
      <c r="G47" s="1537"/>
      <c r="H47" s="1537"/>
      <c r="I47" s="1537"/>
      <c r="J47" s="1537"/>
      <c r="K47" s="1537"/>
      <c r="L47" s="1537"/>
      <c r="M47" s="1537"/>
      <c r="N47" s="1537"/>
      <c r="O47" s="1537"/>
      <c r="P47" s="1537"/>
      <c r="Q47" s="1537"/>
      <c r="R47" s="1537"/>
      <c r="S47" s="1537"/>
      <c r="T47" s="1537"/>
      <c r="U47" s="1537"/>
      <c r="V47" s="1537"/>
      <c r="W47" s="1537"/>
    </row>
    <row r="48" spans="1:32">
      <c r="B48" s="1537"/>
      <c r="C48" s="1537"/>
      <c r="D48" s="1537"/>
      <c r="E48" s="1537"/>
      <c r="F48" s="1537"/>
      <c r="G48" s="1537"/>
      <c r="H48" s="1537"/>
      <c r="I48" s="1537"/>
      <c r="J48" s="1537"/>
      <c r="K48" s="1537"/>
      <c r="L48" s="1537"/>
      <c r="M48" s="1537"/>
      <c r="N48" s="1537"/>
      <c r="O48" s="1537"/>
      <c r="P48" s="1537"/>
      <c r="Q48" s="1537"/>
      <c r="R48" s="1537"/>
      <c r="S48" s="1537"/>
      <c r="T48" s="1537"/>
      <c r="U48" s="1537"/>
      <c r="V48" s="1537"/>
      <c r="W48" s="1537"/>
    </row>
    <row r="49" spans="2:23">
      <c r="B49" s="1537"/>
      <c r="C49" s="1537"/>
      <c r="D49" s="1537"/>
      <c r="E49" s="1537"/>
      <c r="F49" s="1537"/>
      <c r="G49" s="1537"/>
      <c r="H49" s="1537"/>
      <c r="I49" s="1537"/>
      <c r="J49" s="1537"/>
      <c r="K49" s="1537"/>
      <c r="L49" s="1537"/>
      <c r="M49" s="1537"/>
      <c r="N49" s="1537"/>
      <c r="O49" s="1537"/>
      <c r="P49" s="1537"/>
      <c r="Q49" s="1537"/>
      <c r="R49" s="1537"/>
      <c r="S49" s="1537"/>
      <c r="T49" s="1537"/>
      <c r="U49" s="1537"/>
      <c r="V49" s="1537"/>
      <c r="W49" s="1537"/>
    </row>
    <row r="122" spans="3:7">
      <c r="C122" s="1530"/>
      <c r="D122" s="1530"/>
      <c r="E122" s="1530"/>
      <c r="F122" s="1530"/>
      <c r="G122" s="1530"/>
    </row>
    <row r="123" spans="3:7">
      <c r="C123" s="154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B2:AG123"/>
  <sheetViews>
    <sheetView workbookViewId="0">
      <selection activeCell="C1024" sqref="C1024"/>
    </sheetView>
  </sheetViews>
  <sheetFormatPr defaultColWidth="4" defaultRowHeight="13"/>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1981</v>
      </c>
      <c r="C2" s="4"/>
      <c r="D2" s="4"/>
      <c r="E2" s="4"/>
      <c r="F2" s="4"/>
      <c r="G2" s="4"/>
      <c r="H2" s="4"/>
      <c r="I2" s="4"/>
      <c r="J2" s="4"/>
      <c r="K2" s="4"/>
      <c r="L2" s="4"/>
      <c r="M2" s="4"/>
      <c r="N2" s="4"/>
      <c r="O2" s="4"/>
      <c r="P2" s="4"/>
      <c r="Q2" s="4"/>
      <c r="R2" s="4"/>
      <c r="S2" s="4"/>
      <c r="T2" s="4"/>
      <c r="U2" s="4"/>
      <c r="V2" s="4"/>
      <c r="W2" s="4"/>
      <c r="X2" s="4"/>
      <c r="Y2" s="4"/>
      <c r="Z2" s="4"/>
      <c r="AA2" s="4"/>
      <c r="AB2" s="4"/>
    </row>
    <row r="4" spans="2:33" ht="34.5" customHeight="1">
      <c r="B4" s="1513" t="s">
        <v>2034</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1656</v>
      </c>
      <c r="C5" s="1"/>
      <c r="D5" s="1"/>
      <c r="E5" s="1"/>
      <c r="F5" s="1"/>
      <c r="G5" s="1"/>
      <c r="H5" s="1"/>
      <c r="I5" s="1"/>
      <c r="J5" s="1"/>
      <c r="K5" s="1"/>
      <c r="L5" s="1"/>
      <c r="M5" s="1"/>
      <c r="N5" s="1"/>
      <c r="O5" s="1"/>
      <c r="P5" s="1"/>
      <c r="Q5" s="1"/>
      <c r="R5" s="1"/>
      <c r="S5" s="1"/>
      <c r="T5" s="1"/>
      <c r="U5" s="1"/>
      <c r="V5" s="1"/>
      <c r="W5" s="1"/>
      <c r="X5" s="1"/>
      <c r="Y5" s="1"/>
      <c r="Z5" s="1"/>
      <c r="AA5" s="1"/>
      <c r="AB5" s="1"/>
      <c r="AC5" s="39"/>
      <c r="AD5" s="39"/>
    </row>
    <row r="6" spans="2:33" ht="13.5" customHeight="1"/>
    <row r="7" spans="2:33" ht="24" customHeight="1">
      <c r="B7" s="1253" t="s">
        <v>1341</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56"/>
      <c r="AA7" s="1256"/>
      <c r="AB7" s="1264"/>
    </row>
    <row r="8" spans="2:33" ht="24" customHeight="1">
      <c r="B8" s="1253" t="s">
        <v>428</v>
      </c>
      <c r="C8" s="1253"/>
      <c r="D8" s="1253"/>
      <c r="E8" s="1253"/>
      <c r="F8" s="1253"/>
      <c r="G8" s="19" t="s">
        <v>89</v>
      </c>
      <c r="H8" s="1257" t="s">
        <v>534</v>
      </c>
      <c r="I8" s="1257"/>
      <c r="J8" s="1257"/>
      <c r="K8" s="1257"/>
      <c r="L8" s="19" t="s">
        <v>89</v>
      </c>
      <c r="M8" s="1257" t="s">
        <v>783</v>
      </c>
      <c r="N8" s="1257"/>
      <c r="O8" s="1257"/>
      <c r="P8" s="1257"/>
      <c r="Q8" s="19" t="s">
        <v>89</v>
      </c>
      <c r="R8" s="1257" t="s">
        <v>841</v>
      </c>
      <c r="S8" s="1257"/>
      <c r="T8" s="1257"/>
      <c r="U8" s="1257"/>
      <c r="V8" s="1257"/>
      <c r="W8" s="1257"/>
      <c r="X8" s="1257"/>
      <c r="Y8" s="1257"/>
      <c r="Z8" s="1256"/>
      <c r="AA8" s="1256"/>
      <c r="AB8" s="1264"/>
    </row>
    <row r="9" spans="2:33" ht="21.95" customHeight="1">
      <c r="B9" s="8" t="s">
        <v>1784</v>
      </c>
      <c r="C9" s="20"/>
      <c r="D9" s="20"/>
      <c r="E9" s="20"/>
      <c r="F9" s="21"/>
      <c r="G9" s="8" t="s">
        <v>89</v>
      </c>
      <c r="H9" s="142" t="s">
        <v>1996</v>
      </c>
      <c r="I9" s="174"/>
      <c r="J9" s="174"/>
      <c r="K9" s="174"/>
      <c r="L9" s="174"/>
      <c r="M9" s="174"/>
      <c r="N9" s="174"/>
      <c r="O9" s="174"/>
      <c r="P9" s="174"/>
      <c r="Q9" s="174"/>
      <c r="R9" s="174"/>
      <c r="S9" s="174"/>
      <c r="T9" s="174"/>
      <c r="U9" s="174"/>
      <c r="V9" s="174"/>
      <c r="W9" s="174"/>
      <c r="X9" s="174"/>
      <c r="Y9" s="174"/>
      <c r="Z9" s="174"/>
      <c r="AA9" s="174"/>
      <c r="AB9" s="812"/>
    </row>
    <row r="10" spans="2:33" ht="21.95" customHeight="1">
      <c r="B10" s="17"/>
      <c r="C10" s="25"/>
      <c r="D10" s="25"/>
      <c r="E10" s="25"/>
      <c r="F10" s="24"/>
      <c r="G10" s="17" t="s">
        <v>89</v>
      </c>
      <c r="H10" s="57" t="s">
        <v>1239</v>
      </c>
      <c r="I10" s="351"/>
      <c r="J10" s="351"/>
      <c r="K10" s="351"/>
      <c r="L10" s="351"/>
      <c r="M10" s="351"/>
      <c r="N10" s="351"/>
      <c r="O10" s="351"/>
      <c r="P10" s="351"/>
      <c r="Q10" s="351"/>
      <c r="R10" s="351"/>
      <c r="S10" s="351"/>
      <c r="T10" s="351"/>
      <c r="U10" s="351"/>
      <c r="V10" s="351"/>
      <c r="W10" s="351"/>
      <c r="X10" s="351"/>
      <c r="Y10" s="351"/>
      <c r="Z10" s="351"/>
      <c r="AA10" s="351"/>
      <c r="AB10" s="356"/>
    </row>
    <row r="11" spans="2:33" ht="13.5" customHeight="1">
      <c r="AG11" s="1528"/>
    </row>
    <row r="12" spans="2:33" ht="12.95" customHeight="1">
      <c r="B12" s="40"/>
      <c r="C12" s="142"/>
      <c r="D12" s="142"/>
      <c r="E12" s="142"/>
      <c r="F12" s="142"/>
      <c r="G12" s="142"/>
      <c r="H12" s="142"/>
      <c r="I12" s="142"/>
      <c r="J12" s="142"/>
      <c r="K12" s="142"/>
      <c r="L12" s="142"/>
      <c r="M12" s="142"/>
      <c r="N12" s="142"/>
      <c r="O12" s="142"/>
      <c r="P12" s="142"/>
      <c r="Q12" s="142"/>
      <c r="R12" s="142"/>
      <c r="S12" s="142"/>
      <c r="T12" s="142"/>
      <c r="U12" s="142"/>
      <c r="V12" s="142"/>
      <c r="W12" s="142"/>
      <c r="X12" s="40"/>
      <c r="Y12" s="142"/>
      <c r="Z12" s="142"/>
      <c r="AA12" s="142"/>
      <c r="AB12" s="52"/>
      <c r="AC12" s="4"/>
      <c r="AD12" s="4"/>
    </row>
    <row r="13" spans="2:33" ht="17.100000000000001" customHeight="1">
      <c r="B13" s="1514" t="s">
        <v>316</v>
      </c>
      <c r="C13" s="1515"/>
      <c r="X13" s="34"/>
      <c r="Y13" s="1263" t="s">
        <v>1554</v>
      </c>
      <c r="Z13" s="1263" t="s">
        <v>1028</v>
      </c>
      <c r="AA13" s="1263" t="s">
        <v>357</v>
      </c>
      <c r="AB13" s="23"/>
      <c r="AC13" s="4"/>
      <c r="AD13" s="4"/>
    </row>
    <row r="14" spans="2:33" ht="17.100000000000001" customHeight="1">
      <c r="B14" s="34"/>
      <c r="X14" s="34"/>
      <c r="AB14" s="23"/>
      <c r="AC14" s="4"/>
      <c r="AD14" s="4"/>
    </row>
    <row r="15" spans="2:33" ht="49.15" customHeight="1">
      <c r="B15" s="34"/>
      <c r="C15" s="1516" t="s">
        <v>631</v>
      </c>
      <c r="D15" s="1516"/>
      <c r="E15" s="1516"/>
      <c r="F15" s="1253" t="s">
        <v>1475</v>
      </c>
      <c r="G15" s="794" t="s">
        <v>1225</v>
      </c>
      <c r="H15" s="794"/>
      <c r="I15" s="794"/>
      <c r="J15" s="794"/>
      <c r="K15" s="794"/>
      <c r="L15" s="794"/>
      <c r="M15" s="794"/>
      <c r="N15" s="794"/>
      <c r="O15" s="794"/>
      <c r="P15" s="794"/>
      <c r="Q15" s="794"/>
      <c r="R15" s="794"/>
      <c r="S15" s="794"/>
      <c r="T15" s="794"/>
      <c r="U15" s="794"/>
      <c r="V15" s="813"/>
      <c r="X15" s="34"/>
      <c r="Y15" s="1" t="s">
        <v>89</v>
      </c>
      <c r="Z15" s="1" t="s">
        <v>1028</v>
      </c>
      <c r="AA15" s="1" t="s">
        <v>89</v>
      </c>
      <c r="AB15" s="23"/>
      <c r="AC15" s="4"/>
      <c r="AD15" s="4"/>
    </row>
    <row r="16" spans="2:33" ht="80.25" customHeight="1">
      <c r="B16" s="34"/>
      <c r="C16" s="1516"/>
      <c r="D16" s="1516"/>
      <c r="E16" s="1516"/>
      <c r="F16" s="1459"/>
      <c r="G16" s="174" t="s">
        <v>1889</v>
      </c>
      <c r="H16" s="174"/>
      <c r="I16" s="174"/>
      <c r="J16" s="174"/>
      <c r="K16" s="174"/>
      <c r="L16" s="174"/>
      <c r="M16" s="174"/>
      <c r="N16" s="174"/>
      <c r="O16" s="174"/>
      <c r="P16" s="174"/>
      <c r="Q16" s="174"/>
      <c r="R16" s="174"/>
      <c r="S16" s="174"/>
      <c r="T16" s="174"/>
      <c r="U16" s="174"/>
      <c r="V16" s="812"/>
      <c r="X16" s="34"/>
      <c r="Y16" s="1" t="s">
        <v>89</v>
      </c>
      <c r="Z16" s="1" t="s">
        <v>1028</v>
      </c>
      <c r="AA16" s="1" t="s">
        <v>89</v>
      </c>
      <c r="AB16" s="23"/>
      <c r="AC16" s="4"/>
      <c r="AD16" s="4"/>
    </row>
    <row r="17" spans="2:30" ht="19.5" customHeight="1">
      <c r="B17" s="34"/>
      <c r="C17" s="1516"/>
      <c r="D17" s="1516"/>
      <c r="E17" s="1516"/>
      <c r="F17" s="1557" t="s">
        <v>1439</v>
      </c>
      <c r="G17" s="193"/>
      <c r="H17" s="193"/>
      <c r="I17" s="193"/>
      <c r="J17" s="193"/>
      <c r="K17" s="193"/>
      <c r="L17" s="193"/>
      <c r="M17" s="193"/>
      <c r="N17" s="193"/>
      <c r="O17" s="193"/>
      <c r="P17" s="193"/>
      <c r="Q17" s="193"/>
      <c r="R17" s="193"/>
      <c r="S17" s="193"/>
      <c r="T17" s="193"/>
      <c r="U17" s="193"/>
      <c r="V17" s="62"/>
      <c r="X17" s="34"/>
      <c r="AB17" s="23"/>
      <c r="AC17" s="4"/>
      <c r="AD17" s="4"/>
    </row>
    <row r="18" spans="2:30" ht="19.5" customHeight="1">
      <c r="B18" s="34"/>
      <c r="C18" s="1516"/>
      <c r="D18" s="1516"/>
      <c r="E18" s="1516"/>
      <c r="F18" s="1557"/>
      <c r="H18" s="1377" t="s">
        <v>2036</v>
      </c>
      <c r="I18" s="1257"/>
      <c r="J18" s="1257"/>
      <c r="K18" s="1257"/>
      <c r="L18" s="1257"/>
      <c r="M18" s="1257"/>
      <c r="N18" s="1257"/>
      <c r="O18" s="1257"/>
      <c r="P18" s="1257"/>
      <c r="Q18" s="1265"/>
      <c r="R18" s="7"/>
      <c r="S18" s="19"/>
      <c r="T18" s="19"/>
      <c r="U18" s="1264" t="s">
        <v>1735</v>
      </c>
      <c r="V18" s="62"/>
      <c r="X18" s="34"/>
      <c r="AB18" s="23"/>
      <c r="AC18" s="4"/>
      <c r="AD18" s="4"/>
    </row>
    <row r="19" spans="2:30" ht="19.5" customHeight="1">
      <c r="B19" s="34"/>
      <c r="C19" s="1516"/>
      <c r="D19" s="1516"/>
      <c r="E19" s="1516"/>
      <c r="F19" s="1557"/>
      <c r="H19" s="1377" t="s">
        <v>2038</v>
      </c>
      <c r="I19" s="1257"/>
      <c r="J19" s="1257"/>
      <c r="K19" s="1257"/>
      <c r="L19" s="1257"/>
      <c r="M19" s="1257"/>
      <c r="N19" s="1257"/>
      <c r="O19" s="1257"/>
      <c r="P19" s="1257"/>
      <c r="Q19" s="1265"/>
      <c r="R19" s="7"/>
      <c r="S19" s="19"/>
      <c r="T19" s="19"/>
      <c r="U19" s="1264" t="s">
        <v>1735</v>
      </c>
      <c r="V19" s="62"/>
      <c r="X19" s="34"/>
      <c r="AB19" s="23"/>
      <c r="AC19" s="4"/>
      <c r="AD19" s="4"/>
    </row>
    <row r="20" spans="2:30" ht="19.5" customHeight="1">
      <c r="B20" s="34"/>
      <c r="C20" s="1516"/>
      <c r="D20" s="1516"/>
      <c r="E20" s="1516"/>
      <c r="F20" s="1557"/>
      <c r="H20" s="1377" t="s">
        <v>741</v>
      </c>
      <c r="I20" s="1257"/>
      <c r="J20" s="1257"/>
      <c r="K20" s="1257"/>
      <c r="L20" s="1257"/>
      <c r="M20" s="1257"/>
      <c r="N20" s="1257"/>
      <c r="O20" s="1257"/>
      <c r="P20" s="1257"/>
      <c r="Q20" s="1265"/>
      <c r="R20" s="1558" t="str">
        <f>(IFERROR(ROUNDDOWN(R19/R18*100,0),""))</f>
        <v/>
      </c>
      <c r="S20" s="1559"/>
      <c r="T20" s="1559"/>
      <c r="U20" s="1264" t="s">
        <v>1368</v>
      </c>
      <c r="V20" s="62"/>
      <c r="X20" s="34"/>
      <c r="AB20" s="23"/>
      <c r="AC20" s="4"/>
      <c r="AD20" s="4"/>
    </row>
    <row r="21" spans="2:30" ht="19.5" customHeight="1">
      <c r="B21" s="34"/>
      <c r="C21" s="1516"/>
      <c r="D21" s="1516"/>
      <c r="E21" s="1516"/>
      <c r="F21" s="1373"/>
      <c r="G21" s="351"/>
      <c r="H21" s="351"/>
      <c r="I21" s="351"/>
      <c r="J21" s="351"/>
      <c r="K21" s="351"/>
      <c r="L21" s="351"/>
      <c r="M21" s="351"/>
      <c r="N21" s="351"/>
      <c r="O21" s="351"/>
      <c r="P21" s="351"/>
      <c r="Q21" s="351"/>
      <c r="R21" s="351"/>
      <c r="S21" s="351"/>
      <c r="T21" s="351"/>
      <c r="U21" s="351"/>
      <c r="V21" s="356"/>
      <c r="X21" s="34"/>
      <c r="AB21" s="23"/>
      <c r="AC21" s="4"/>
      <c r="AD21" s="4"/>
    </row>
    <row r="22" spans="2:30" ht="63" customHeight="1">
      <c r="B22" s="34"/>
      <c r="C22" s="1516"/>
      <c r="D22" s="1516"/>
      <c r="E22" s="1516"/>
      <c r="F22" s="1373" t="s">
        <v>687</v>
      </c>
      <c r="G22" s="780" t="s">
        <v>45</v>
      </c>
      <c r="H22" s="794"/>
      <c r="I22" s="794"/>
      <c r="J22" s="794"/>
      <c r="K22" s="794"/>
      <c r="L22" s="794"/>
      <c r="M22" s="794"/>
      <c r="N22" s="794"/>
      <c r="O22" s="794"/>
      <c r="P22" s="794"/>
      <c r="Q22" s="794"/>
      <c r="R22" s="794"/>
      <c r="S22" s="794"/>
      <c r="T22" s="794"/>
      <c r="U22" s="794"/>
      <c r="V22" s="813"/>
      <c r="X22" s="34"/>
      <c r="Y22" s="1" t="s">
        <v>89</v>
      </c>
      <c r="Z22" s="1" t="s">
        <v>1028</v>
      </c>
      <c r="AA22" s="1" t="s">
        <v>89</v>
      </c>
      <c r="AB22" s="23"/>
      <c r="AC22" s="4"/>
      <c r="AD22" s="4"/>
    </row>
    <row r="23" spans="2:30" ht="37.15" customHeight="1">
      <c r="B23" s="34"/>
      <c r="C23" s="1516"/>
      <c r="D23" s="1516"/>
      <c r="E23" s="1516"/>
      <c r="F23" s="1373" t="s">
        <v>1476</v>
      </c>
      <c r="G23" s="780" t="s">
        <v>2039</v>
      </c>
      <c r="H23" s="794"/>
      <c r="I23" s="794"/>
      <c r="J23" s="794"/>
      <c r="K23" s="794"/>
      <c r="L23" s="794"/>
      <c r="M23" s="794"/>
      <c r="N23" s="794"/>
      <c r="O23" s="794"/>
      <c r="P23" s="794"/>
      <c r="Q23" s="794"/>
      <c r="R23" s="794"/>
      <c r="S23" s="794"/>
      <c r="T23" s="794"/>
      <c r="U23" s="794"/>
      <c r="V23" s="813"/>
      <c r="X23" s="34"/>
      <c r="Y23" s="1" t="s">
        <v>89</v>
      </c>
      <c r="Z23" s="1" t="s">
        <v>1028</v>
      </c>
      <c r="AA23" s="1" t="s">
        <v>89</v>
      </c>
      <c r="AB23" s="23"/>
      <c r="AC23" s="4"/>
      <c r="AD23" s="4"/>
    </row>
    <row r="24" spans="2:30" ht="16.899999999999999" customHeight="1">
      <c r="B24" s="34"/>
      <c r="C24" s="1387"/>
      <c r="D24" s="1387"/>
      <c r="E24" s="1387"/>
      <c r="F24" s="1"/>
      <c r="G24" s="193"/>
      <c r="H24" s="193"/>
      <c r="I24" s="193"/>
      <c r="J24" s="193"/>
      <c r="K24" s="193"/>
      <c r="L24" s="193"/>
      <c r="M24" s="193"/>
      <c r="N24" s="193"/>
      <c r="O24" s="193"/>
      <c r="P24" s="193"/>
      <c r="Q24" s="193"/>
      <c r="R24" s="193"/>
      <c r="S24" s="193"/>
      <c r="T24" s="193"/>
      <c r="U24" s="193"/>
      <c r="V24" s="193"/>
      <c r="X24" s="34"/>
      <c r="AB24" s="23"/>
      <c r="AC24" s="4"/>
      <c r="AD24" s="4"/>
    </row>
    <row r="25" spans="2:30" ht="49.9" customHeight="1">
      <c r="B25" s="34"/>
      <c r="C25" s="1517" t="s">
        <v>2042</v>
      </c>
      <c r="D25" s="1517"/>
      <c r="E25" s="1517"/>
      <c r="F25" s="1253" t="s">
        <v>1475</v>
      </c>
      <c r="G25" s="780" t="s">
        <v>2013</v>
      </c>
      <c r="H25" s="794"/>
      <c r="I25" s="794"/>
      <c r="J25" s="794"/>
      <c r="K25" s="794"/>
      <c r="L25" s="794"/>
      <c r="M25" s="794"/>
      <c r="N25" s="794"/>
      <c r="O25" s="794"/>
      <c r="P25" s="794"/>
      <c r="Q25" s="794"/>
      <c r="R25" s="794"/>
      <c r="S25" s="794"/>
      <c r="T25" s="794"/>
      <c r="U25" s="794"/>
      <c r="V25" s="813"/>
      <c r="X25" s="34"/>
      <c r="Y25" s="1" t="s">
        <v>89</v>
      </c>
      <c r="Z25" s="1" t="s">
        <v>1028</v>
      </c>
      <c r="AA25" s="1" t="s">
        <v>89</v>
      </c>
      <c r="AB25" s="23"/>
      <c r="AC25" s="4"/>
      <c r="AD25" s="4"/>
    </row>
    <row r="26" spans="2:30" ht="79.150000000000006" customHeight="1">
      <c r="B26" s="34"/>
      <c r="C26" s="1517"/>
      <c r="D26" s="1517"/>
      <c r="E26" s="1517"/>
      <c r="F26" s="1459"/>
      <c r="G26" s="174" t="s">
        <v>2043</v>
      </c>
      <c r="H26" s="174"/>
      <c r="I26" s="174"/>
      <c r="J26" s="174"/>
      <c r="K26" s="174"/>
      <c r="L26" s="174"/>
      <c r="M26" s="174"/>
      <c r="N26" s="174"/>
      <c r="O26" s="174"/>
      <c r="P26" s="174"/>
      <c r="Q26" s="174"/>
      <c r="R26" s="174"/>
      <c r="S26" s="174"/>
      <c r="T26" s="174"/>
      <c r="U26" s="174"/>
      <c r="V26" s="812"/>
      <c r="X26" s="34"/>
      <c r="Y26" s="1" t="s">
        <v>89</v>
      </c>
      <c r="Z26" s="1" t="s">
        <v>1028</v>
      </c>
      <c r="AA26" s="1" t="s">
        <v>89</v>
      </c>
      <c r="AB26" s="23"/>
      <c r="AC26" s="4"/>
      <c r="AD26" s="4"/>
    </row>
    <row r="27" spans="2:30" ht="19.5" customHeight="1">
      <c r="B27" s="34"/>
      <c r="C27" s="1517"/>
      <c r="D27" s="1517"/>
      <c r="E27" s="1517"/>
      <c r="F27" s="1557" t="s">
        <v>1439</v>
      </c>
      <c r="G27" s="193"/>
      <c r="H27" s="193"/>
      <c r="I27" s="193"/>
      <c r="J27" s="193"/>
      <c r="K27" s="193"/>
      <c r="L27" s="193"/>
      <c r="M27" s="193"/>
      <c r="N27" s="193"/>
      <c r="O27" s="193"/>
      <c r="P27" s="193"/>
      <c r="Q27" s="193"/>
      <c r="R27" s="193"/>
      <c r="S27" s="193"/>
      <c r="T27" s="193"/>
      <c r="U27" s="193"/>
      <c r="V27" s="62"/>
      <c r="X27" s="34"/>
      <c r="AB27" s="23"/>
      <c r="AC27" s="4"/>
      <c r="AD27" s="4"/>
    </row>
    <row r="28" spans="2:30" ht="19.5" customHeight="1">
      <c r="B28" s="34"/>
      <c r="C28" s="1517"/>
      <c r="D28" s="1517"/>
      <c r="E28" s="1517"/>
      <c r="F28" s="1557"/>
      <c r="H28" s="1377" t="s">
        <v>2036</v>
      </c>
      <c r="I28" s="1257"/>
      <c r="J28" s="1257"/>
      <c r="K28" s="1257"/>
      <c r="L28" s="1257"/>
      <c r="M28" s="1257"/>
      <c r="N28" s="1257"/>
      <c r="O28" s="1257"/>
      <c r="P28" s="1257"/>
      <c r="Q28" s="1265"/>
      <c r="R28" s="7"/>
      <c r="S28" s="19"/>
      <c r="T28" s="19"/>
      <c r="U28" s="1264" t="s">
        <v>1735</v>
      </c>
      <c r="V28" s="62"/>
      <c r="X28" s="34"/>
      <c r="AB28" s="23"/>
      <c r="AC28" s="4"/>
      <c r="AD28" s="4"/>
    </row>
    <row r="29" spans="2:30" ht="19.5" customHeight="1">
      <c r="B29" s="34"/>
      <c r="C29" s="1517"/>
      <c r="D29" s="1517"/>
      <c r="E29" s="1517"/>
      <c r="F29" s="1557"/>
      <c r="H29" s="1377" t="s">
        <v>2038</v>
      </c>
      <c r="I29" s="1257"/>
      <c r="J29" s="1257"/>
      <c r="K29" s="1257"/>
      <c r="L29" s="1257"/>
      <c r="M29" s="1257"/>
      <c r="N29" s="1257"/>
      <c r="O29" s="1257"/>
      <c r="P29" s="1257"/>
      <c r="Q29" s="1265"/>
      <c r="R29" s="7"/>
      <c r="S29" s="19"/>
      <c r="T29" s="19"/>
      <c r="U29" s="1264" t="s">
        <v>1735</v>
      </c>
      <c r="V29" s="62"/>
      <c r="X29" s="34"/>
      <c r="AB29" s="23"/>
      <c r="AC29" s="4"/>
      <c r="AD29" s="4"/>
    </row>
    <row r="30" spans="2:30" ht="19.149999999999999" customHeight="1">
      <c r="B30" s="34"/>
      <c r="C30" s="1517"/>
      <c r="D30" s="1517"/>
      <c r="E30" s="1517"/>
      <c r="F30" s="1557"/>
      <c r="H30" s="1377" t="s">
        <v>741</v>
      </c>
      <c r="I30" s="1257"/>
      <c r="J30" s="1257"/>
      <c r="K30" s="1257"/>
      <c r="L30" s="1257"/>
      <c r="M30" s="1257"/>
      <c r="N30" s="1257"/>
      <c r="O30" s="1257"/>
      <c r="P30" s="1257"/>
      <c r="Q30" s="1265"/>
      <c r="R30" s="1558" t="str">
        <f>(IFERROR(ROUNDDOWN(R29/R28*100,0),""))</f>
        <v/>
      </c>
      <c r="S30" s="1559"/>
      <c r="T30" s="1559"/>
      <c r="U30" s="1264" t="s">
        <v>1368</v>
      </c>
      <c r="V30" s="62"/>
      <c r="X30" s="34"/>
      <c r="AB30" s="23"/>
      <c r="AC30" s="4"/>
      <c r="AD30" s="4"/>
    </row>
    <row r="31" spans="2:30" ht="19.899999999999999" customHeight="1">
      <c r="B31" s="34"/>
      <c r="C31" s="1517"/>
      <c r="D31" s="1517"/>
      <c r="E31" s="1517"/>
      <c r="F31" s="1373"/>
      <c r="G31" s="351"/>
      <c r="H31" s="351"/>
      <c r="I31" s="351"/>
      <c r="J31" s="351"/>
      <c r="K31" s="351"/>
      <c r="L31" s="351"/>
      <c r="M31" s="351"/>
      <c r="N31" s="351"/>
      <c r="O31" s="351"/>
      <c r="P31" s="351"/>
      <c r="Q31" s="351"/>
      <c r="R31" s="351"/>
      <c r="S31" s="351"/>
      <c r="T31" s="351"/>
      <c r="U31" s="351"/>
      <c r="V31" s="356"/>
      <c r="X31" s="34"/>
      <c r="AB31" s="23"/>
      <c r="AC31" s="4"/>
      <c r="AD31" s="4"/>
    </row>
    <row r="32" spans="2:30" ht="63" customHeight="1">
      <c r="B32" s="34"/>
      <c r="C32" s="1517"/>
      <c r="D32" s="1517"/>
      <c r="E32" s="1517"/>
      <c r="F32" s="1253" t="s">
        <v>687</v>
      </c>
      <c r="G32" s="782" t="s">
        <v>839</v>
      </c>
      <c r="H32" s="782"/>
      <c r="I32" s="782"/>
      <c r="J32" s="782"/>
      <c r="K32" s="782"/>
      <c r="L32" s="782"/>
      <c r="M32" s="782"/>
      <c r="N32" s="782"/>
      <c r="O32" s="782"/>
      <c r="P32" s="782"/>
      <c r="Q32" s="782"/>
      <c r="R32" s="782"/>
      <c r="S32" s="782"/>
      <c r="T32" s="782"/>
      <c r="U32" s="782"/>
      <c r="V32" s="782"/>
      <c r="X32" s="34"/>
      <c r="Y32" s="1" t="s">
        <v>89</v>
      </c>
      <c r="Z32" s="1" t="s">
        <v>1028</v>
      </c>
      <c r="AA32" s="1" t="s">
        <v>89</v>
      </c>
      <c r="AB32" s="23"/>
      <c r="AC32" s="4"/>
    </row>
    <row r="33" spans="2:29" ht="32.450000000000003" customHeight="1">
      <c r="B33" s="34"/>
      <c r="C33" s="1517"/>
      <c r="D33" s="1517"/>
      <c r="E33" s="1517"/>
      <c r="F33" s="1373" t="s">
        <v>1476</v>
      </c>
      <c r="G33" s="780" t="s">
        <v>2039</v>
      </c>
      <c r="H33" s="794"/>
      <c r="I33" s="794"/>
      <c r="J33" s="794"/>
      <c r="K33" s="794"/>
      <c r="L33" s="794"/>
      <c r="M33" s="794"/>
      <c r="N33" s="794"/>
      <c r="O33" s="794"/>
      <c r="P33" s="794"/>
      <c r="Q33" s="794"/>
      <c r="R33" s="794"/>
      <c r="S33" s="794"/>
      <c r="T33" s="794"/>
      <c r="U33" s="794"/>
      <c r="V33" s="813"/>
      <c r="X33" s="34"/>
      <c r="Y33" s="1" t="s">
        <v>89</v>
      </c>
      <c r="Z33" s="1" t="s">
        <v>1028</v>
      </c>
      <c r="AA33" s="1" t="s">
        <v>89</v>
      </c>
      <c r="AB33" s="23"/>
      <c r="AC33" s="4"/>
    </row>
    <row r="34" spans="2:29">
      <c r="B34" s="42"/>
      <c r="C34" s="57"/>
      <c r="D34" s="57"/>
      <c r="E34" s="57"/>
      <c r="F34" s="57"/>
      <c r="G34" s="57"/>
      <c r="H34" s="57"/>
      <c r="I34" s="57"/>
      <c r="J34" s="57"/>
      <c r="K34" s="57"/>
      <c r="L34" s="57"/>
      <c r="M34" s="57"/>
      <c r="N34" s="57"/>
      <c r="O34" s="57"/>
      <c r="P34" s="57"/>
      <c r="Q34" s="57"/>
      <c r="R34" s="57"/>
      <c r="S34" s="57"/>
      <c r="T34" s="57"/>
      <c r="U34" s="57"/>
      <c r="V34" s="57"/>
      <c r="W34" s="57"/>
      <c r="X34" s="42"/>
      <c r="Y34" s="57"/>
      <c r="Z34" s="57"/>
      <c r="AA34" s="57"/>
      <c r="AB34" s="53"/>
    </row>
    <row r="36" spans="2:29">
      <c r="B36" s="2" t="s">
        <v>968</v>
      </c>
    </row>
    <row r="37" spans="2:29">
      <c r="B37" s="2" t="s">
        <v>1805</v>
      </c>
      <c r="K37" s="4"/>
      <c r="L37" s="4"/>
      <c r="M37" s="4"/>
      <c r="N37" s="4"/>
      <c r="O37" s="4"/>
      <c r="P37" s="4"/>
      <c r="Q37" s="4"/>
      <c r="R37" s="4"/>
      <c r="S37" s="4"/>
      <c r="T37" s="4"/>
      <c r="U37" s="4"/>
      <c r="V37" s="4"/>
      <c r="W37" s="4"/>
      <c r="X37" s="4"/>
      <c r="Y37" s="4"/>
      <c r="Z37" s="4"/>
      <c r="AA37" s="4"/>
    </row>
    <row r="122" spans="3:7">
      <c r="C122" s="57"/>
      <c r="D122" s="57"/>
      <c r="E122" s="57"/>
      <c r="F122" s="57"/>
      <c r="G122" s="57"/>
    </row>
    <row r="123" spans="3:7">
      <c r="C123" s="142"/>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1"/>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C1024" sqref="C1024"/>
    </sheetView>
  </sheetViews>
  <sheetFormatPr defaultRowHeight="13"/>
  <cols>
    <col min="1" max="1" width="2.125" style="1529" customWidth="1"/>
    <col min="2" max="23" width="3.625" style="1529" customWidth="1"/>
    <col min="24" max="24" width="2.125" style="1529" customWidth="1"/>
    <col min="25" max="37" width="5.625" style="1529" customWidth="1"/>
    <col min="38" max="16384" width="9" style="1529" customWidth="1"/>
  </cols>
  <sheetData>
    <row r="1" spans="2:23">
      <c r="B1" s="1529" t="s">
        <v>12</v>
      </c>
      <c r="M1" s="1550"/>
      <c r="N1" s="1532"/>
      <c r="O1" s="1532"/>
      <c r="P1" s="1532"/>
      <c r="Q1" s="1550" t="s">
        <v>979</v>
      </c>
      <c r="R1" s="1176"/>
      <c r="S1" s="1532" t="s">
        <v>881</v>
      </c>
      <c r="T1" s="1176"/>
      <c r="U1" s="1532" t="s">
        <v>159</v>
      </c>
      <c r="V1" s="1176"/>
      <c r="W1" s="1532" t="s">
        <v>1419</v>
      </c>
    </row>
    <row r="2" spans="2:23" ht="5.0999999999999996" customHeight="1">
      <c r="M2" s="1550"/>
      <c r="N2" s="1532"/>
      <c r="O2" s="1532"/>
      <c r="P2" s="1532"/>
      <c r="Q2" s="1550"/>
      <c r="R2" s="1532"/>
      <c r="S2" s="1532"/>
      <c r="T2" s="1532"/>
      <c r="U2" s="1532"/>
      <c r="V2" s="1532"/>
      <c r="W2" s="1532"/>
    </row>
    <row r="3" spans="2:23">
      <c r="B3" s="1531" t="s">
        <v>1945</v>
      </c>
      <c r="C3" s="1531"/>
      <c r="D3" s="1531"/>
      <c r="E3" s="1531"/>
      <c r="F3" s="1531"/>
      <c r="G3" s="1531"/>
      <c r="H3" s="1531"/>
      <c r="I3" s="1531"/>
      <c r="J3" s="1531"/>
      <c r="K3" s="1531"/>
      <c r="L3" s="1531"/>
      <c r="M3" s="1531"/>
      <c r="N3" s="1531"/>
      <c r="O3" s="1531"/>
      <c r="P3" s="1531"/>
      <c r="Q3" s="1531"/>
      <c r="R3" s="1531"/>
      <c r="S3" s="1531"/>
      <c r="T3" s="1531"/>
      <c r="U3" s="1531"/>
      <c r="V3" s="1531"/>
      <c r="W3" s="1531"/>
    </row>
    <row r="4" spans="2:23" ht="5.0999999999999996" customHeight="1">
      <c r="B4" s="1532"/>
      <c r="C4" s="1532"/>
      <c r="D4" s="1532"/>
      <c r="E4" s="1532"/>
      <c r="F4" s="1532"/>
      <c r="G4" s="1532"/>
      <c r="H4" s="1532"/>
      <c r="I4" s="1532"/>
      <c r="J4" s="1532"/>
      <c r="K4" s="1532"/>
      <c r="L4" s="1532"/>
      <c r="M4" s="1532"/>
      <c r="N4" s="1532"/>
      <c r="O4" s="1532"/>
      <c r="P4" s="1532"/>
      <c r="Q4" s="1532"/>
      <c r="R4" s="1532"/>
      <c r="S4" s="1532"/>
      <c r="T4" s="1532"/>
      <c r="U4" s="1532"/>
      <c r="V4" s="1532"/>
      <c r="W4" s="1532"/>
    </row>
    <row r="5" spans="2:23">
      <c r="B5" s="1532"/>
      <c r="C5" s="1532"/>
      <c r="D5" s="1532"/>
      <c r="E5" s="1532"/>
      <c r="F5" s="1532"/>
      <c r="G5" s="1532"/>
      <c r="H5" s="1532"/>
      <c r="I5" s="1532"/>
      <c r="J5" s="1532"/>
      <c r="K5" s="1532"/>
      <c r="L5" s="1532"/>
      <c r="M5" s="1532"/>
      <c r="N5" s="1532"/>
      <c r="O5" s="1532"/>
      <c r="P5" s="1550" t="s">
        <v>1498</v>
      </c>
      <c r="Q5" s="1551"/>
      <c r="R5" s="1551"/>
      <c r="S5" s="1551"/>
      <c r="T5" s="1551"/>
      <c r="U5" s="1551"/>
      <c r="V5" s="1551"/>
      <c r="W5" s="1551"/>
    </row>
    <row r="6" spans="2:23">
      <c r="B6" s="1532"/>
      <c r="C6" s="1532"/>
      <c r="D6" s="1532"/>
      <c r="E6" s="1532"/>
      <c r="F6" s="1532"/>
      <c r="G6" s="1532"/>
      <c r="H6" s="1532"/>
      <c r="I6" s="1532"/>
      <c r="J6" s="1532"/>
      <c r="K6" s="1532"/>
      <c r="L6" s="1532"/>
      <c r="M6" s="1532"/>
      <c r="N6" s="1532"/>
      <c r="O6" s="1532"/>
      <c r="P6" s="1550" t="s">
        <v>488</v>
      </c>
      <c r="Q6" s="1552"/>
      <c r="R6" s="1552"/>
      <c r="S6" s="1552"/>
      <c r="T6" s="1552"/>
      <c r="U6" s="1552"/>
      <c r="V6" s="1552"/>
      <c r="W6" s="1552"/>
    </row>
    <row r="7" spans="2:23" ht="10.5" customHeight="1">
      <c r="B7" s="1532"/>
      <c r="C7" s="1532"/>
      <c r="D7" s="1532"/>
      <c r="E7" s="1532"/>
      <c r="F7" s="1532"/>
      <c r="G7" s="1532"/>
      <c r="H7" s="1532"/>
      <c r="I7" s="1532"/>
      <c r="J7" s="1532"/>
      <c r="K7" s="1532"/>
      <c r="L7" s="1532"/>
      <c r="M7" s="1532"/>
      <c r="N7" s="1532"/>
      <c r="O7" s="1532"/>
      <c r="P7" s="1532"/>
      <c r="Q7" s="1532"/>
      <c r="R7" s="1532"/>
      <c r="S7" s="1532"/>
      <c r="T7" s="1532"/>
      <c r="U7" s="1532"/>
      <c r="V7" s="1532"/>
      <c r="W7" s="1532"/>
    </row>
    <row r="8" spans="2:23">
      <c r="B8" s="1529" t="s">
        <v>2044</v>
      </c>
    </row>
    <row r="9" spans="2:23">
      <c r="C9" s="1176" t="s">
        <v>89</v>
      </c>
      <c r="D9" s="1529" t="s">
        <v>254</v>
      </c>
      <c r="J9" s="1176" t="s">
        <v>89</v>
      </c>
      <c r="K9" s="1529" t="s">
        <v>1542</v>
      </c>
    </row>
    <row r="10" spans="2:23" ht="10.5" customHeight="1"/>
    <row r="11" spans="2:23">
      <c r="B11" s="1529" t="s">
        <v>2022</v>
      </c>
    </row>
    <row r="12" spans="2:23">
      <c r="C12" s="1176" t="s">
        <v>89</v>
      </c>
      <c r="D12" s="1529" t="s">
        <v>503</v>
      </c>
    </row>
    <row r="13" spans="2:23">
      <c r="C13" s="1176" t="s">
        <v>89</v>
      </c>
      <c r="D13" s="1529" t="s">
        <v>2024</v>
      </c>
    </row>
    <row r="14" spans="2:23" ht="10.5" customHeight="1"/>
    <row r="15" spans="2:23">
      <c r="B15" s="1529" t="s">
        <v>1657</v>
      </c>
    </row>
    <row r="16" spans="2:23" ht="60" customHeight="1">
      <c r="B16" s="1252"/>
      <c r="C16" s="1252"/>
      <c r="D16" s="1252"/>
      <c r="E16" s="1252"/>
      <c r="F16" s="1544" t="s">
        <v>1629</v>
      </c>
      <c r="G16" s="1547"/>
      <c r="H16" s="1547"/>
      <c r="I16" s="1547"/>
      <c r="J16" s="1547"/>
      <c r="K16" s="1547"/>
      <c r="L16" s="1549"/>
      <c r="M16" s="1534" t="s">
        <v>2045</v>
      </c>
      <c r="N16" s="1534"/>
      <c r="O16" s="1534"/>
      <c r="P16" s="1534"/>
      <c r="Q16" s="1534"/>
      <c r="R16" s="1534"/>
      <c r="S16" s="1534"/>
    </row>
    <row r="17" spans="2:23">
      <c r="B17" s="1533">
        <v>4</v>
      </c>
      <c r="C17" s="1538"/>
      <c r="D17" s="1538" t="s">
        <v>1414</v>
      </c>
      <c r="E17" s="1542"/>
      <c r="F17" s="1535"/>
      <c r="G17" s="1539"/>
      <c r="H17" s="1539"/>
      <c r="I17" s="1539"/>
      <c r="J17" s="1539"/>
      <c r="K17" s="1539"/>
      <c r="L17" s="1542" t="s">
        <v>727</v>
      </c>
      <c r="M17" s="1535"/>
      <c r="N17" s="1539"/>
      <c r="O17" s="1539"/>
      <c r="P17" s="1539"/>
      <c r="Q17" s="1539"/>
      <c r="R17" s="1539"/>
      <c r="S17" s="1542" t="s">
        <v>727</v>
      </c>
    </row>
    <row r="18" spans="2:23">
      <c r="B18" s="1533">
        <v>5</v>
      </c>
      <c r="C18" s="1538"/>
      <c r="D18" s="1538" t="s">
        <v>1414</v>
      </c>
      <c r="E18" s="1542"/>
      <c r="F18" s="1535"/>
      <c r="G18" s="1539"/>
      <c r="H18" s="1539"/>
      <c r="I18" s="1539"/>
      <c r="J18" s="1539"/>
      <c r="K18" s="1539"/>
      <c r="L18" s="1542" t="s">
        <v>727</v>
      </c>
      <c r="M18" s="1535"/>
      <c r="N18" s="1539"/>
      <c r="O18" s="1539"/>
      <c r="P18" s="1539"/>
      <c r="Q18" s="1539"/>
      <c r="R18" s="1539"/>
      <c r="S18" s="1542" t="s">
        <v>727</v>
      </c>
    </row>
    <row r="19" spans="2:23">
      <c r="B19" s="1533">
        <v>6</v>
      </c>
      <c r="C19" s="1538"/>
      <c r="D19" s="1538" t="s">
        <v>1414</v>
      </c>
      <c r="E19" s="1542"/>
      <c r="F19" s="1535"/>
      <c r="G19" s="1539"/>
      <c r="H19" s="1539"/>
      <c r="I19" s="1539"/>
      <c r="J19" s="1539"/>
      <c r="K19" s="1539"/>
      <c r="L19" s="1542" t="s">
        <v>727</v>
      </c>
      <c r="M19" s="1535"/>
      <c r="N19" s="1539"/>
      <c r="O19" s="1539"/>
      <c r="P19" s="1539"/>
      <c r="Q19" s="1539"/>
      <c r="R19" s="1539"/>
      <c r="S19" s="1542" t="s">
        <v>727</v>
      </c>
    </row>
    <row r="20" spans="2:23">
      <c r="B20" s="1533">
        <v>7</v>
      </c>
      <c r="C20" s="1538"/>
      <c r="D20" s="1538" t="s">
        <v>1414</v>
      </c>
      <c r="E20" s="1542"/>
      <c r="F20" s="1535"/>
      <c r="G20" s="1539"/>
      <c r="H20" s="1539"/>
      <c r="I20" s="1539"/>
      <c r="J20" s="1539"/>
      <c r="K20" s="1539"/>
      <c r="L20" s="1542" t="s">
        <v>727</v>
      </c>
      <c r="M20" s="1535"/>
      <c r="N20" s="1539"/>
      <c r="O20" s="1539"/>
      <c r="P20" s="1539"/>
      <c r="Q20" s="1539"/>
      <c r="R20" s="1539"/>
      <c r="S20" s="1542" t="s">
        <v>727</v>
      </c>
    </row>
    <row r="21" spans="2:23">
      <c r="B21" s="1533">
        <v>8</v>
      </c>
      <c r="C21" s="1538"/>
      <c r="D21" s="1538" t="s">
        <v>1414</v>
      </c>
      <c r="E21" s="1542"/>
      <c r="F21" s="1535"/>
      <c r="G21" s="1539"/>
      <c r="H21" s="1539"/>
      <c r="I21" s="1539"/>
      <c r="J21" s="1539"/>
      <c r="K21" s="1539"/>
      <c r="L21" s="1542" t="s">
        <v>727</v>
      </c>
      <c r="M21" s="1535"/>
      <c r="N21" s="1539"/>
      <c r="O21" s="1539"/>
      <c r="P21" s="1539"/>
      <c r="Q21" s="1539"/>
      <c r="R21" s="1539"/>
      <c r="S21" s="1542" t="s">
        <v>727</v>
      </c>
    </row>
    <row r="22" spans="2:23">
      <c r="B22" s="1533">
        <v>9</v>
      </c>
      <c r="C22" s="1538"/>
      <c r="D22" s="1538" t="s">
        <v>1414</v>
      </c>
      <c r="E22" s="1542"/>
      <c r="F22" s="1535"/>
      <c r="G22" s="1539"/>
      <c r="H22" s="1539"/>
      <c r="I22" s="1539"/>
      <c r="J22" s="1539"/>
      <c r="K22" s="1539"/>
      <c r="L22" s="1542" t="s">
        <v>727</v>
      </c>
      <c r="M22" s="1535"/>
      <c r="N22" s="1539"/>
      <c r="O22" s="1539"/>
      <c r="P22" s="1539"/>
      <c r="Q22" s="1539"/>
      <c r="R22" s="1539"/>
      <c r="S22" s="1542" t="s">
        <v>727</v>
      </c>
    </row>
    <row r="23" spans="2:23">
      <c r="B23" s="1533">
        <v>10</v>
      </c>
      <c r="C23" s="1538"/>
      <c r="D23" s="1538" t="s">
        <v>1414</v>
      </c>
      <c r="E23" s="1542"/>
      <c r="F23" s="1535"/>
      <c r="G23" s="1539"/>
      <c r="H23" s="1539"/>
      <c r="I23" s="1539"/>
      <c r="J23" s="1539"/>
      <c r="K23" s="1539"/>
      <c r="L23" s="1542" t="s">
        <v>727</v>
      </c>
      <c r="M23" s="1535"/>
      <c r="N23" s="1539"/>
      <c r="O23" s="1539"/>
      <c r="P23" s="1539"/>
      <c r="Q23" s="1539"/>
      <c r="R23" s="1539"/>
      <c r="S23" s="1542" t="s">
        <v>727</v>
      </c>
    </row>
    <row r="24" spans="2:23">
      <c r="B24" s="1533">
        <v>11</v>
      </c>
      <c r="C24" s="1538"/>
      <c r="D24" s="1538" t="s">
        <v>1414</v>
      </c>
      <c r="E24" s="1542"/>
      <c r="F24" s="1535"/>
      <c r="G24" s="1539"/>
      <c r="H24" s="1539"/>
      <c r="I24" s="1539"/>
      <c r="J24" s="1539"/>
      <c r="K24" s="1539"/>
      <c r="L24" s="1542" t="s">
        <v>727</v>
      </c>
      <c r="M24" s="1535"/>
      <c r="N24" s="1539"/>
      <c r="O24" s="1539"/>
      <c r="P24" s="1539"/>
      <c r="Q24" s="1539"/>
      <c r="R24" s="1539"/>
      <c r="S24" s="1542" t="s">
        <v>727</v>
      </c>
    </row>
    <row r="25" spans="2:23">
      <c r="B25" s="1533">
        <v>12</v>
      </c>
      <c r="C25" s="1538"/>
      <c r="D25" s="1538" t="s">
        <v>1414</v>
      </c>
      <c r="E25" s="1542"/>
      <c r="F25" s="1535"/>
      <c r="G25" s="1539"/>
      <c r="H25" s="1539"/>
      <c r="I25" s="1539"/>
      <c r="J25" s="1539"/>
      <c r="K25" s="1539"/>
      <c r="L25" s="1542" t="s">
        <v>727</v>
      </c>
      <c r="M25" s="1535"/>
      <c r="N25" s="1539"/>
      <c r="O25" s="1539"/>
      <c r="P25" s="1539"/>
      <c r="Q25" s="1539"/>
      <c r="R25" s="1539"/>
      <c r="S25" s="1542" t="s">
        <v>727</v>
      </c>
      <c r="U25" s="1252" t="s">
        <v>2027</v>
      </c>
      <c r="V25" s="1252"/>
      <c r="W25" s="1252"/>
    </row>
    <row r="26" spans="2:23">
      <c r="B26" s="1533">
        <v>1</v>
      </c>
      <c r="C26" s="1538"/>
      <c r="D26" s="1538" t="s">
        <v>1414</v>
      </c>
      <c r="E26" s="1542"/>
      <c r="F26" s="1535"/>
      <c r="G26" s="1539"/>
      <c r="H26" s="1539"/>
      <c r="I26" s="1539"/>
      <c r="J26" s="1539"/>
      <c r="K26" s="1539"/>
      <c r="L26" s="1542" t="s">
        <v>727</v>
      </c>
      <c r="M26" s="1535"/>
      <c r="N26" s="1539"/>
      <c r="O26" s="1539"/>
      <c r="P26" s="1539"/>
      <c r="Q26" s="1539"/>
      <c r="R26" s="1539"/>
      <c r="S26" s="1542" t="s">
        <v>727</v>
      </c>
      <c r="U26" s="1200"/>
      <c r="V26" s="1200"/>
      <c r="W26" s="1200"/>
    </row>
    <row r="27" spans="2:23">
      <c r="B27" s="1533">
        <v>2</v>
      </c>
      <c r="C27" s="1538"/>
      <c r="D27" s="1538" t="s">
        <v>1414</v>
      </c>
      <c r="E27" s="1542"/>
      <c r="F27" s="1535"/>
      <c r="G27" s="1539"/>
      <c r="H27" s="1539"/>
      <c r="I27" s="1539"/>
      <c r="J27" s="1539"/>
      <c r="K27" s="1539"/>
      <c r="L27" s="1542" t="s">
        <v>727</v>
      </c>
      <c r="M27" s="1535"/>
      <c r="N27" s="1539"/>
      <c r="O27" s="1539"/>
      <c r="P27" s="1539"/>
      <c r="Q27" s="1539"/>
      <c r="R27" s="1539"/>
      <c r="S27" s="1542" t="s">
        <v>727</v>
      </c>
    </row>
    <row r="28" spans="2:23">
      <c r="B28" s="1252" t="s">
        <v>644</v>
      </c>
      <c r="C28" s="1252"/>
      <c r="D28" s="1252"/>
      <c r="E28" s="1252"/>
      <c r="F28" s="1533" t="str">
        <f>IF(SUM(F17:K27)=0,"",SUM(F17:K27))</f>
        <v/>
      </c>
      <c r="G28" s="1538"/>
      <c r="H28" s="1538"/>
      <c r="I28" s="1538"/>
      <c r="J28" s="1538"/>
      <c r="K28" s="1538"/>
      <c r="L28" s="1542" t="s">
        <v>727</v>
      </c>
      <c r="M28" s="1533" t="str">
        <f>IF(SUM(M17:R27)=0,"",SUM(M17:R27))</f>
        <v/>
      </c>
      <c r="N28" s="1538"/>
      <c r="O28" s="1538"/>
      <c r="P28" s="1538"/>
      <c r="Q28" s="1538"/>
      <c r="R28" s="1538"/>
      <c r="S28" s="1542" t="s">
        <v>727</v>
      </c>
      <c r="U28" s="1252" t="s">
        <v>196</v>
      </c>
      <c r="V28" s="1252"/>
      <c r="W28" s="1252"/>
    </row>
    <row r="29" spans="2:23" ht="39.950000000000003" customHeight="1">
      <c r="B29" s="1534" t="s">
        <v>257</v>
      </c>
      <c r="C29" s="1252"/>
      <c r="D29" s="1252"/>
      <c r="E29" s="1252"/>
      <c r="F29" s="1545" t="str">
        <f>IF(F28="","",F28/U26)</f>
        <v/>
      </c>
      <c r="G29" s="1548"/>
      <c r="H29" s="1548"/>
      <c r="I29" s="1548"/>
      <c r="J29" s="1548"/>
      <c r="K29" s="1548"/>
      <c r="L29" s="1542" t="s">
        <v>727</v>
      </c>
      <c r="M29" s="1545" t="str">
        <f>IF(M28="","",M28/U26)</f>
        <v/>
      </c>
      <c r="N29" s="1548"/>
      <c r="O29" s="1548"/>
      <c r="P29" s="1548"/>
      <c r="Q29" s="1548"/>
      <c r="R29" s="1548"/>
      <c r="S29" s="1542" t="s">
        <v>727</v>
      </c>
      <c r="U29" s="1553" t="str">
        <f>IF(F29="","",ROUNDDOWN(M29/F29,3))</f>
        <v/>
      </c>
      <c r="V29" s="1555"/>
      <c r="W29" s="1556"/>
    </row>
    <row r="31" spans="2:23">
      <c r="B31" s="1529" t="s">
        <v>1603</v>
      </c>
    </row>
    <row r="32" spans="2:23" ht="60" customHeight="1">
      <c r="B32" s="1252"/>
      <c r="C32" s="1252"/>
      <c r="D32" s="1252"/>
      <c r="E32" s="1252"/>
      <c r="F32" s="1544" t="s">
        <v>1629</v>
      </c>
      <c r="G32" s="1547"/>
      <c r="H32" s="1547"/>
      <c r="I32" s="1547"/>
      <c r="J32" s="1547"/>
      <c r="K32" s="1547"/>
      <c r="L32" s="1549"/>
      <c r="M32" s="1534" t="s">
        <v>2045</v>
      </c>
      <c r="N32" s="1534"/>
      <c r="O32" s="1534"/>
      <c r="P32" s="1534"/>
      <c r="Q32" s="1534"/>
      <c r="R32" s="1534"/>
      <c r="S32" s="1534"/>
    </row>
    <row r="33" spans="1:32">
      <c r="B33" s="1535"/>
      <c r="C33" s="1539"/>
      <c r="D33" s="1539"/>
      <c r="E33" s="1543" t="s">
        <v>1414</v>
      </c>
      <c r="F33" s="1535"/>
      <c r="G33" s="1539"/>
      <c r="H33" s="1539"/>
      <c r="I33" s="1539"/>
      <c r="J33" s="1539"/>
      <c r="K33" s="1539"/>
      <c r="L33" s="1542" t="s">
        <v>727</v>
      </c>
      <c r="M33" s="1535"/>
      <c r="N33" s="1539"/>
      <c r="O33" s="1539"/>
      <c r="P33" s="1539"/>
      <c r="Q33" s="1539"/>
      <c r="R33" s="1539"/>
      <c r="S33" s="1542" t="s">
        <v>727</v>
      </c>
    </row>
    <row r="34" spans="1:32">
      <c r="B34" s="1535"/>
      <c r="C34" s="1539"/>
      <c r="D34" s="1539"/>
      <c r="E34" s="1543" t="s">
        <v>1414</v>
      </c>
      <c r="F34" s="1535"/>
      <c r="G34" s="1539"/>
      <c r="H34" s="1539"/>
      <c r="I34" s="1539"/>
      <c r="J34" s="1539"/>
      <c r="K34" s="1539"/>
      <c r="L34" s="1542" t="s">
        <v>727</v>
      </c>
      <c r="M34" s="1535"/>
      <c r="N34" s="1539"/>
      <c r="O34" s="1539"/>
      <c r="P34" s="1539"/>
      <c r="Q34" s="1539"/>
      <c r="R34" s="1539"/>
      <c r="S34" s="1542" t="s">
        <v>727</v>
      </c>
    </row>
    <row r="35" spans="1:32">
      <c r="B35" s="1535"/>
      <c r="C35" s="1539"/>
      <c r="D35" s="1539"/>
      <c r="E35" s="1543" t="s">
        <v>1646</v>
      </c>
      <c r="F35" s="1535"/>
      <c r="G35" s="1539"/>
      <c r="H35" s="1539"/>
      <c r="I35" s="1539"/>
      <c r="J35" s="1539"/>
      <c r="K35" s="1539"/>
      <c r="L35" s="1542" t="s">
        <v>727</v>
      </c>
      <c r="M35" s="1535"/>
      <c r="N35" s="1539"/>
      <c r="O35" s="1539"/>
      <c r="P35" s="1539"/>
      <c r="Q35" s="1539"/>
      <c r="R35" s="1539"/>
      <c r="S35" s="1542" t="s">
        <v>727</v>
      </c>
    </row>
    <row r="36" spans="1:32">
      <c r="B36" s="1252" t="s">
        <v>644</v>
      </c>
      <c r="C36" s="1252"/>
      <c r="D36" s="1252"/>
      <c r="E36" s="1252"/>
      <c r="F36" s="1533" t="str">
        <f>IF(SUM(F33:K35)=0,"",SUM(F33:K35))</f>
        <v/>
      </c>
      <c r="G36" s="1538"/>
      <c r="H36" s="1538"/>
      <c r="I36" s="1538"/>
      <c r="J36" s="1538"/>
      <c r="K36" s="1538"/>
      <c r="L36" s="1542" t="s">
        <v>727</v>
      </c>
      <c r="M36" s="1533" t="str">
        <f>IF(SUM(M33:R35)=0,"",SUM(M33:R35))</f>
        <v/>
      </c>
      <c r="N36" s="1538"/>
      <c r="O36" s="1538"/>
      <c r="P36" s="1538"/>
      <c r="Q36" s="1538"/>
      <c r="R36" s="1538"/>
      <c r="S36" s="1542" t="s">
        <v>727</v>
      </c>
      <c r="U36" s="1252" t="s">
        <v>196</v>
      </c>
      <c r="V36" s="1252"/>
      <c r="W36" s="1252"/>
    </row>
    <row r="37" spans="1:32" ht="39.950000000000003" customHeight="1">
      <c r="B37" s="1534" t="s">
        <v>257</v>
      </c>
      <c r="C37" s="1252"/>
      <c r="D37" s="1252"/>
      <c r="E37" s="1252"/>
      <c r="F37" s="1545" t="str">
        <f>IF(F36="","",F36/3)</f>
        <v/>
      </c>
      <c r="G37" s="1548"/>
      <c r="H37" s="1548"/>
      <c r="I37" s="1548"/>
      <c r="J37" s="1548"/>
      <c r="K37" s="1548"/>
      <c r="L37" s="1542" t="s">
        <v>727</v>
      </c>
      <c r="M37" s="1545" t="str">
        <f>IF(M36="","",M36/3)</f>
        <v/>
      </c>
      <c r="N37" s="1548"/>
      <c r="O37" s="1548"/>
      <c r="P37" s="1548"/>
      <c r="Q37" s="1548"/>
      <c r="R37" s="1548"/>
      <c r="S37" s="1542" t="s">
        <v>727</v>
      </c>
      <c r="U37" s="1553" t="str">
        <f>IF(F37="","",ROUNDDOWN(M37/F37,3))</f>
        <v/>
      </c>
      <c r="V37" s="1555"/>
      <c r="W37" s="1556"/>
    </row>
    <row r="38" spans="1:32" ht="5.0999999999999996" customHeight="1">
      <c r="A38" s="1530"/>
      <c r="B38" s="1536"/>
      <c r="C38" s="1540"/>
      <c r="D38" s="1540"/>
      <c r="E38" s="1540"/>
      <c r="F38" s="1546"/>
      <c r="G38" s="1546"/>
      <c r="H38" s="1546"/>
      <c r="I38" s="1546"/>
      <c r="J38" s="1546"/>
      <c r="K38" s="1546"/>
      <c r="L38" s="1540"/>
      <c r="M38" s="1546"/>
      <c r="N38" s="1546"/>
      <c r="O38" s="1546"/>
      <c r="P38" s="1546"/>
      <c r="Q38" s="1546"/>
      <c r="R38" s="1546"/>
      <c r="S38" s="1540"/>
      <c r="T38" s="1530"/>
      <c r="U38" s="1554"/>
      <c r="V38" s="1554"/>
      <c r="W38" s="1554"/>
      <c r="X38" s="1530"/>
      <c r="Y38" s="1530"/>
      <c r="Z38" s="1530"/>
      <c r="AA38" s="1530"/>
      <c r="AB38" s="1530"/>
      <c r="AC38" s="1530"/>
      <c r="AD38" s="1530"/>
      <c r="AE38" s="1530"/>
      <c r="AF38" s="1530"/>
    </row>
    <row r="39" spans="1:32">
      <c r="B39" s="1529" t="s">
        <v>413</v>
      </c>
      <c r="C39" s="1541"/>
    </row>
    <row r="40" spans="1:32">
      <c r="B40" s="1537" t="s">
        <v>2046</v>
      </c>
      <c r="C40" s="1537"/>
      <c r="D40" s="1537"/>
      <c r="E40" s="1537"/>
      <c r="F40" s="1537"/>
      <c r="G40" s="1537"/>
      <c r="H40" s="1537"/>
      <c r="I40" s="1537"/>
      <c r="J40" s="1537"/>
      <c r="K40" s="1537"/>
      <c r="L40" s="1537"/>
      <c r="M40" s="1537"/>
      <c r="N40" s="1537"/>
      <c r="O40" s="1537"/>
      <c r="P40" s="1537"/>
      <c r="Q40" s="1537"/>
      <c r="R40" s="1537"/>
      <c r="S40" s="1537"/>
      <c r="T40" s="1537"/>
      <c r="U40" s="1537"/>
      <c r="V40" s="1537"/>
      <c r="W40" s="1537"/>
    </row>
    <row r="41" spans="1:32">
      <c r="B41" s="1537" t="s">
        <v>1016</v>
      </c>
      <c r="C41" s="1537"/>
      <c r="D41" s="1537"/>
      <c r="E41" s="1537"/>
      <c r="F41" s="1537"/>
      <c r="G41" s="1537"/>
      <c r="H41" s="1537"/>
      <c r="I41" s="1537"/>
      <c r="J41" s="1537"/>
      <c r="K41" s="1537"/>
      <c r="L41" s="1537"/>
      <c r="M41" s="1537"/>
      <c r="N41" s="1537"/>
      <c r="O41" s="1537"/>
      <c r="P41" s="1537"/>
      <c r="Q41" s="1537"/>
      <c r="R41" s="1537"/>
      <c r="S41" s="1537"/>
      <c r="T41" s="1537"/>
      <c r="U41" s="1537"/>
      <c r="V41" s="1537"/>
      <c r="W41" s="1537"/>
    </row>
    <row r="42" spans="1:32">
      <c r="B42" s="149" t="s">
        <v>1934</v>
      </c>
      <c r="C42" s="149"/>
      <c r="D42" s="149"/>
      <c r="E42" s="149"/>
      <c r="F42" s="149"/>
      <c r="G42" s="149"/>
      <c r="H42" s="149"/>
      <c r="I42" s="149"/>
      <c r="J42" s="149"/>
      <c r="K42" s="149"/>
      <c r="L42" s="149"/>
      <c r="M42" s="149"/>
      <c r="N42" s="149"/>
      <c r="O42" s="149"/>
      <c r="P42" s="149"/>
      <c r="Q42" s="149"/>
      <c r="R42" s="149"/>
      <c r="S42" s="149"/>
      <c r="T42" s="149"/>
      <c r="U42" s="149"/>
      <c r="V42" s="149"/>
      <c r="W42" s="149"/>
    </row>
    <row r="43" spans="1:32">
      <c r="B43" s="1537" t="s">
        <v>803</v>
      </c>
      <c r="C43" s="1537"/>
      <c r="D43" s="1537"/>
      <c r="E43" s="1537"/>
      <c r="F43" s="1537"/>
      <c r="G43" s="1537"/>
      <c r="H43" s="1537"/>
      <c r="I43" s="1537"/>
      <c r="J43" s="1537"/>
      <c r="K43" s="1537"/>
      <c r="L43" s="1537"/>
      <c r="M43" s="1537"/>
      <c r="N43" s="1537"/>
      <c r="O43" s="1537"/>
      <c r="P43" s="1537"/>
      <c r="Q43" s="1537"/>
      <c r="R43" s="1537"/>
      <c r="S43" s="1537"/>
      <c r="T43" s="1537"/>
      <c r="U43" s="1537"/>
      <c r="V43" s="1537"/>
      <c r="W43" s="1537"/>
    </row>
    <row r="44" spans="1:32">
      <c r="B44" s="1537" t="s">
        <v>1196</v>
      </c>
      <c r="C44" s="1537"/>
      <c r="D44" s="1537"/>
      <c r="E44" s="1537"/>
      <c r="F44" s="1537"/>
      <c r="G44" s="1537"/>
      <c r="H44" s="1537"/>
      <c r="I44" s="1537"/>
      <c r="J44" s="1537"/>
      <c r="K44" s="1537"/>
      <c r="L44" s="1537"/>
      <c r="M44" s="1537"/>
      <c r="N44" s="1537"/>
      <c r="O44" s="1537"/>
      <c r="P44" s="1537"/>
      <c r="Q44" s="1537"/>
      <c r="R44" s="1537"/>
      <c r="S44" s="1537"/>
      <c r="T44" s="1537"/>
      <c r="U44" s="1537"/>
      <c r="V44" s="1537"/>
      <c r="W44" s="1537"/>
    </row>
    <row r="45" spans="1:32">
      <c r="B45" s="1537" t="s">
        <v>2031</v>
      </c>
      <c r="C45" s="1537"/>
      <c r="D45" s="1537"/>
      <c r="E45" s="1537"/>
      <c r="F45" s="1537"/>
      <c r="G45" s="1537"/>
      <c r="H45" s="1537"/>
      <c r="I45" s="1537"/>
      <c r="J45" s="1537"/>
      <c r="K45" s="1537"/>
      <c r="L45" s="1537"/>
      <c r="M45" s="1537"/>
      <c r="N45" s="1537"/>
      <c r="O45" s="1537"/>
      <c r="P45" s="1537"/>
      <c r="Q45" s="1537"/>
      <c r="R45" s="1537"/>
      <c r="S45" s="1537"/>
      <c r="T45" s="1537"/>
      <c r="U45" s="1537"/>
      <c r="V45" s="1537"/>
      <c r="W45" s="1537"/>
    </row>
    <row r="46" spans="1:32">
      <c r="B46" s="1537" t="s">
        <v>1673</v>
      </c>
      <c r="C46" s="1537"/>
      <c r="D46" s="1537"/>
      <c r="E46" s="1537"/>
      <c r="F46" s="1537"/>
      <c r="G46" s="1537"/>
      <c r="H46" s="1537"/>
      <c r="I46" s="1537"/>
      <c r="J46" s="1537"/>
      <c r="K46" s="1537"/>
      <c r="L46" s="1537"/>
      <c r="M46" s="1537"/>
      <c r="N46" s="1537"/>
      <c r="O46" s="1537"/>
      <c r="P46" s="1537"/>
      <c r="Q46" s="1537"/>
      <c r="R46" s="1537"/>
      <c r="S46" s="1537"/>
      <c r="T46" s="1537"/>
      <c r="U46" s="1537"/>
      <c r="V46" s="1537"/>
      <c r="W46" s="1537"/>
    </row>
    <row r="47" spans="1:32">
      <c r="B47" s="1537" t="s">
        <v>2032</v>
      </c>
      <c r="C47" s="1537"/>
      <c r="D47" s="1537"/>
      <c r="E47" s="1537"/>
      <c r="F47" s="1537"/>
      <c r="G47" s="1537"/>
      <c r="H47" s="1537"/>
      <c r="I47" s="1537"/>
      <c r="J47" s="1537"/>
      <c r="K47" s="1537"/>
      <c r="L47" s="1537"/>
      <c r="M47" s="1537"/>
      <c r="N47" s="1537"/>
      <c r="O47" s="1537"/>
      <c r="P47" s="1537"/>
      <c r="Q47" s="1537"/>
      <c r="R47" s="1537"/>
      <c r="S47" s="1537"/>
      <c r="T47" s="1537"/>
      <c r="U47" s="1537"/>
      <c r="V47" s="1537"/>
      <c r="W47" s="1537"/>
    </row>
    <row r="48" spans="1:32">
      <c r="B48" s="1537" t="s">
        <v>2033</v>
      </c>
      <c r="C48" s="1537"/>
      <c r="D48" s="1537"/>
      <c r="E48" s="1537"/>
      <c r="F48" s="1537"/>
      <c r="G48" s="1537"/>
      <c r="H48" s="1537"/>
      <c r="I48" s="1537"/>
      <c r="J48" s="1537"/>
      <c r="K48" s="1537"/>
      <c r="L48" s="1537"/>
      <c r="M48" s="1537"/>
      <c r="N48" s="1537"/>
      <c r="O48" s="1537"/>
      <c r="P48" s="1537"/>
      <c r="Q48" s="1537"/>
      <c r="R48" s="1537"/>
      <c r="S48" s="1537"/>
      <c r="T48" s="1537"/>
      <c r="U48" s="1537"/>
      <c r="V48" s="1537"/>
      <c r="W48" s="1537"/>
    </row>
    <row r="49" spans="2:23">
      <c r="B49" s="1537"/>
      <c r="C49" s="1537"/>
      <c r="D49" s="1537"/>
      <c r="E49" s="1537"/>
      <c r="F49" s="1537"/>
      <c r="G49" s="1537"/>
      <c r="H49" s="1537"/>
      <c r="I49" s="1537"/>
      <c r="J49" s="1537"/>
      <c r="K49" s="1537"/>
      <c r="L49" s="1537"/>
      <c r="M49" s="1537"/>
      <c r="N49" s="1537"/>
      <c r="O49" s="1537"/>
      <c r="P49" s="1537"/>
      <c r="Q49" s="1537"/>
      <c r="R49" s="1537"/>
      <c r="S49" s="1537"/>
      <c r="T49" s="1537"/>
      <c r="U49" s="1537"/>
      <c r="V49" s="1537"/>
      <c r="W49" s="1537"/>
    </row>
    <row r="50" spans="2:23">
      <c r="B50" s="1537"/>
      <c r="C50" s="1537"/>
      <c r="D50" s="1537"/>
      <c r="E50" s="1537"/>
      <c r="F50" s="1537"/>
      <c r="G50" s="1537"/>
      <c r="H50" s="1537"/>
      <c r="I50" s="1537"/>
      <c r="J50" s="1537"/>
      <c r="K50" s="1537"/>
      <c r="L50" s="1537"/>
      <c r="M50" s="1537"/>
      <c r="N50" s="1537"/>
      <c r="O50" s="1537"/>
      <c r="P50" s="1537"/>
      <c r="Q50" s="1537"/>
      <c r="R50" s="1537"/>
      <c r="S50" s="1537"/>
      <c r="T50" s="1537"/>
      <c r="U50" s="1537"/>
      <c r="V50" s="1537"/>
      <c r="W50" s="1537"/>
    </row>
    <row r="122" spans="3:7">
      <c r="C122" s="1530"/>
      <c r="D122" s="1530"/>
      <c r="E122" s="1530"/>
      <c r="F122" s="1530"/>
      <c r="G122" s="1530"/>
    </row>
    <row r="123" spans="3:7">
      <c r="C123" s="154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C1024" sqref="C1024"/>
    </sheetView>
  </sheetViews>
  <sheetFormatPr defaultColWidth="3.5" defaultRowHeight="13"/>
  <cols>
    <col min="1" max="1" width="1.25" style="55" customWidth="1"/>
    <col min="2" max="2" width="3.375" style="18" customWidth="1"/>
    <col min="3" max="3" width="3.375" style="55" customWidth="1"/>
    <col min="4" max="6" width="3.5" style="55"/>
    <col min="7" max="7" width="1.5" style="55" customWidth="1"/>
    <col min="8" max="24" width="3.5" style="55"/>
    <col min="25" max="29" width="4.125" style="55" customWidth="1"/>
    <col min="30" max="30" width="2.125" style="55" customWidth="1"/>
    <col min="31" max="31" width="1.25" style="55" customWidth="1"/>
    <col min="32" max="16384" width="3.5" style="55"/>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662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976" t="s">
        <v>979</v>
      </c>
      <c r="Y3" s="2"/>
      <c r="Z3" s="2" t="s">
        <v>881</v>
      </c>
      <c r="AA3" s="2"/>
      <c r="AB3" s="2" t="s">
        <v>1414</v>
      </c>
      <c r="AC3" s="2"/>
      <c r="AD3" s="976" t="s">
        <v>1419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976"/>
    </row>
    <row r="5" spans="2:30" s="2" customFormat="1" ht="27.75" customHeight="1">
      <c r="B5" s="125" t="s">
        <v>508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1253" t="s">
        <v>1117</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56"/>
      <c r="AA7" s="1256"/>
      <c r="AB7" s="1256"/>
      <c r="AC7" s="1256"/>
      <c r="AD7" s="1264"/>
    </row>
    <row r="8" spans="2:30" ht="39.75" customHeight="1">
      <c r="B8" s="7" t="s">
        <v>393</v>
      </c>
      <c r="C8" s="19"/>
      <c r="D8" s="19"/>
      <c r="E8" s="19"/>
      <c r="F8" s="29"/>
      <c r="G8" s="1377"/>
      <c r="H8" s="19" t="s">
        <v>89</v>
      </c>
      <c r="I8" s="1257" t="s">
        <v>534</v>
      </c>
      <c r="J8" s="1257"/>
      <c r="K8" s="1257"/>
      <c r="L8" s="1257"/>
      <c r="M8" s="19" t="s">
        <v>89</v>
      </c>
      <c r="N8" s="1257" t="s">
        <v>783</v>
      </c>
      <c r="O8" s="1257"/>
      <c r="P8" s="1257"/>
      <c r="Q8" s="1257"/>
      <c r="R8" s="19" t="s">
        <v>89</v>
      </c>
      <c r="S8" s="1257" t="s">
        <v>841</v>
      </c>
      <c r="T8" s="1257"/>
      <c r="U8" s="1257"/>
      <c r="V8" s="1257"/>
      <c r="W8" s="1257"/>
      <c r="X8" s="1257"/>
      <c r="Y8" s="1257"/>
      <c r="Z8" s="1257"/>
      <c r="AA8" s="1257"/>
      <c r="AB8" s="1257"/>
      <c r="AC8" s="1257"/>
      <c r="AD8" s="1265"/>
    </row>
    <row r="9" spans="2:30" ht="39.75" customHeight="1">
      <c r="B9" s="7" t="s">
        <v>1880</v>
      </c>
      <c r="C9" s="19"/>
      <c r="D9" s="19"/>
      <c r="E9" s="19"/>
      <c r="F9" s="19"/>
      <c r="G9" s="914"/>
      <c r="H9" s="19" t="s">
        <v>89</v>
      </c>
      <c r="I9" s="1257" t="s">
        <v>1983</v>
      </c>
      <c r="J9" s="1256"/>
      <c r="K9" s="1256"/>
      <c r="L9" s="1256"/>
      <c r="M9" s="1256"/>
      <c r="N9" s="1256"/>
      <c r="O9" s="1256"/>
      <c r="P9" s="1256"/>
      <c r="Q9" s="1256"/>
      <c r="R9" s="1256"/>
      <c r="S9" s="1256"/>
      <c r="T9" s="1256"/>
      <c r="U9" s="1256"/>
      <c r="V9" s="1256"/>
      <c r="W9" s="1256"/>
      <c r="X9" s="1256"/>
      <c r="Y9" s="1256"/>
      <c r="Z9" s="1256"/>
      <c r="AA9" s="1256"/>
      <c r="AB9" s="1256"/>
      <c r="AC9" s="1256"/>
      <c r="AD9" s="1264"/>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40"/>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52"/>
    </row>
    <row r="12" spans="2:30" s="2" customFormat="1" ht="10.5" customHeight="1">
      <c r="B12" s="34"/>
      <c r="C12" s="40"/>
      <c r="D12" s="142"/>
      <c r="E12" s="142"/>
      <c r="F12" s="142"/>
      <c r="G12" s="40"/>
      <c r="H12" s="142"/>
      <c r="I12" s="142"/>
      <c r="J12" s="142"/>
      <c r="K12" s="142"/>
      <c r="L12" s="142"/>
      <c r="M12" s="142"/>
      <c r="N12" s="142"/>
      <c r="O12" s="142"/>
      <c r="P12" s="142"/>
      <c r="Q12" s="142"/>
      <c r="R12" s="142"/>
      <c r="S12" s="142"/>
      <c r="T12" s="142"/>
      <c r="U12" s="142"/>
      <c r="V12" s="142"/>
      <c r="W12" s="142"/>
      <c r="X12" s="142"/>
      <c r="Y12" s="142"/>
      <c r="Z12" s="52"/>
      <c r="AA12" s="142"/>
      <c r="AB12" s="142"/>
      <c r="AC12" s="52"/>
      <c r="AD12" s="23"/>
    </row>
    <row r="13" spans="2:30" s="2" customFormat="1" ht="32.25" customHeight="1">
      <c r="B13" s="16"/>
      <c r="C13" s="16" t="s">
        <v>1985</v>
      </c>
      <c r="D13" s="146"/>
      <c r="E13" s="146"/>
      <c r="F13" s="50"/>
      <c r="G13" s="2"/>
      <c r="H13" s="1286" t="s">
        <v>1475</v>
      </c>
      <c r="I13" s="1506" t="s">
        <v>2047</v>
      </c>
      <c r="J13" s="1508"/>
      <c r="K13" s="1508"/>
      <c r="L13" s="1508"/>
      <c r="M13" s="1508"/>
      <c r="N13" s="1508"/>
      <c r="O13" s="1508"/>
      <c r="P13" s="1508"/>
      <c r="Q13" s="1508"/>
      <c r="R13" s="1508"/>
      <c r="S13" s="7"/>
      <c r="T13" s="19"/>
      <c r="U13" s="29" t="s">
        <v>727</v>
      </c>
      <c r="V13" s="1"/>
      <c r="W13" s="1"/>
      <c r="X13" s="1"/>
      <c r="Y13" s="1"/>
      <c r="Z13" s="2"/>
      <c r="AA13" s="34"/>
      <c r="AB13" s="2"/>
      <c r="AC13" s="23"/>
      <c r="AD13" s="23"/>
    </row>
    <row r="14" spans="2:30" s="2" customFormat="1" ht="32.25" customHeight="1">
      <c r="B14" s="16"/>
      <c r="C14" s="16"/>
      <c r="D14" s="146"/>
      <c r="E14" s="146"/>
      <c r="F14" s="50"/>
      <c r="G14" s="2"/>
      <c r="H14" s="1286" t="s">
        <v>1439</v>
      </c>
      <c r="I14" s="1506" t="s">
        <v>1069</v>
      </c>
      <c r="J14" s="1508"/>
      <c r="K14" s="1508"/>
      <c r="L14" s="1508"/>
      <c r="M14" s="1508"/>
      <c r="N14" s="1508"/>
      <c r="O14" s="1508"/>
      <c r="P14" s="1508"/>
      <c r="Q14" s="1508"/>
      <c r="R14" s="1508"/>
      <c r="S14" s="7"/>
      <c r="T14" s="19"/>
      <c r="U14" s="29" t="s">
        <v>727</v>
      </c>
      <c r="V14" s="1"/>
      <c r="W14" s="1"/>
      <c r="X14" s="1"/>
      <c r="Y14" s="1"/>
      <c r="Z14" s="2"/>
      <c r="AA14" s="1511" t="s">
        <v>1554</v>
      </c>
      <c r="AB14" s="1263" t="s">
        <v>1028</v>
      </c>
      <c r="AC14" s="1512" t="s">
        <v>357</v>
      </c>
      <c r="AD14" s="23"/>
    </row>
    <row r="15" spans="2:30" s="2" customFormat="1" ht="32.25" customHeight="1">
      <c r="B15" s="34"/>
      <c r="C15" s="34"/>
      <c r="D15" s="2"/>
      <c r="E15" s="2"/>
      <c r="F15" s="23"/>
      <c r="G15" s="2"/>
      <c r="H15" s="1286" t="s">
        <v>687</v>
      </c>
      <c r="I15" s="1507" t="s">
        <v>1068</v>
      </c>
      <c r="J15" s="1509"/>
      <c r="K15" s="1509"/>
      <c r="L15" s="1509"/>
      <c r="M15" s="1509"/>
      <c r="N15" s="1509"/>
      <c r="O15" s="1509"/>
      <c r="P15" s="1509"/>
      <c r="Q15" s="1509"/>
      <c r="R15" s="1510"/>
      <c r="S15" s="7"/>
      <c r="T15" s="19"/>
      <c r="U15" s="29" t="s">
        <v>1368</v>
      </c>
      <c r="V15" s="2" t="s">
        <v>1484</v>
      </c>
      <c r="W15" s="903" t="s">
        <v>837</v>
      </c>
      <c r="X15" s="903"/>
      <c r="Y15" s="903"/>
      <c r="Z15" s="193"/>
      <c r="AA15" s="9" t="s">
        <v>89</v>
      </c>
      <c r="AB15" s="1" t="s">
        <v>1028</v>
      </c>
      <c r="AC15" s="22" t="s">
        <v>89</v>
      </c>
      <c r="AD15" s="1386"/>
    </row>
    <row r="16" spans="2:30" s="2" customFormat="1">
      <c r="B16" s="34"/>
      <c r="C16" s="42"/>
      <c r="D16" s="57"/>
      <c r="E16" s="57"/>
      <c r="F16" s="53"/>
      <c r="G16" s="57"/>
      <c r="H16" s="57"/>
      <c r="I16" s="57"/>
      <c r="J16" s="57"/>
      <c r="K16" s="57"/>
      <c r="L16" s="57"/>
      <c r="M16" s="57"/>
      <c r="N16" s="57"/>
      <c r="O16" s="57"/>
      <c r="P16" s="57"/>
      <c r="Q16" s="57"/>
      <c r="R16" s="57"/>
      <c r="S16" s="57"/>
      <c r="T16" s="57"/>
      <c r="U16" s="57"/>
      <c r="V16" s="57"/>
      <c r="W16" s="57"/>
      <c r="X16" s="57"/>
      <c r="Y16" s="57"/>
      <c r="Z16" s="57"/>
      <c r="AA16" s="42"/>
      <c r="AB16" s="57"/>
      <c r="AC16" s="53"/>
      <c r="AD16" s="23"/>
    </row>
    <row r="17" spans="2:30" s="2" customFormat="1" ht="10.5" customHeight="1">
      <c r="B17" s="34"/>
      <c r="C17" s="40"/>
      <c r="D17" s="142"/>
      <c r="E17" s="142"/>
      <c r="F17" s="142"/>
      <c r="G17" s="40"/>
      <c r="H17" s="142"/>
      <c r="I17" s="142"/>
      <c r="J17" s="142"/>
      <c r="K17" s="142"/>
      <c r="L17" s="142"/>
      <c r="M17" s="142"/>
      <c r="N17" s="142"/>
      <c r="O17" s="142"/>
      <c r="P17" s="142"/>
      <c r="Q17" s="142"/>
      <c r="R17" s="142"/>
      <c r="S17" s="142"/>
      <c r="T17" s="142"/>
      <c r="U17" s="142"/>
      <c r="V17" s="142"/>
      <c r="W17" s="142"/>
      <c r="X17" s="142"/>
      <c r="Y17" s="142"/>
      <c r="Z17" s="52"/>
      <c r="AA17" s="142"/>
      <c r="AB17" s="142"/>
      <c r="AC17" s="52"/>
      <c r="AD17" s="23"/>
    </row>
    <row r="18" spans="2:30" s="2" customFormat="1" ht="27" customHeight="1">
      <c r="B18" s="16"/>
      <c r="C18" s="16" t="s">
        <v>1986</v>
      </c>
      <c r="D18" s="146"/>
      <c r="E18" s="146"/>
      <c r="F18" s="50"/>
      <c r="G18" s="2"/>
      <c r="H18" s="1286" t="s">
        <v>1475</v>
      </c>
      <c r="I18" s="1506" t="s">
        <v>444</v>
      </c>
      <c r="J18" s="1508"/>
      <c r="K18" s="1508"/>
      <c r="L18" s="1508"/>
      <c r="M18" s="1508"/>
      <c r="N18" s="1508"/>
      <c r="O18" s="1508"/>
      <c r="P18" s="1508"/>
      <c r="Q18" s="1508"/>
      <c r="R18" s="1508"/>
      <c r="S18" s="7"/>
      <c r="T18" s="19"/>
      <c r="U18" s="29" t="s">
        <v>1987</v>
      </c>
      <c r="V18" s="1"/>
      <c r="W18" s="1"/>
      <c r="X18" s="1"/>
      <c r="Y18" s="1"/>
      <c r="Z18" s="2"/>
      <c r="AA18" s="34"/>
      <c r="AB18" s="2"/>
      <c r="AC18" s="23"/>
      <c r="AD18" s="23"/>
    </row>
    <row r="19" spans="2:30" s="2" customFormat="1" ht="27" customHeight="1">
      <c r="B19" s="16"/>
      <c r="C19" s="16"/>
      <c r="D19" s="146"/>
      <c r="E19" s="146"/>
      <c r="F19" s="50"/>
      <c r="G19" s="2"/>
      <c r="H19" s="1286" t="s">
        <v>1439</v>
      </c>
      <c r="I19" s="1506" t="s">
        <v>1582</v>
      </c>
      <c r="J19" s="1508"/>
      <c r="K19" s="1508"/>
      <c r="L19" s="1508"/>
      <c r="M19" s="1508"/>
      <c r="N19" s="1508"/>
      <c r="O19" s="1508"/>
      <c r="P19" s="1508"/>
      <c r="Q19" s="1508"/>
      <c r="R19" s="1508"/>
      <c r="S19" s="7"/>
      <c r="T19" s="19"/>
      <c r="U19" s="29" t="s">
        <v>727</v>
      </c>
      <c r="V19" s="1"/>
      <c r="W19" s="1"/>
      <c r="X19" s="1"/>
      <c r="Y19" s="1"/>
      <c r="Z19" s="2"/>
      <c r="AA19" s="34"/>
      <c r="AB19" s="2"/>
      <c r="AC19" s="23"/>
      <c r="AD19" s="23"/>
    </row>
    <row r="20" spans="2:30" s="2" customFormat="1" ht="27" customHeight="1">
      <c r="B20" s="16"/>
      <c r="C20" s="16"/>
      <c r="D20" s="146"/>
      <c r="E20" s="146"/>
      <c r="F20" s="50"/>
      <c r="G20" s="2"/>
      <c r="H20" s="1286" t="s">
        <v>687</v>
      </c>
      <c r="I20" s="1506" t="s">
        <v>1153</v>
      </c>
      <c r="J20" s="1508"/>
      <c r="K20" s="1508"/>
      <c r="L20" s="1508"/>
      <c r="M20" s="1508"/>
      <c r="N20" s="1508"/>
      <c r="O20" s="1508"/>
      <c r="P20" s="1508"/>
      <c r="Q20" s="1508"/>
      <c r="R20" s="1508"/>
      <c r="S20" s="7"/>
      <c r="T20" s="19"/>
      <c r="U20" s="29" t="s">
        <v>727</v>
      </c>
      <c r="V20" s="1"/>
      <c r="W20" s="1"/>
      <c r="X20" s="1"/>
      <c r="Y20" s="1"/>
      <c r="Z20" s="2"/>
      <c r="AA20" s="1511" t="s">
        <v>1554</v>
      </c>
      <c r="AB20" s="1263" t="s">
        <v>1028</v>
      </c>
      <c r="AC20" s="1512" t="s">
        <v>357</v>
      </c>
      <c r="AD20" s="23"/>
    </row>
    <row r="21" spans="2:30" s="2" customFormat="1" ht="27" customHeight="1">
      <c r="B21" s="34"/>
      <c r="C21" s="34"/>
      <c r="D21" s="2"/>
      <c r="E21" s="2"/>
      <c r="F21" s="23"/>
      <c r="G21" s="2"/>
      <c r="H21" s="1286" t="s">
        <v>1476</v>
      </c>
      <c r="I21" s="1507" t="s">
        <v>1989</v>
      </c>
      <c r="J21" s="1509"/>
      <c r="K21" s="1509"/>
      <c r="L21" s="1509"/>
      <c r="M21" s="1509"/>
      <c r="N21" s="1509"/>
      <c r="O21" s="1509"/>
      <c r="P21" s="1509"/>
      <c r="Q21" s="1509"/>
      <c r="R21" s="1510"/>
      <c r="S21" s="7"/>
      <c r="T21" s="19"/>
      <c r="U21" s="29" t="s">
        <v>1368</v>
      </c>
      <c r="V21" s="2" t="s">
        <v>1484</v>
      </c>
      <c r="W21" s="903" t="s">
        <v>8</v>
      </c>
      <c r="X21" s="903"/>
      <c r="Y21" s="903"/>
      <c r="Z21" s="193"/>
      <c r="AA21" s="9" t="s">
        <v>89</v>
      </c>
      <c r="AB21" s="1" t="s">
        <v>1028</v>
      </c>
      <c r="AC21" s="22" t="s">
        <v>89</v>
      </c>
      <c r="AD21" s="1386"/>
    </row>
    <row r="22" spans="2:30" s="2" customFormat="1">
      <c r="B22" s="34"/>
      <c r="C22" s="42"/>
      <c r="D22" s="57"/>
      <c r="E22" s="57"/>
      <c r="F22" s="53"/>
      <c r="G22" s="57"/>
      <c r="H22" s="57"/>
      <c r="I22" s="57"/>
      <c r="J22" s="57"/>
      <c r="K22" s="57"/>
      <c r="L22" s="57"/>
      <c r="M22" s="57"/>
      <c r="N22" s="57"/>
      <c r="O22" s="57"/>
      <c r="P22" s="57"/>
      <c r="Q22" s="57"/>
      <c r="R22" s="57"/>
      <c r="S22" s="57"/>
      <c r="T22" s="57"/>
      <c r="U22" s="57"/>
      <c r="V22" s="57"/>
      <c r="W22" s="57"/>
      <c r="X22" s="57"/>
      <c r="Y22" s="57"/>
      <c r="Z22" s="57"/>
      <c r="AA22" s="42"/>
      <c r="AB22" s="57"/>
      <c r="AC22" s="53"/>
      <c r="AD22" s="23"/>
    </row>
    <row r="23" spans="2:30" s="2" customFormat="1">
      <c r="B23" s="42"/>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3"/>
    </row>
    <row r="24" spans="2:30" s="2" customFormat="1" ht="7.5" customHeight="1">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row>
    <row r="25" spans="2:30" s="2" customFormat="1" ht="86.25" customHeight="1">
      <c r="B25" s="856" t="s">
        <v>1991</v>
      </c>
      <c r="C25" s="856"/>
      <c r="D25" s="798" t="s">
        <v>1496</v>
      </c>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193"/>
    </row>
    <row r="26" spans="2:30" s="2" customFormat="1" ht="31.5" customHeight="1">
      <c r="B26" s="193" t="s">
        <v>1992</v>
      </c>
      <c r="C26" s="193"/>
      <c r="D26" s="193" t="s">
        <v>419</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46"/>
    </row>
    <row r="27" spans="2:30" s="2" customFormat="1" ht="29.25" customHeight="1">
      <c r="B27" s="193" t="s">
        <v>57</v>
      </c>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row>
    <row r="28" spans="2:30" s="2" customFormat="1">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row>
    <row r="29" spans="2:30" s="894" customFormat="1">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row>
    <row r="30" spans="2:30">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c r="AC30" s="894"/>
      <c r="AD30" s="894"/>
    </row>
    <row r="122" spans="3:7">
      <c r="C122" s="901"/>
      <c r="D122" s="901"/>
      <c r="E122" s="901"/>
      <c r="F122" s="901"/>
      <c r="G122" s="901"/>
    </row>
    <row r="123" spans="3:7">
      <c r="C123" s="9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C1024" sqref="C1024"/>
    </sheetView>
  </sheetViews>
  <sheetFormatPr defaultColWidth="3.5" defaultRowHeight="13"/>
  <cols>
    <col min="1" max="1" width="3.5" style="55"/>
    <col min="2" max="2" width="3" style="18" customWidth="1"/>
    <col min="3" max="7" width="3.5" style="55"/>
    <col min="8" max="8" width="3.875" style="55" customWidth="1"/>
    <col min="9" max="9" width="4.625" style="55" customWidth="1"/>
    <col min="10" max="16384" width="3.5" style="55"/>
  </cols>
  <sheetData>
    <row r="1" spans="1:37" s="894"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894" customFormat="1">
      <c r="A2" s="2"/>
      <c r="B2" s="2" t="s">
        <v>2048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894"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894" customFormat="1" ht="36.75" customHeight="1">
      <c r="A4" s="2"/>
      <c r="B4" s="125" t="s">
        <v>1461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894"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894" customFormat="1" ht="31.5" customHeight="1">
      <c r="A6" s="2"/>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64"/>
      <c r="AA6" s="2"/>
      <c r="AB6" s="2"/>
      <c r="AC6" s="2"/>
      <c r="AD6" s="2"/>
      <c r="AE6" s="2"/>
      <c r="AF6" s="2"/>
      <c r="AG6" s="2"/>
      <c r="AH6" s="2"/>
      <c r="AI6" s="2"/>
      <c r="AJ6" s="2"/>
      <c r="AK6" s="2"/>
    </row>
    <row r="7" spans="1:37" ht="31.5" customHeight="1">
      <c r="A7" s="2"/>
      <c r="B7" s="7" t="s">
        <v>428</v>
      </c>
      <c r="C7" s="19"/>
      <c r="D7" s="19"/>
      <c r="E7" s="19"/>
      <c r="F7" s="29"/>
      <c r="G7" s="7" t="s">
        <v>89</v>
      </c>
      <c r="H7" s="1257" t="s">
        <v>534</v>
      </c>
      <c r="I7" s="1257"/>
      <c r="J7" s="1257"/>
      <c r="K7" s="1257"/>
      <c r="L7" s="19" t="s">
        <v>89</v>
      </c>
      <c r="M7" s="1257" t="s">
        <v>783</v>
      </c>
      <c r="N7" s="1257"/>
      <c r="O7" s="1257"/>
      <c r="P7" s="1257"/>
      <c r="Q7" s="19" t="s">
        <v>89</v>
      </c>
      <c r="R7" s="1257" t="s">
        <v>841</v>
      </c>
      <c r="S7" s="1257"/>
      <c r="T7" s="1257"/>
      <c r="U7" s="1257"/>
      <c r="V7" s="1257"/>
      <c r="W7" s="1257"/>
      <c r="X7" s="1257"/>
      <c r="Y7" s="1257"/>
      <c r="Z7" s="1265"/>
      <c r="AA7" s="2"/>
      <c r="AB7" s="2"/>
      <c r="AC7" s="2"/>
      <c r="AD7" s="2"/>
      <c r="AE7" s="2"/>
      <c r="AF7" s="2"/>
      <c r="AG7" s="2"/>
      <c r="AH7" s="2"/>
      <c r="AI7" s="2"/>
      <c r="AJ7" s="2"/>
      <c r="AK7" s="2"/>
    </row>
    <row r="8" spans="1:37" ht="20.100000000000001" customHeight="1">
      <c r="A8" s="2"/>
      <c r="B8" s="8" t="s">
        <v>1589</v>
      </c>
      <c r="C8" s="20"/>
      <c r="D8" s="20"/>
      <c r="E8" s="20"/>
      <c r="F8" s="21"/>
      <c r="G8" s="1" t="s">
        <v>89</v>
      </c>
      <c r="H8" s="2" t="s">
        <v>2050</v>
      </c>
      <c r="I8" s="2"/>
      <c r="J8" s="2"/>
      <c r="K8" s="2"/>
      <c r="L8" s="2"/>
      <c r="M8" s="2"/>
      <c r="N8" s="2"/>
      <c r="O8" s="2"/>
      <c r="P8" s="2"/>
      <c r="Q8" s="1" t="s">
        <v>89</v>
      </c>
      <c r="R8" s="142" t="s">
        <v>158</v>
      </c>
      <c r="S8" s="142"/>
      <c r="T8" s="142"/>
      <c r="U8" s="142"/>
      <c r="V8" s="142"/>
      <c r="W8" s="142"/>
      <c r="X8" s="142"/>
      <c r="Y8" s="142"/>
      <c r="Z8" s="52"/>
      <c r="AA8" s="2"/>
      <c r="AB8" s="2"/>
      <c r="AC8" s="2"/>
      <c r="AD8" s="2"/>
      <c r="AE8" s="2"/>
      <c r="AF8" s="2"/>
      <c r="AG8" s="2"/>
      <c r="AH8" s="2"/>
      <c r="AI8" s="2"/>
      <c r="AJ8" s="2"/>
      <c r="AK8" s="2"/>
    </row>
    <row r="9" spans="1:37" ht="20.100000000000001" customHeight="1">
      <c r="A9" s="2"/>
      <c r="B9" s="9"/>
      <c r="C9" s="1"/>
      <c r="D9" s="1"/>
      <c r="E9" s="1"/>
      <c r="F9" s="22"/>
      <c r="G9" s="1" t="s">
        <v>89</v>
      </c>
      <c r="H9" s="2" t="s">
        <v>2051</v>
      </c>
      <c r="I9" s="2"/>
      <c r="J9" s="2"/>
      <c r="K9" s="2"/>
      <c r="L9" s="2"/>
      <c r="M9" s="2"/>
      <c r="N9" s="2"/>
      <c r="O9" s="2"/>
      <c r="P9" s="2"/>
      <c r="Q9" s="1" t="s">
        <v>89</v>
      </c>
      <c r="R9" s="2" t="s">
        <v>2052</v>
      </c>
      <c r="S9" s="2"/>
      <c r="T9" s="2"/>
      <c r="U9" s="2"/>
      <c r="V9" s="2"/>
      <c r="W9" s="2"/>
      <c r="X9" s="2"/>
      <c r="Y9" s="2"/>
      <c r="Z9" s="23"/>
      <c r="AA9" s="2"/>
      <c r="AB9" s="2"/>
      <c r="AC9" s="2"/>
      <c r="AD9" s="2"/>
      <c r="AE9" s="2"/>
      <c r="AF9" s="2"/>
      <c r="AG9" s="2"/>
      <c r="AH9" s="2"/>
      <c r="AI9" s="2"/>
      <c r="AJ9" s="2"/>
      <c r="AK9" s="2"/>
    </row>
    <row r="10" spans="1:37" ht="20.100000000000001" customHeight="1">
      <c r="A10" s="2"/>
      <c r="B10" s="17"/>
      <c r="C10" s="25"/>
      <c r="D10" s="25"/>
      <c r="E10" s="25"/>
      <c r="F10" s="24"/>
      <c r="G10" s="17" t="s">
        <v>89</v>
      </c>
      <c r="H10" s="57" t="s">
        <v>545</v>
      </c>
      <c r="I10" s="57"/>
      <c r="J10" s="57"/>
      <c r="K10" s="57"/>
      <c r="L10" s="57"/>
      <c r="M10" s="57"/>
      <c r="N10" s="57"/>
      <c r="O10" s="57"/>
      <c r="P10" s="57"/>
      <c r="Q10" s="25" t="s">
        <v>89</v>
      </c>
      <c r="R10" s="57" t="s">
        <v>1892</v>
      </c>
      <c r="S10" s="57"/>
      <c r="T10" s="57"/>
      <c r="U10" s="57"/>
      <c r="V10" s="57"/>
      <c r="W10" s="57"/>
      <c r="X10" s="57"/>
      <c r="Y10" s="57"/>
      <c r="Z10" s="53"/>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40"/>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52"/>
      <c r="AA12" s="2"/>
      <c r="AB12" s="2"/>
      <c r="AC12" s="2"/>
      <c r="AD12" s="2"/>
      <c r="AE12" s="2"/>
      <c r="AF12" s="2"/>
      <c r="AG12" s="2"/>
      <c r="AH12" s="2"/>
      <c r="AI12" s="2"/>
      <c r="AJ12" s="2"/>
      <c r="AK12" s="2"/>
    </row>
    <row r="13" spans="1:37">
      <c r="A13" s="2"/>
      <c r="B13" s="34" t="s">
        <v>2053</v>
      </c>
      <c r="C13" s="2"/>
      <c r="D13" s="2"/>
      <c r="E13" s="2"/>
      <c r="F13" s="2"/>
      <c r="G13" s="2"/>
      <c r="H13" s="2"/>
      <c r="I13" s="2"/>
      <c r="J13" s="2"/>
      <c r="K13" s="2"/>
      <c r="L13" s="2"/>
      <c r="M13" s="2"/>
      <c r="N13" s="2"/>
      <c r="O13" s="2"/>
      <c r="P13" s="2"/>
      <c r="Q13" s="2"/>
      <c r="R13" s="2"/>
      <c r="S13" s="2"/>
      <c r="T13" s="2"/>
      <c r="U13" s="2"/>
      <c r="V13" s="2"/>
      <c r="W13" s="2"/>
      <c r="X13" s="2"/>
      <c r="Y13" s="2"/>
      <c r="Z13" s="23"/>
      <c r="AA13" s="2"/>
      <c r="AB13" s="2"/>
      <c r="AC13" s="2"/>
      <c r="AD13" s="2"/>
      <c r="AE13" s="2"/>
      <c r="AF13" s="2"/>
      <c r="AG13" s="2"/>
      <c r="AH13" s="2"/>
      <c r="AI13" s="2"/>
      <c r="AJ13" s="2"/>
      <c r="AK13" s="2"/>
    </row>
    <row r="14" spans="1:37">
      <c r="A14" s="2"/>
      <c r="B14" s="34"/>
      <c r="C14" s="2"/>
      <c r="D14" s="2"/>
      <c r="E14" s="2"/>
      <c r="F14" s="2"/>
      <c r="G14" s="2"/>
      <c r="H14" s="2"/>
      <c r="I14" s="2"/>
      <c r="J14" s="2"/>
      <c r="K14" s="2"/>
      <c r="L14" s="2"/>
      <c r="M14" s="2"/>
      <c r="N14" s="2"/>
      <c r="O14" s="2"/>
      <c r="P14" s="2"/>
      <c r="Q14" s="2"/>
      <c r="R14" s="2"/>
      <c r="S14" s="2"/>
      <c r="T14" s="2"/>
      <c r="U14" s="2"/>
      <c r="V14" s="2"/>
      <c r="W14" s="2"/>
      <c r="X14" s="2"/>
      <c r="Y14" s="2"/>
      <c r="Z14" s="23"/>
      <c r="AA14" s="2"/>
      <c r="AB14" s="2"/>
      <c r="AC14" s="2"/>
      <c r="AD14" s="2"/>
      <c r="AE14" s="2"/>
      <c r="AF14" s="2"/>
      <c r="AG14" s="2"/>
      <c r="AH14" s="2"/>
      <c r="AI14" s="2"/>
      <c r="AJ14" s="2"/>
      <c r="AK14" s="2"/>
    </row>
    <row r="15" spans="1:37">
      <c r="A15" s="2"/>
      <c r="B15" s="34"/>
      <c r="C15" s="2" t="s">
        <v>388</v>
      </c>
      <c r="D15" s="2"/>
      <c r="E15" s="2"/>
      <c r="F15" s="2"/>
      <c r="G15" s="2"/>
      <c r="H15" s="2"/>
      <c r="I15" s="2"/>
      <c r="J15" s="2"/>
      <c r="K15" s="2"/>
      <c r="L15" s="2"/>
      <c r="M15" s="2"/>
      <c r="N15" s="2"/>
      <c r="O15" s="2"/>
      <c r="P15" s="2"/>
      <c r="Q15" s="2"/>
      <c r="R15" s="2"/>
      <c r="S15" s="2"/>
      <c r="T15" s="2"/>
      <c r="U15" s="2"/>
      <c r="V15" s="2"/>
      <c r="W15" s="2"/>
      <c r="X15" s="2"/>
      <c r="Y15" s="2"/>
      <c r="Z15" s="23"/>
      <c r="AA15" s="2"/>
      <c r="AB15" s="2"/>
      <c r="AC15" s="2"/>
      <c r="AD15" s="2"/>
      <c r="AE15" s="2"/>
      <c r="AF15" s="2"/>
      <c r="AG15" s="2"/>
      <c r="AH15" s="2"/>
      <c r="AI15" s="2"/>
      <c r="AJ15" s="2"/>
      <c r="AK15" s="2"/>
    </row>
    <row r="16" spans="1:37" ht="4.5" customHeight="1">
      <c r="A16" s="2"/>
      <c r="B16" s="34"/>
      <c r="C16" s="2"/>
      <c r="D16" s="2"/>
      <c r="E16" s="2"/>
      <c r="F16" s="2"/>
      <c r="G16" s="2"/>
      <c r="H16" s="2"/>
      <c r="I16" s="2"/>
      <c r="J16" s="2"/>
      <c r="K16" s="2"/>
      <c r="L16" s="2"/>
      <c r="M16" s="2"/>
      <c r="N16" s="2"/>
      <c r="O16" s="2"/>
      <c r="P16" s="2"/>
      <c r="Q16" s="2"/>
      <c r="R16" s="2"/>
      <c r="S16" s="2"/>
      <c r="T16" s="2"/>
      <c r="U16" s="2"/>
      <c r="V16" s="2"/>
      <c r="W16" s="2"/>
      <c r="X16" s="2"/>
      <c r="Y16" s="2"/>
      <c r="Z16" s="23"/>
      <c r="AA16" s="2"/>
      <c r="AB16" s="2"/>
      <c r="AC16" s="2"/>
      <c r="AD16" s="2"/>
      <c r="AE16" s="2"/>
      <c r="AF16" s="2"/>
      <c r="AG16" s="2"/>
      <c r="AH16" s="2"/>
      <c r="AI16" s="2"/>
      <c r="AJ16" s="2"/>
      <c r="AK16" s="2"/>
    </row>
    <row r="17" spans="1:37" ht="21" customHeight="1">
      <c r="A17" s="2"/>
      <c r="B17" s="34"/>
      <c r="C17" s="914" t="s">
        <v>2055</v>
      </c>
      <c r="D17" s="1256"/>
      <c r="E17" s="1256"/>
      <c r="F17" s="1256"/>
      <c r="G17" s="1264"/>
      <c r="H17" s="7"/>
      <c r="I17" s="19"/>
      <c r="J17" s="19"/>
      <c r="K17" s="19"/>
      <c r="L17" s="19"/>
      <c r="M17" s="19"/>
      <c r="N17" s="29" t="s">
        <v>1927</v>
      </c>
      <c r="O17" s="2"/>
      <c r="P17" s="914" t="s">
        <v>2056</v>
      </c>
      <c r="Q17" s="1256"/>
      <c r="R17" s="1256"/>
      <c r="S17" s="1256"/>
      <c r="T17" s="1264"/>
      <c r="U17" s="7"/>
      <c r="V17" s="19"/>
      <c r="W17" s="19"/>
      <c r="X17" s="19"/>
      <c r="Y17" s="29" t="s">
        <v>1927</v>
      </c>
      <c r="Z17" s="23"/>
      <c r="AA17" s="2"/>
      <c r="AB17" s="2"/>
      <c r="AC17" s="2"/>
      <c r="AD17" s="2"/>
      <c r="AE17" s="2"/>
      <c r="AF17" s="2"/>
      <c r="AG17" s="2"/>
      <c r="AH17" s="2"/>
      <c r="AI17" s="2"/>
      <c r="AJ17" s="2"/>
      <c r="AK17" s="2"/>
    </row>
    <row r="18" spans="1:37">
      <c r="A18" s="2"/>
      <c r="B18" s="34"/>
      <c r="C18" s="2"/>
      <c r="D18" s="2"/>
      <c r="E18" s="2"/>
      <c r="F18" s="2"/>
      <c r="G18" s="2"/>
      <c r="H18" s="2"/>
      <c r="I18" s="2"/>
      <c r="J18" s="2"/>
      <c r="K18" s="2"/>
      <c r="L18" s="2"/>
      <c r="M18" s="2"/>
      <c r="N18" s="2"/>
      <c r="O18" s="2"/>
      <c r="P18" s="1"/>
      <c r="Q18" s="2"/>
      <c r="R18" s="2"/>
      <c r="S18" s="2"/>
      <c r="T18" s="2"/>
      <c r="U18" s="2"/>
      <c r="V18" s="2"/>
      <c r="W18" s="2"/>
      <c r="X18" s="2"/>
      <c r="Y18" s="2"/>
      <c r="Z18" s="23"/>
      <c r="AA18" s="2"/>
      <c r="AB18" s="2"/>
      <c r="AC18" s="2"/>
      <c r="AD18" s="2"/>
      <c r="AE18" s="2"/>
      <c r="AF18" s="2"/>
      <c r="AG18" s="2"/>
      <c r="AH18" s="2"/>
      <c r="AI18" s="2"/>
      <c r="AJ18" s="2"/>
      <c r="AK18" s="2"/>
    </row>
    <row r="19" spans="1:37">
      <c r="A19" s="2"/>
      <c r="B19" s="34"/>
      <c r="C19" s="2" t="s">
        <v>2057</v>
      </c>
      <c r="D19" s="2"/>
      <c r="E19" s="2"/>
      <c r="F19" s="2"/>
      <c r="G19" s="2"/>
      <c r="H19" s="2"/>
      <c r="I19" s="2"/>
      <c r="J19" s="2"/>
      <c r="K19" s="2"/>
      <c r="L19" s="2"/>
      <c r="M19" s="2"/>
      <c r="N19" s="2"/>
      <c r="O19" s="2"/>
      <c r="P19" s="2"/>
      <c r="Q19" s="2"/>
      <c r="R19" s="2"/>
      <c r="S19" s="2"/>
      <c r="T19" s="2"/>
      <c r="U19" s="2"/>
      <c r="V19" s="2"/>
      <c r="W19" s="2"/>
      <c r="X19" s="2"/>
      <c r="Y19" s="2"/>
      <c r="Z19" s="23"/>
      <c r="AA19" s="2"/>
      <c r="AB19" s="2"/>
      <c r="AC19" s="2"/>
      <c r="AD19" s="2"/>
      <c r="AE19" s="2"/>
      <c r="AF19" s="2"/>
      <c r="AG19" s="2"/>
      <c r="AH19" s="2"/>
      <c r="AI19" s="2"/>
      <c r="AJ19" s="2"/>
      <c r="AK19" s="2"/>
    </row>
    <row r="20" spans="1:37" ht="4.5" customHeight="1">
      <c r="A20" s="2"/>
      <c r="B20" s="34"/>
      <c r="C20" s="2"/>
      <c r="D20" s="2"/>
      <c r="E20" s="2"/>
      <c r="F20" s="2"/>
      <c r="G20" s="2"/>
      <c r="H20" s="2"/>
      <c r="I20" s="2"/>
      <c r="J20" s="2"/>
      <c r="K20" s="2"/>
      <c r="L20" s="2"/>
      <c r="M20" s="2"/>
      <c r="N20" s="2"/>
      <c r="O20" s="2"/>
      <c r="P20" s="2"/>
      <c r="Q20" s="2"/>
      <c r="R20" s="2"/>
      <c r="S20" s="2"/>
      <c r="T20" s="2"/>
      <c r="U20" s="2"/>
      <c r="V20" s="2"/>
      <c r="W20" s="2"/>
      <c r="X20" s="2"/>
      <c r="Y20" s="2"/>
      <c r="Z20" s="23"/>
      <c r="AA20" s="2"/>
      <c r="AB20" s="2"/>
      <c r="AC20" s="2"/>
      <c r="AD20" s="2"/>
      <c r="AE20" s="2"/>
      <c r="AF20" s="2"/>
      <c r="AG20" s="2"/>
      <c r="AH20" s="2"/>
      <c r="AI20" s="2"/>
      <c r="AJ20" s="2"/>
      <c r="AK20" s="2"/>
    </row>
    <row r="21" spans="1:37" ht="21.75" customHeight="1">
      <c r="A21" s="2"/>
      <c r="B21" s="34"/>
      <c r="C21" s="914" t="s">
        <v>98</v>
      </c>
      <c r="D21" s="1256"/>
      <c r="E21" s="1256"/>
      <c r="F21" s="1256"/>
      <c r="G21" s="1256"/>
      <c r="H21" s="1256"/>
      <c r="I21" s="1264"/>
      <c r="J21" s="914" t="s">
        <v>1727</v>
      </c>
      <c r="K21" s="1256"/>
      <c r="L21" s="1256"/>
      <c r="M21" s="19"/>
      <c r="N21" s="19"/>
      <c r="O21" s="19"/>
      <c r="P21" s="29" t="s">
        <v>1927</v>
      </c>
      <c r="Q21" s="2"/>
      <c r="R21" s="2"/>
      <c r="S21" s="2"/>
      <c r="T21" s="2"/>
      <c r="U21" s="2"/>
      <c r="V21" s="2"/>
      <c r="W21" s="2"/>
      <c r="X21" s="2"/>
      <c r="Y21" s="2"/>
      <c r="Z21" s="23"/>
      <c r="AA21" s="2"/>
      <c r="AB21" s="2"/>
      <c r="AC21" s="2"/>
      <c r="AD21" s="2"/>
      <c r="AE21" s="2"/>
      <c r="AF21" s="2"/>
      <c r="AG21" s="2"/>
      <c r="AH21" s="2"/>
      <c r="AI21" s="2"/>
      <c r="AJ21" s="2"/>
      <c r="AK21" s="2"/>
    </row>
    <row r="22" spans="1:37" ht="21" customHeight="1">
      <c r="A22" s="2"/>
      <c r="B22" s="34"/>
      <c r="C22" s="952" t="s">
        <v>258</v>
      </c>
      <c r="D22" s="958"/>
      <c r="E22" s="958"/>
      <c r="F22" s="958"/>
      <c r="G22" s="958"/>
      <c r="H22" s="958"/>
      <c r="I22" s="1560"/>
      <c r="J22" s="914" t="s">
        <v>2058</v>
      </c>
      <c r="K22" s="1256"/>
      <c r="L22" s="1256"/>
      <c r="M22" s="19"/>
      <c r="N22" s="19"/>
      <c r="O22" s="19"/>
      <c r="P22" s="29" t="s">
        <v>1927</v>
      </c>
      <c r="Q22" s="2"/>
      <c r="R22" s="2"/>
      <c r="S22" s="2"/>
      <c r="T22" s="2"/>
      <c r="U22" s="2"/>
      <c r="V22" s="2"/>
      <c r="W22" s="2"/>
      <c r="X22" s="2"/>
      <c r="Y22" s="2"/>
      <c r="Z22" s="23"/>
      <c r="AA22" s="2"/>
      <c r="AB22" s="2"/>
      <c r="AC22" s="2"/>
      <c r="AD22" s="2"/>
      <c r="AE22" s="2"/>
      <c r="AF22" s="2"/>
      <c r="AG22" s="2"/>
      <c r="AH22" s="2"/>
      <c r="AI22" s="2"/>
      <c r="AJ22" s="2"/>
      <c r="AK22" s="2"/>
    </row>
    <row r="23" spans="1:37">
      <c r="A23" s="2"/>
      <c r="B23" s="34"/>
      <c r="C23" s="2"/>
      <c r="D23" s="2"/>
      <c r="E23" s="2"/>
      <c r="F23" s="2"/>
      <c r="G23" s="2"/>
      <c r="H23" s="2"/>
      <c r="I23" s="2"/>
      <c r="J23" s="2"/>
      <c r="K23" s="2"/>
      <c r="L23" s="1"/>
      <c r="M23" s="2"/>
      <c r="N23" s="2"/>
      <c r="O23" s="2"/>
      <c r="P23" s="2"/>
      <c r="Q23" s="1"/>
      <c r="R23" s="2"/>
      <c r="S23" s="2"/>
      <c r="T23" s="2"/>
      <c r="U23" s="2"/>
      <c r="V23" s="1"/>
      <c r="W23" s="2"/>
      <c r="X23" s="2"/>
      <c r="Y23" s="2"/>
      <c r="Z23" s="23"/>
      <c r="AA23" s="2"/>
      <c r="AB23" s="2"/>
      <c r="AC23" s="2"/>
      <c r="AD23" s="2"/>
      <c r="AE23" s="2"/>
      <c r="AF23" s="2"/>
      <c r="AG23" s="2"/>
      <c r="AH23" s="2"/>
      <c r="AI23" s="2"/>
      <c r="AJ23" s="2"/>
      <c r="AK23" s="2"/>
    </row>
    <row r="24" spans="1:37">
      <c r="A24" s="2"/>
      <c r="B24" s="34"/>
      <c r="C24" s="2" t="s">
        <v>292</v>
      </c>
      <c r="D24" s="2"/>
      <c r="E24" s="2"/>
      <c r="F24" s="2"/>
      <c r="G24" s="2"/>
      <c r="H24" s="2"/>
      <c r="I24" s="2"/>
      <c r="J24" s="2"/>
      <c r="K24" s="2"/>
      <c r="L24" s="2"/>
      <c r="M24" s="2"/>
      <c r="N24" s="2"/>
      <c r="O24" s="2"/>
      <c r="P24" s="2"/>
      <c r="Q24" s="2"/>
      <c r="R24" s="2"/>
      <c r="S24" s="2"/>
      <c r="T24" s="2"/>
      <c r="U24" s="2"/>
      <c r="V24" s="2"/>
      <c r="W24" s="2"/>
      <c r="X24" s="2"/>
      <c r="Y24" s="2"/>
      <c r="Z24" s="23"/>
      <c r="AA24" s="2"/>
      <c r="AB24" s="2"/>
      <c r="AC24" s="2"/>
      <c r="AD24" s="2"/>
      <c r="AE24" s="2"/>
      <c r="AF24" s="2"/>
      <c r="AG24" s="2"/>
      <c r="AH24" s="2"/>
      <c r="AI24" s="2"/>
      <c r="AJ24" s="2"/>
      <c r="AK24" s="2"/>
    </row>
    <row r="25" spans="1:37" ht="4.5" customHeight="1">
      <c r="A25" s="2"/>
      <c r="B25" s="34"/>
      <c r="C25" s="2"/>
      <c r="D25" s="2"/>
      <c r="E25" s="2"/>
      <c r="F25" s="2"/>
      <c r="G25" s="2"/>
      <c r="H25" s="2"/>
      <c r="I25" s="2"/>
      <c r="J25" s="2"/>
      <c r="K25" s="2"/>
      <c r="L25" s="2"/>
      <c r="M25" s="2"/>
      <c r="N25" s="2"/>
      <c r="O25" s="2"/>
      <c r="P25" s="2"/>
      <c r="Q25" s="2"/>
      <c r="R25" s="2"/>
      <c r="S25" s="2"/>
      <c r="T25" s="2"/>
      <c r="U25" s="2"/>
      <c r="V25" s="2"/>
      <c r="W25" s="2"/>
      <c r="X25" s="2"/>
      <c r="Y25" s="2"/>
      <c r="Z25" s="23"/>
      <c r="AA25" s="2"/>
      <c r="AB25" s="2"/>
      <c r="AC25" s="2"/>
      <c r="AD25" s="2"/>
      <c r="AE25" s="2"/>
      <c r="AF25" s="2"/>
      <c r="AG25" s="2"/>
      <c r="AH25" s="2"/>
      <c r="AI25" s="2"/>
      <c r="AJ25" s="2"/>
      <c r="AK25" s="2"/>
    </row>
    <row r="26" spans="1:37">
      <c r="A26" s="2"/>
      <c r="B26" s="34"/>
      <c r="C26" s="7" t="s">
        <v>678</v>
      </c>
      <c r="D26" s="19"/>
      <c r="E26" s="19"/>
      <c r="F26" s="19"/>
      <c r="G26" s="19"/>
      <c r="H26" s="19"/>
      <c r="I26" s="19"/>
      <c r="J26" s="19"/>
      <c r="K26" s="19"/>
      <c r="L26" s="19"/>
      <c r="M26" s="19"/>
      <c r="N26" s="19"/>
      <c r="O26" s="29"/>
      <c r="P26" s="7" t="s">
        <v>488</v>
      </c>
      <c r="Q26" s="19"/>
      <c r="R26" s="19"/>
      <c r="S26" s="19"/>
      <c r="T26" s="19"/>
      <c r="U26" s="19"/>
      <c r="V26" s="19"/>
      <c r="W26" s="19"/>
      <c r="X26" s="19"/>
      <c r="Y26" s="29"/>
      <c r="Z26" s="22"/>
      <c r="AA26" s="2"/>
      <c r="AB26" s="2"/>
      <c r="AC26" s="2"/>
      <c r="AD26" s="2"/>
      <c r="AE26" s="2"/>
      <c r="AF26" s="2"/>
      <c r="AG26" s="2"/>
      <c r="AH26" s="2"/>
      <c r="AI26" s="2"/>
      <c r="AJ26" s="2"/>
      <c r="AK26" s="2"/>
    </row>
    <row r="27" spans="1:37" ht="21" customHeight="1">
      <c r="A27" s="2"/>
      <c r="B27" s="34"/>
      <c r="C27" s="914"/>
      <c r="D27" s="1256"/>
      <c r="E27" s="1256"/>
      <c r="F27" s="1256"/>
      <c r="G27" s="1256"/>
      <c r="H27" s="1256"/>
      <c r="I27" s="1256"/>
      <c r="J27" s="1256"/>
      <c r="K27" s="1256"/>
      <c r="L27" s="1256"/>
      <c r="M27" s="1256"/>
      <c r="N27" s="1256"/>
      <c r="O27" s="1264"/>
      <c r="P27" s="7"/>
      <c r="Q27" s="19"/>
      <c r="R27" s="19"/>
      <c r="S27" s="19"/>
      <c r="T27" s="19"/>
      <c r="U27" s="19"/>
      <c r="V27" s="19"/>
      <c r="W27" s="19"/>
      <c r="X27" s="19"/>
      <c r="Y27" s="29"/>
      <c r="Z27" s="23"/>
      <c r="AA27" s="2"/>
      <c r="AB27" s="2"/>
      <c r="AC27" s="2"/>
      <c r="AD27" s="2"/>
      <c r="AE27" s="2"/>
      <c r="AF27" s="2"/>
      <c r="AG27" s="2"/>
      <c r="AH27" s="2"/>
      <c r="AI27" s="2"/>
      <c r="AJ27" s="2"/>
      <c r="AK27" s="2"/>
    </row>
    <row r="28" spans="1:37" ht="21" customHeight="1">
      <c r="A28" s="2"/>
      <c r="B28" s="34"/>
      <c r="C28" s="914"/>
      <c r="D28" s="1256"/>
      <c r="E28" s="1256"/>
      <c r="F28" s="1256"/>
      <c r="G28" s="1256"/>
      <c r="H28" s="1256"/>
      <c r="I28" s="1256"/>
      <c r="J28" s="1256"/>
      <c r="K28" s="1256"/>
      <c r="L28" s="1256"/>
      <c r="M28" s="1256"/>
      <c r="N28" s="1256"/>
      <c r="O28" s="1264"/>
      <c r="P28" s="7"/>
      <c r="Q28" s="19"/>
      <c r="R28" s="19"/>
      <c r="S28" s="19"/>
      <c r="T28" s="19"/>
      <c r="U28" s="19"/>
      <c r="V28" s="19"/>
      <c r="W28" s="19"/>
      <c r="X28" s="19"/>
      <c r="Y28" s="29"/>
      <c r="Z28" s="23"/>
      <c r="AA28" s="2"/>
      <c r="AB28" s="2"/>
      <c r="AC28" s="2"/>
      <c r="AD28" s="2"/>
      <c r="AE28" s="2"/>
      <c r="AF28" s="2"/>
      <c r="AG28" s="2"/>
      <c r="AH28" s="2"/>
      <c r="AI28" s="2"/>
      <c r="AJ28" s="2"/>
      <c r="AK28" s="2"/>
    </row>
    <row r="29" spans="1:37" ht="21" customHeight="1">
      <c r="A29" s="2"/>
      <c r="B29" s="34"/>
      <c r="C29" s="914"/>
      <c r="D29" s="1256"/>
      <c r="E29" s="1256"/>
      <c r="F29" s="1256"/>
      <c r="G29" s="1256"/>
      <c r="H29" s="1256"/>
      <c r="I29" s="1256"/>
      <c r="J29" s="1256"/>
      <c r="K29" s="1256"/>
      <c r="L29" s="1256"/>
      <c r="M29" s="1256"/>
      <c r="N29" s="1256"/>
      <c r="O29" s="1264"/>
      <c r="P29" s="7"/>
      <c r="Q29" s="19"/>
      <c r="R29" s="19"/>
      <c r="S29" s="19"/>
      <c r="T29" s="19"/>
      <c r="U29" s="19"/>
      <c r="V29" s="19"/>
      <c r="W29" s="19"/>
      <c r="X29" s="19"/>
      <c r="Y29" s="29"/>
      <c r="Z29" s="23"/>
      <c r="AA29" s="2"/>
      <c r="AB29" s="2"/>
      <c r="AC29" s="2"/>
      <c r="AD29" s="2"/>
      <c r="AE29" s="2"/>
      <c r="AF29" s="2"/>
      <c r="AG29" s="2"/>
      <c r="AH29" s="2"/>
      <c r="AI29" s="2"/>
      <c r="AJ29" s="2"/>
      <c r="AK29" s="2"/>
    </row>
    <row r="30" spans="1:37" ht="21" customHeight="1">
      <c r="A30" s="2"/>
      <c r="B30" s="34"/>
      <c r="C30" s="914"/>
      <c r="D30" s="1256"/>
      <c r="E30" s="1256"/>
      <c r="F30" s="1256"/>
      <c r="G30" s="1256"/>
      <c r="H30" s="1256"/>
      <c r="I30" s="1256"/>
      <c r="J30" s="1256"/>
      <c r="K30" s="1256"/>
      <c r="L30" s="1256"/>
      <c r="M30" s="1256"/>
      <c r="N30" s="1256"/>
      <c r="O30" s="1264"/>
      <c r="P30" s="7"/>
      <c r="Q30" s="19"/>
      <c r="R30" s="19"/>
      <c r="S30" s="19"/>
      <c r="T30" s="19"/>
      <c r="U30" s="19"/>
      <c r="V30" s="19"/>
      <c r="W30" s="19"/>
      <c r="X30" s="19"/>
      <c r="Y30" s="29"/>
      <c r="Z30" s="23"/>
      <c r="AA30" s="2"/>
      <c r="AB30" s="2"/>
      <c r="AC30" s="2"/>
      <c r="AD30" s="2"/>
      <c r="AE30" s="2"/>
      <c r="AF30" s="2"/>
      <c r="AG30" s="2"/>
      <c r="AH30" s="2"/>
      <c r="AI30" s="2"/>
      <c r="AJ30" s="2"/>
      <c r="AK30" s="2"/>
    </row>
    <row r="31" spans="1:37" ht="21" customHeight="1">
      <c r="A31" s="2"/>
      <c r="B31" s="34"/>
      <c r="C31" s="914"/>
      <c r="D31" s="1256"/>
      <c r="E31" s="1256"/>
      <c r="F31" s="1256"/>
      <c r="G31" s="1256"/>
      <c r="H31" s="1256"/>
      <c r="I31" s="1256"/>
      <c r="J31" s="1256"/>
      <c r="K31" s="1256"/>
      <c r="L31" s="1256"/>
      <c r="M31" s="1256"/>
      <c r="N31" s="1256"/>
      <c r="O31" s="1264"/>
      <c r="P31" s="7"/>
      <c r="Q31" s="19"/>
      <c r="R31" s="19"/>
      <c r="S31" s="19"/>
      <c r="T31" s="19"/>
      <c r="U31" s="19"/>
      <c r="V31" s="19"/>
      <c r="W31" s="19"/>
      <c r="X31" s="19"/>
      <c r="Y31" s="29"/>
      <c r="Z31" s="23"/>
      <c r="AA31" s="2"/>
      <c r="AB31" s="2"/>
      <c r="AC31" s="2"/>
      <c r="AD31" s="2"/>
      <c r="AE31" s="2"/>
      <c r="AF31" s="2"/>
      <c r="AG31" s="2"/>
      <c r="AH31" s="2"/>
      <c r="AI31" s="2"/>
      <c r="AJ31" s="2"/>
      <c r="AK31" s="2"/>
    </row>
    <row r="32" spans="1:37" ht="21" customHeight="1">
      <c r="A32" s="2"/>
      <c r="B32" s="34"/>
      <c r="C32" s="25"/>
      <c r="D32" s="25"/>
      <c r="E32" s="25"/>
      <c r="F32" s="25"/>
      <c r="G32" s="25"/>
      <c r="H32" s="25"/>
      <c r="I32" s="25"/>
      <c r="J32" s="25"/>
      <c r="K32" s="25"/>
      <c r="L32" s="25"/>
      <c r="M32" s="25"/>
      <c r="N32" s="25"/>
      <c r="O32" s="25"/>
      <c r="P32" s="57"/>
      <c r="Q32" s="57"/>
      <c r="R32" s="57"/>
      <c r="S32" s="57"/>
      <c r="T32" s="2"/>
      <c r="U32" s="2"/>
      <c r="V32" s="1256"/>
      <c r="W32" s="1256"/>
      <c r="X32" s="1256"/>
      <c r="Y32" s="2"/>
      <c r="Z32" s="23"/>
      <c r="AA32" s="2"/>
      <c r="AB32" s="2"/>
      <c r="AC32" s="2"/>
      <c r="AD32" s="2"/>
      <c r="AE32" s="2"/>
      <c r="AF32" s="2"/>
      <c r="AG32" s="2"/>
      <c r="AH32" s="2"/>
      <c r="AI32" s="2"/>
      <c r="AJ32" s="2"/>
      <c r="AK32" s="2"/>
    </row>
    <row r="33" spans="1:37" ht="21" customHeight="1">
      <c r="A33" s="2"/>
      <c r="B33" s="34"/>
      <c r="C33" s="40" t="s">
        <v>2059</v>
      </c>
      <c r="D33" s="142"/>
      <c r="E33" s="142"/>
      <c r="F33" s="142"/>
      <c r="G33" s="142"/>
      <c r="H33" s="142"/>
      <c r="I33" s="142"/>
      <c r="J33" s="142"/>
      <c r="K33" s="142"/>
      <c r="L33" s="142"/>
      <c r="M33" s="142"/>
      <c r="N33" s="142"/>
      <c r="O33" s="142"/>
      <c r="P33" s="142"/>
      <c r="Q33" s="142"/>
      <c r="R33" s="142"/>
      <c r="S33" s="142"/>
      <c r="T33" s="142"/>
      <c r="U33" s="142"/>
      <c r="V33" s="52"/>
      <c r="W33" s="1562" t="s">
        <v>1554</v>
      </c>
      <c r="X33" s="1422" t="s">
        <v>1028</v>
      </c>
      <c r="Y33" s="1561" t="s">
        <v>357</v>
      </c>
      <c r="Z33" s="23"/>
      <c r="AA33" s="2"/>
      <c r="AB33" s="2"/>
      <c r="AC33" s="2"/>
      <c r="AD33" s="2"/>
      <c r="AE33" s="2"/>
      <c r="AF33" s="2"/>
      <c r="AG33" s="2"/>
      <c r="AH33" s="2"/>
      <c r="AI33" s="2"/>
      <c r="AJ33" s="2"/>
      <c r="AK33" s="2"/>
    </row>
    <row r="34" spans="1:37" ht="21" customHeight="1">
      <c r="A34" s="2"/>
      <c r="B34" s="34"/>
      <c r="C34" s="42"/>
      <c r="D34" s="57"/>
      <c r="E34" s="57"/>
      <c r="F34" s="57"/>
      <c r="G34" s="57"/>
      <c r="H34" s="57"/>
      <c r="I34" s="57"/>
      <c r="J34" s="57"/>
      <c r="K34" s="57"/>
      <c r="L34" s="57"/>
      <c r="M34" s="57"/>
      <c r="N34" s="57"/>
      <c r="O34" s="57"/>
      <c r="P34" s="57"/>
      <c r="Q34" s="57"/>
      <c r="R34" s="57"/>
      <c r="S34" s="57"/>
      <c r="T34" s="57"/>
      <c r="U34" s="57"/>
      <c r="V34" s="53"/>
      <c r="W34" s="17" t="s">
        <v>89</v>
      </c>
      <c r="X34" s="25" t="s">
        <v>1028</v>
      </c>
      <c r="Y34" s="24" t="s">
        <v>89</v>
      </c>
      <c r="Z34" s="23"/>
      <c r="AA34" s="2"/>
      <c r="AB34" s="2"/>
      <c r="AC34" s="2"/>
      <c r="AD34" s="2"/>
      <c r="AE34" s="2"/>
      <c r="AF34" s="2"/>
      <c r="AG34" s="2"/>
      <c r="AH34" s="2"/>
      <c r="AI34" s="2"/>
      <c r="AJ34" s="2"/>
      <c r="AK34" s="2"/>
    </row>
    <row r="35" spans="1:37">
      <c r="A35" s="2"/>
      <c r="B35" s="34"/>
      <c r="C35" s="2"/>
      <c r="D35" s="2"/>
      <c r="E35" s="2"/>
      <c r="F35" s="2"/>
      <c r="G35" s="2"/>
      <c r="H35" s="2"/>
      <c r="I35" s="2"/>
      <c r="J35" s="2"/>
      <c r="K35" s="2"/>
      <c r="L35" s="2"/>
      <c r="M35" s="2"/>
      <c r="N35" s="2"/>
      <c r="O35" s="2"/>
      <c r="P35" s="2"/>
      <c r="Q35" s="2"/>
      <c r="R35" s="2"/>
      <c r="S35" s="2"/>
      <c r="T35" s="2"/>
      <c r="U35" s="2"/>
      <c r="V35" s="2"/>
      <c r="W35" s="2"/>
      <c r="X35" s="2"/>
      <c r="Y35" s="2"/>
      <c r="Z35" s="23"/>
      <c r="AA35" s="2"/>
      <c r="AB35" s="2"/>
      <c r="AC35" s="2"/>
      <c r="AD35" s="2"/>
      <c r="AE35" s="2"/>
      <c r="AF35" s="2"/>
      <c r="AG35" s="2"/>
      <c r="AH35" s="2"/>
      <c r="AI35" s="2"/>
      <c r="AJ35" s="2"/>
      <c r="AK35" s="2"/>
    </row>
    <row r="36" spans="1:37">
      <c r="A36" s="2"/>
      <c r="B36" s="34"/>
      <c r="C36" s="2" t="s">
        <v>53</v>
      </c>
      <c r="D36" s="2"/>
      <c r="E36" s="2"/>
      <c r="F36" s="2"/>
      <c r="G36" s="2"/>
      <c r="H36" s="2"/>
      <c r="I36" s="2"/>
      <c r="J36" s="2"/>
      <c r="K36" s="2"/>
      <c r="L36" s="2"/>
      <c r="M36" s="2"/>
      <c r="N36" s="2"/>
      <c r="O36" s="2"/>
      <c r="P36" s="2"/>
      <c r="Q36" s="2"/>
      <c r="R36" s="2"/>
      <c r="S36" s="2"/>
      <c r="T36" s="2"/>
      <c r="U36" s="2"/>
      <c r="V36" s="2"/>
      <c r="W36" s="2"/>
      <c r="X36" s="2"/>
      <c r="Z36" s="23"/>
      <c r="AA36" s="2"/>
      <c r="AB36" s="2"/>
      <c r="AC36" s="2"/>
      <c r="AD36" s="2"/>
      <c r="AE36" s="2"/>
      <c r="AF36" s="2"/>
      <c r="AG36" s="2"/>
      <c r="AH36" s="2"/>
      <c r="AI36" s="2"/>
      <c r="AJ36" s="2"/>
      <c r="AK36" s="2"/>
    </row>
    <row r="37" spans="1:37" ht="4.5" customHeight="1">
      <c r="A37" s="2"/>
      <c r="B37" s="34"/>
      <c r="C37" s="2"/>
      <c r="D37" s="2"/>
      <c r="E37" s="2"/>
      <c r="F37" s="2"/>
      <c r="G37" s="2"/>
      <c r="H37" s="2"/>
      <c r="I37" s="2"/>
      <c r="J37" s="2"/>
      <c r="K37" s="2"/>
      <c r="L37" s="2"/>
      <c r="M37" s="2"/>
      <c r="N37" s="2"/>
      <c r="O37" s="2"/>
      <c r="P37" s="2"/>
      <c r="Q37" s="2"/>
      <c r="R37" s="2"/>
      <c r="S37" s="2"/>
      <c r="T37" s="2"/>
      <c r="U37" s="2"/>
      <c r="V37" s="2"/>
      <c r="W37" s="2"/>
      <c r="X37" s="2"/>
      <c r="Y37" s="2"/>
      <c r="Z37" s="23"/>
      <c r="AA37" s="2"/>
      <c r="AB37" s="2"/>
      <c r="AC37" s="2"/>
      <c r="AD37" s="2"/>
      <c r="AE37" s="2"/>
      <c r="AF37" s="2"/>
      <c r="AG37" s="2"/>
      <c r="AH37" s="2"/>
      <c r="AI37" s="2"/>
      <c r="AJ37" s="2"/>
      <c r="AK37" s="2"/>
    </row>
    <row r="38" spans="1:37" ht="21" customHeight="1">
      <c r="A38" s="2"/>
      <c r="B38" s="34"/>
      <c r="C38" s="15" t="s">
        <v>215</v>
      </c>
      <c r="D38" s="20" t="s">
        <v>89</v>
      </c>
      <c r="E38" s="142" t="s">
        <v>1610</v>
      </c>
      <c r="F38" s="142"/>
      <c r="G38" s="20" t="s">
        <v>89</v>
      </c>
      <c r="H38" s="174" t="s">
        <v>1611</v>
      </c>
      <c r="I38" s="174"/>
      <c r="J38" s="126" t="s">
        <v>1139</v>
      </c>
      <c r="K38" s="126"/>
      <c r="L38" s="145"/>
      <c r="M38" s="145"/>
      <c r="N38" s="145"/>
      <c r="O38" s="145"/>
      <c r="P38" s="145"/>
      <c r="Q38" s="145"/>
      <c r="R38" s="145"/>
      <c r="S38" s="145"/>
      <c r="T38" s="145"/>
      <c r="U38" s="126"/>
      <c r="V38" s="1561"/>
      <c r="W38" s="1562" t="s">
        <v>1554</v>
      </c>
      <c r="X38" s="1422" t="s">
        <v>1028</v>
      </c>
      <c r="Y38" s="1561" t="s">
        <v>357</v>
      </c>
      <c r="Z38" s="23"/>
      <c r="AA38" s="34"/>
      <c r="AB38" s="2"/>
      <c r="AC38" s="2"/>
      <c r="AD38" s="2"/>
      <c r="AE38" s="2"/>
      <c r="AF38" s="2"/>
      <c r="AG38" s="2"/>
      <c r="AH38" s="2"/>
      <c r="AI38" s="2"/>
      <c r="AJ38" s="2"/>
      <c r="AK38" s="2"/>
    </row>
    <row r="39" spans="1:37" ht="21" customHeight="1">
      <c r="A39" s="2"/>
      <c r="B39" s="34"/>
      <c r="C39" s="44" t="s">
        <v>592</v>
      </c>
      <c r="D39" s="193"/>
      <c r="E39" s="193"/>
      <c r="F39" s="193"/>
      <c r="G39" s="193"/>
      <c r="H39" s="193"/>
      <c r="I39" s="193"/>
      <c r="J39" s="193"/>
      <c r="K39" s="193"/>
      <c r="L39" s="193"/>
      <c r="M39" s="193"/>
      <c r="N39" s="193"/>
      <c r="O39" s="193"/>
      <c r="P39" s="193"/>
      <c r="Q39" s="193"/>
      <c r="R39" s="193"/>
      <c r="S39" s="193"/>
      <c r="T39" s="193"/>
      <c r="U39" s="193"/>
      <c r="V39" s="62"/>
      <c r="W39" s="9" t="s">
        <v>89</v>
      </c>
      <c r="X39" s="1" t="s">
        <v>1028</v>
      </c>
      <c r="Y39" s="1" t="s">
        <v>89</v>
      </c>
      <c r="Z39" s="66"/>
      <c r="AA39" s="2"/>
      <c r="AB39" s="2"/>
      <c r="AC39" s="2"/>
      <c r="AD39" s="2"/>
      <c r="AE39" s="2"/>
      <c r="AF39" s="2"/>
      <c r="AG39" s="2"/>
      <c r="AH39" s="2"/>
      <c r="AI39" s="2"/>
      <c r="AJ39" s="2"/>
      <c r="AK39" s="2"/>
    </row>
    <row r="40" spans="1:37" ht="21" customHeight="1">
      <c r="A40" s="2"/>
      <c r="B40" s="34"/>
      <c r="C40" s="56" t="s">
        <v>1859</v>
      </c>
      <c r="D40" s="351"/>
      <c r="E40" s="351"/>
      <c r="F40" s="351"/>
      <c r="G40" s="351"/>
      <c r="H40" s="351"/>
      <c r="I40" s="351"/>
      <c r="J40" s="351"/>
      <c r="K40" s="351"/>
      <c r="L40" s="351"/>
      <c r="M40" s="351"/>
      <c r="N40" s="351"/>
      <c r="O40" s="351"/>
      <c r="P40" s="351"/>
      <c r="Q40" s="351"/>
      <c r="R40" s="351"/>
      <c r="S40" s="351"/>
      <c r="T40" s="351"/>
      <c r="U40" s="351"/>
      <c r="V40" s="356"/>
      <c r="W40" s="1563"/>
      <c r="X40" s="1564"/>
      <c r="Y40" s="61"/>
      <c r="Z40" s="23"/>
      <c r="AA40" s="2"/>
      <c r="AB40" s="2"/>
      <c r="AC40" s="2"/>
      <c r="AD40" s="2"/>
      <c r="AE40" s="2"/>
      <c r="AF40" s="2"/>
      <c r="AG40" s="2"/>
      <c r="AH40" s="2"/>
      <c r="AI40" s="2"/>
      <c r="AJ40" s="2"/>
      <c r="AK40" s="2"/>
    </row>
    <row r="41" spans="1:37">
      <c r="A41" s="2"/>
      <c r="B41" s="42"/>
      <c r="C41" s="57"/>
      <c r="D41" s="57"/>
      <c r="E41" s="57"/>
      <c r="F41" s="57"/>
      <c r="G41" s="57"/>
      <c r="H41" s="57"/>
      <c r="I41" s="57"/>
      <c r="J41" s="57"/>
      <c r="K41" s="57"/>
      <c r="L41" s="57"/>
      <c r="M41" s="57"/>
      <c r="N41" s="57"/>
      <c r="O41" s="57"/>
      <c r="P41" s="57"/>
      <c r="Q41" s="57"/>
      <c r="R41" s="57"/>
      <c r="S41" s="57"/>
      <c r="T41" s="57"/>
      <c r="U41" s="57"/>
      <c r="V41" s="57"/>
      <c r="W41" s="57"/>
      <c r="X41" s="57"/>
      <c r="Y41" s="57"/>
      <c r="Z41" s="53"/>
      <c r="AA41" s="2"/>
      <c r="AB41" s="2"/>
      <c r="AC41" s="2"/>
      <c r="AD41" s="2"/>
      <c r="AE41" s="2"/>
      <c r="AF41" s="2"/>
      <c r="AG41" s="2"/>
      <c r="AH41" s="2"/>
      <c r="AI41" s="2"/>
      <c r="AJ41" s="2"/>
      <c r="AK41" s="2"/>
    </row>
    <row r="42" spans="1:37">
      <c r="A42" s="2"/>
      <c r="B42" s="2" t="s">
        <v>1560</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315</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894"/>
      <c r="AJ45" s="894"/>
      <c r="AK45" s="894"/>
    </row>
    <row r="46" spans="1:37">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4"/>
      <c r="AB46" s="894"/>
      <c r="AC46" s="894"/>
      <c r="AD46" s="894"/>
      <c r="AE46" s="894"/>
      <c r="AF46" s="894"/>
      <c r="AG46" s="894"/>
      <c r="AH46" s="894"/>
      <c r="AI46" s="894"/>
      <c r="AJ46" s="894"/>
      <c r="AK46" s="894"/>
    </row>
    <row r="47" spans="1:37">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4"/>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1"/>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C1024" sqref="C1024"/>
    </sheetView>
  </sheetViews>
  <sheetFormatPr defaultColWidth="3.5" defaultRowHeight="13"/>
  <cols>
    <col min="1" max="1" width="2" style="55" customWidth="1"/>
    <col min="2" max="2" width="3" style="18" customWidth="1"/>
    <col min="3" max="7" width="3.5" style="55"/>
    <col min="8" max="8" width="2.5" style="55" customWidth="1"/>
    <col min="9" max="26" width="3.5" style="55"/>
    <col min="27" max="27" width="1.375" style="55" customWidth="1"/>
    <col min="28" max="16384" width="3.5" style="55"/>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1245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2060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64"/>
    </row>
    <row r="7" spans="2:26" s="2" customFormat="1" ht="31.5" customHeight="1">
      <c r="B7" s="7" t="s">
        <v>428</v>
      </c>
      <c r="C7" s="19"/>
      <c r="D7" s="19"/>
      <c r="E7" s="19"/>
      <c r="F7" s="29"/>
      <c r="G7" s="7" t="s">
        <v>89</v>
      </c>
      <c r="H7" s="1257" t="s">
        <v>534</v>
      </c>
      <c r="I7" s="1257"/>
      <c r="J7" s="1257"/>
      <c r="K7" s="1257"/>
      <c r="L7" s="1" t="s">
        <v>89</v>
      </c>
      <c r="M7" s="1257" t="s">
        <v>783</v>
      </c>
      <c r="N7" s="1257"/>
      <c r="O7" s="1257"/>
      <c r="P7" s="1257"/>
      <c r="Q7" s="1" t="s">
        <v>89</v>
      </c>
      <c r="R7" s="1257" t="s">
        <v>841</v>
      </c>
      <c r="S7" s="1257"/>
      <c r="T7" s="1257"/>
      <c r="U7" s="1257"/>
      <c r="V7" s="1257"/>
      <c r="W7" s="1257"/>
      <c r="X7" s="1257"/>
      <c r="Y7" s="1257"/>
      <c r="Z7" s="1265"/>
    </row>
    <row r="8" spans="2:26" ht="31.5" customHeight="1">
      <c r="B8" s="7" t="s">
        <v>1329</v>
      </c>
      <c r="C8" s="19"/>
      <c r="D8" s="19"/>
      <c r="E8" s="19"/>
      <c r="F8" s="29"/>
      <c r="G8" s="7" t="s">
        <v>89</v>
      </c>
      <c r="H8" s="1256" t="s">
        <v>1550</v>
      </c>
      <c r="I8" s="1256"/>
      <c r="J8" s="1256"/>
      <c r="K8" s="1256"/>
      <c r="L8" s="1256"/>
      <c r="M8" s="1256"/>
      <c r="N8" s="1256"/>
      <c r="O8" s="1256"/>
      <c r="P8" s="1" t="s">
        <v>89</v>
      </c>
      <c r="Q8" s="1256" t="s">
        <v>1431</v>
      </c>
      <c r="R8" s="1256"/>
      <c r="S8" s="1565"/>
      <c r="T8" s="1565"/>
      <c r="U8" s="1565"/>
      <c r="V8" s="1565"/>
      <c r="W8" s="1565"/>
      <c r="X8" s="1565"/>
      <c r="Y8" s="1565"/>
      <c r="Z8" s="1566"/>
    </row>
    <row r="9" spans="2:26" ht="20.100000000000001" customHeight="1">
      <c r="B9" s="8" t="s">
        <v>1589</v>
      </c>
      <c r="C9" s="20"/>
      <c r="D9" s="20"/>
      <c r="E9" s="20"/>
      <c r="F9" s="21"/>
      <c r="G9" s="1" t="s">
        <v>89</v>
      </c>
      <c r="H9" s="142" t="s">
        <v>1982</v>
      </c>
      <c r="I9" s="142"/>
      <c r="J9" s="142"/>
      <c r="K9" s="142"/>
      <c r="L9" s="142"/>
      <c r="M9" s="142"/>
      <c r="N9" s="142"/>
      <c r="O9" s="142"/>
      <c r="P9" s="142"/>
      <c r="Q9" s="1" t="s">
        <v>89</v>
      </c>
      <c r="R9" s="142" t="s">
        <v>2061</v>
      </c>
      <c r="S9" s="1259"/>
      <c r="T9" s="1259"/>
      <c r="U9" s="1259"/>
      <c r="V9" s="1259"/>
      <c r="W9" s="1259"/>
      <c r="X9" s="1259"/>
      <c r="Y9" s="1259"/>
      <c r="Z9" s="1266"/>
    </row>
    <row r="10" spans="2:26" ht="20.100000000000001" customHeight="1">
      <c r="B10" s="17"/>
      <c r="C10" s="25"/>
      <c r="D10" s="25"/>
      <c r="E10" s="25"/>
      <c r="F10" s="24"/>
      <c r="G10" s="17" t="s">
        <v>89</v>
      </c>
      <c r="H10" s="57" t="s">
        <v>675</v>
      </c>
      <c r="I10" s="57"/>
      <c r="J10" s="57"/>
      <c r="K10" s="57"/>
      <c r="L10" s="57"/>
      <c r="M10" s="57"/>
      <c r="N10" s="57"/>
      <c r="O10" s="57"/>
      <c r="P10" s="57"/>
      <c r="Q10" s="25" t="s">
        <v>89</v>
      </c>
      <c r="R10" s="57" t="s">
        <v>2062</v>
      </c>
      <c r="S10" s="1284"/>
      <c r="T10" s="1284"/>
      <c r="U10" s="1284"/>
      <c r="V10" s="1284"/>
      <c r="W10" s="1284"/>
      <c r="X10" s="1284"/>
      <c r="Y10" s="1284"/>
      <c r="Z10" s="1567"/>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40"/>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52"/>
    </row>
    <row r="13" spans="2:26" s="2" customFormat="1">
      <c r="B13" s="34" t="s">
        <v>888</v>
      </c>
      <c r="C13" s="2"/>
      <c r="D13" s="2"/>
      <c r="E13" s="2"/>
      <c r="F13" s="2"/>
      <c r="G13" s="2"/>
      <c r="H13" s="2"/>
      <c r="I13" s="2"/>
      <c r="J13" s="2"/>
      <c r="K13" s="2"/>
      <c r="L13" s="2"/>
      <c r="M13" s="2"/>
      <c r="N13" s="2"/>
      <c r="O13" s="2"/>
      <c r="P13" s="2"/>
      <c r="Q13" s="2"/>
      <c r="R13" s="2"/>
      <c r="S13" s="2"/>
      <c r="T13" s="2"/>
      <c r="U13" s="2"/>
      <c r="V13" s="2"/>
      <c r="W13" s="2"/>
      <c r="X13" s="2"/>
      <c r="Y13" s="2"/>
      <c r="Z13" s="23"/>
    </row>
    <row r="14" spans="2:26" s="2" customFormat="1">
      <c r="B14" s="34"/>
      <c r="C14" s="2"/>
      <c r="D14" s="2"/>
      <c r="E14" s="2"/>
      <c r="F14" s="2"/>
      <c r="G14" s="2"/>
      <c r="H14" s="2"/>
      <c r="I14" s="2"/>
      <c r="J14" s="2"/>
      <c r="K14" s="2"/>
      <c r="L14" s="2"/>
      <c r="M14" s="2"/>
      <c r="N14" s="2"/>
      <c r="O14" s="2"/>
      <c r="P14" s="2"/>
      <c r="Q14" s="2"/>
      <c r="R14" s="2"/>
      <c r="S14" s="2"/>
      <c r="T14" s="2"/>
      <c r="U14" s="2"/>
      <c r="V14" s="2"/>
      <c r="W14" s="2"/>
      <c r="X14" s="2"/>
      <c r="Y14" s="2"/>
      <c r="Z14" s="23"/>
    </row>
    <row r="15" spans="2:26" s="2" customFormat="1">
      <c r="B15" s="34"/>
      <c r="C15" s="2" t="s">
        <v>2063</v>
      </c>
      <c r="D15" s="2"/>
      <c r="E15" s="2"/>
      <c r="F15" s="2"/>
      <c r="G15" s="2"/>
      <c r="H15" s="2"/>
      <c r="I15" s="2"/>
      <c r="J15" s="2"/>
      <c r="K15" s="2"/>
      <c r="L15" s="2"/>
      <c r="M15" s="2"/>
      <c r="N15" s="2"/>
      <c r="O15" s="2"/>
      <c r="P15" s="2"/>
      <c r="Q15" s="2"/>
      <c r="R15" s="2"/>
      <c r="S15" s="2"/>
      <c r="T15" s="2"/>
      <c r="U15" s="2"/>
      <c r="V15" s="2"/>
      <c r="W15" s="2"/>
      <c r="X15" s="2"/>
      <c r="Y15" s="2"/>
      <c r="Z15" s="23"/>
    </row>
    <row r="16" spans="2:26" s="2" customFormat="1" ht="6.75" customHeight="1">
      <c r="B16" s="34"/>
      <c r="C16" s="2"/>
      <c r="D16" s="2"/>
      <c r="E16" s="2"/>
      <c r="F16" s="2"/>
      <c r="G16" s="2"/>
      <c r="H16" s="2"/>
      <c r="I16" s="2"/>
      <c r="J16" s="2"/>
      <c r="K16" s="2"/>
      <c r="L16" s="2"/>
      <c r="M16" s="2"/>
      <c r="N16" s="2"/>
      <c r="O16" s="2"/>
      <c r="P16" s="2"/>
      <c r="Q16" s="2"/>
      <c r="R16" s="2"/>
      <c r="S16" s="2"/>
      <c r="T16" s="2"/>
      <c r="U16" s="2"/>
      <c r="V16" s="2"/>
      <c r="W16" s="2"/>
      <c r="X16" s="2"/>
      <c r="Y16" s="2"/>
      <c r="Z16" s="23"/>
    </row>
    <row r="17" spans="2:26" s="2" customFormat="1" ht="26.25" customHeight="1">
      <c r="B17" s="34"/>
      <c r="C17" s="914" t="s">
        <v>2055</v>
      </c>
      <c r="D17" s="1256"/>
      <c r="E17" s="1256"/>
      <c r="F17" s="1256"/>
      <c r="G17" s="1264"/>
      <c r="H17" s="7"/>
      <c r="I17" s="19"/>
      <c r="J17" s="19"/>
      <c r="K17" s="19"/>
      <c r="L17" s="19"/>
      <c r="M17" s="19"/>
      <c r="N17" s="29" t="s">
        <v>1927</v>
      </c>
      <c r="O17" s="2"/>
      <c r="P17" s="914" t="s">
        <v>39</v>
      </c>
      <c r="Q17" s="1256"/>
      <c r="R17" s="1256"/>
      <c r="S17" s="1256"/>
      <c r="T17" s="1264"/>
      <c r="U17" s="7"/>
      <c r="V17" s="19"/>
      <c r="W17" s="19"/>
      <c r="X17" s="19"/>
      <c r="Y17" s="29" t="s">
        <v>1927</v>
      </c>
      <c r="Z17" s="23"/>
    </row>
    <row r="18" spans="2:26" s="2" customFormat="1">
      <c r="B18" s="34"/>
      <c r="C18" s="2"/>
      <c r="D18" s="2"/>
      <c r="E18" s="2"/>
      <c r="F18" s="2"/>
      <c r="G18" s="2"/>
      <c r="H18" s="2"/>
      <c r="I18" s="2"/>
      <c r="J18" s="2"/>
      <c r="K18" s="2"/>
      <c r="L18" s="2"/>
      <c r="M18" s="2"/>
      <c r="N18" s="1"/>
      <c r="O18" s="2"/>
      <c r="P18" s="2"/>
      <c r="Q18" s="2"/>
      <c r="R18" s="2"/>
      <c r="S18" s="2"/>
      <c r="T18" s="2"/>
      <c r="U18" s="2"/>
      <c r="V18" s="2"/>
      <c r="W18" s="2"/>
      <c r="X18" s="2"/>
      <c r="Y18" s="2"/>
      <c r="Z18" s="23"/>
    </row>
    <row r="19" spans="2:26" s="2" customFormat="1">
      <c r="B19" s="34"/>
      <c r="C19" s="2" t="s">
        <v>2057</v>
      </c>
      <c r="D19" s="2"/>
      <c r="E19" s="2"/>
      <c r="F19" s="2"/>
      <c r="G19" s="2"/>
      <c r="H19" s="2"/>
      <c r="I19" s="2"/>
      <c r="J19" s="2"/>
      <c r="K19" s="2"/>
      <c r="L19" s="2"/>
      <c r="M19" s="2"/>
      <c r="N19" s="2"/>
      <c r="O19" s="2"/>
      <c r="P19" s="2"/>
      <c r="Q19" s="2"/>
      <c r="R19" s="2"/>
      <c r="S19" s="2"/>
      <c r="T19" s="2"/>
      <c r="U19" s="2"/>
      <c r="V19" s="2"/>
      <c r="W19" s="2"/>
      <c r="X19" s="2"/>
      <c r="Y19" s="2"/>
      <c r="Z19" s="23"/>
    </row>
    <row r="20" spans="2:26" s="2" customFormat="1" ht="6.75" customHeight="1">
      <c r="B20" s="34"/>
      <c r="C20" s="2"/>
      <c r="D20" s="2"/>
      <c r="E20" s="2"/>
      <c r="F20" s="2"/>
      <c r="G20" s="2"/>
      <c r="H20" s="2"/>
      <c r="I20" s="2"/>
      <c r="J20" s="2"/>
      <c r="K20" s="2"/>
      <c r="L20" s="2"/>
      <c r="M20" s="2"/>
      <c r="N20" s="2"/>
      <c r="O20" s="2"/>
      <c r="P20" s="2"/>
      <c r="Q20" s="2"/>
      <c r="R20" s="2"/>
      <c r="S20" s="2"/>
      <c r="T20" s="2"/>
      <c r="U20" s="2"/>
      <c r="V20" s="2"/>
      <c r="W20" s="2"/>
      <c r="X20" s="2"/>
      <c r="Y20" s="2"/>
      <c r="Z20" s="23"/>
    </row>
    <row r="21" spans="2:26" s="2" customFormat="1" ht="26.25" customHeight="1">
      <c r="B21" s="34"/>
      <c r="C21" s="914" t="s">
        <v>2064</v>
      </c>
      <c r="D21" s="1256"/>
      <c r="E21" s="1256"/>
      <c r="F21" s="1256"/>
      <c r="G21" s="1264"/>
      <c r="H21" s="914" t="s">
        <v>2065</v>
      </c>
      <c r="I21" s="1256"/>
      <c r="J21" s="1256"/>
      <c r="K21" s="1256"/>
      <c r="L21" s="19"/>
      <c r="M21" s="19"/>
      <c r="N21" s="29" t="s">
        <v>1927</v>
      </c>
      <c r="O21" s="914" t="s">
        <v>2067</v>
      </c>
      <c r="P21" s="1256"/>
      <c r="Q21" s="1256"/>
      <c r="R21" s="1256"/>
      <c r="S21" s="19"/>
      <c r="T21" s="19"/>
      <c r="U21" s="29" t="s">
        <v>1927</v>
      </c>
      <c r="V21" s="2"/>
      <c r="W21" s="2"/>
      <c r="X21" s="2"/>
      <c r="Y21" s="2"/>
      <c r="Z21" s="23"/>
    </row>
    <row r="22" spans="2:26" s="2" customFormat="1" ht="26.25" customHeight="1">
      <c r="B22" s="34"/>
      <c r="C22" s="914" t="s">
        <v>1303</v>
      </c>
      <c r="D22" s="1256"/>
      <c r="E22" s="1256"/>
      <c r="F22" s="1256"/>
      <c r="G22" s="1264"/>
      <c r="H22" s="914" t="s">
        <v>2065</v>
      </c>
      <c r="I22" s="1256"/>
      <c r="J22" s="1256"/>
      <c r="K22" s="1256"/>
      <c r="L22" s="19"/>
      <c r="M22" s="19"/>
      <c r="N22" s="29" t="s">
        <v>1927</v>
      </c>
      <c r="O22" s="914" t="s">
        <v>2067</v>
      </c>
      <c r="P22" s="1256"/>
      <c r="Q22" s="1256"/>
      <c r="R22" s="1256"/>
      <c r="S22" s="19"/>
      <c r="T22" s="19"/>
      <c r="U22" s="29" t="s">
        <v>1927</v>
      </c>
      <c r="V22" s="2"/>
      <c r="W22" s="2"/>
      <c r="X22" s="2"/>
      <c r="Y22" s="2"/>
      <c r="Z22" s="23"/>
    </row>
    <row r="23" spans="2:26" s="2" customFormat="1" ht="26.25" customHeight="1">
      <c r="B23" s="34"/>
      <c r="C23" s="914" t="s">
        <v>407</v>
      </c>
      <c r="D23" s="1256"/>
      <c r="E23" s="1256"/>
      <c r="F23" s="1256"/>
      <c r="G23" s="1264"/>
      <c r="H23" s="914" t="s">
        <v>2065</v>
      </c>
      <c r="I23" s="1256"/>
      <c r="J23" s="1256"/>
      <c r="K23" s="1256"/>
      <c r="L23" s="19"/>
      <c r="M23" s="19"/>
      <c r="N23" s="29" t="s">
        <v>1927</v>
      </c>
      <c r="O23" s="914" t="s">
        <v>2067</v>
      </c>
      <c r="P23" s="1256"/>
      <c r="Q23" s="1256"/>
      <c r="R23" s="1256"/>
      <c r="S23" s="19"/>
      <c r="T23" s="19"/>
      <c r="U23" s="29" t="s">
        <v>1927</v>
      </c>
      <c r="V23" s="2"/>
      <c r="W23" s="2"/>
      <c r="X23" s="2"/>
      <c r="Y23" s="2"/>
      <c r="Z23" s="23"/>
    </row>
    <row r="24" spans="2:26" s="2" customFormat="1">
      <c r="B24" s="34"/>
      <c r="C24" s="2"/>
      <c r="D24" s="2"/>
      <c r="E24" s="2"/>
      <c r="F24" s="2"/>
      <c r="G24" s="2"/>
      <c r="H24" s="2"/>
      <c r="I24" s="2"/>
      <c r="J24" s="2"/>
      <c r="K24" s="2"/>
      <c r="L24" s="1"/>
      <c r="M24" s="2"/>
      <c r="N24" s="2"/>
      <c r="O24" s="2"/>
      <c r="P24" s="2"/>
      <c r="Q24" s="1"/>
      <c r="R24" s="2"/>
      <c r="S24" s="2"/>
      <c r="T24" s="2"/>
      <c r="U24" s="2"/>
      <c r="V24" s="1"/>
      <c r="W24" s="2"/>
      <c r="X24" s="2"/>
      <c r="Y24" s="2"/>
      <c r="Z24" s="23"/>
    </row>
    <row r="25" spans="2:26" s="2" customFormat="1">
      <c r="B25" s="34"/>
      <c r="C25" s="2" t="s">
        <v>292</v>
      </c>
      <c r="D25" s="2"/>
      <c r="E25" s="2"/>
      <c r="F25" s="2"/>
      <c r="G25" s="2"/>
      <c r="H25" s="2"/>
      <c r="I25" s="2"/>
      <c r="J25" s="2"/>
      <c r="K25" s="2"/>
      <c r="L25" s="2"/>
      <c r="M25" s="2"/>
      <c r="N25" s="2"/>
      <c r="O25" s="2"/>
      <c r="P25" s="2"/>
      <c r="Q25" s="2"/>
      <c r="R25" s="2"/>
      <c r="S25" s="2"/>
      <c r="T25" s="2"/>
      <c r="U25" s="2"/>
      <c r="V25" s="2"/>
      <c r="W25" s="2"/>
      <c r="X25" s="2"/>
      <c r="Y25" s="2"/>
      <c r="Z25" s="23"/>
    </row>
    <row r="26" spans="2:26" s="2" customFormat="1" ht="4.5" customHeight="1">
      <c r="B26" s="34"/>
      <c r="C26" s="2"/>
      <c r="D26" s="2"/>
      <c r="E26" s="2"/>
      <c r="F26" s="2"/>
      <c r="G26" s="2"/>
      <c r="H26" s="2"/>
      <c r="I26" s="2"/>
      <c r="J26" s="2"/>
      <c r="K26" s="2"/>
      <c r="L26" s="2"/>
      <c r="M26" s="2"/>
      <c r="N26" s="2"/>
      <c r="O26" s="2"/>
      <c r="P26" s="2"/>
      <c r="Q26" s="2"/>
      <c r="R26" s="2"/>
      <c r="S26" s="2"/>
      <c r="T26" s="2"/>
      <c r="U26" s="2"/>
      <c r="V26" s="2"/>
      <c r="W26" s="2"/>
      <c r="X26" s="2"/>
      <c r="Y26" s="2"/>
      <c r="Z26" s="23"/>
    </row>
    <row r="27" spans="2:26" s="2" customFormat="1" ht="24" customHeight="1">
      <c r="B27" s="34"/>
      <c r="C27" s="7" t="s">
        <v>678</v>
      </c>
      <c r="D27" s="19"/>
      <c r="E27" s="19"/>
      <c r="F27" s="19"/>
      <c r="G27" s="19"/>
      <c r="H27" s="19"/>
      <c r="I27" s="19"/>
      <c r="J27" s="19"/>
      <c r="K27" s="19"/>
      <c r="L27" s="19"/>
      <c r="M27" s="19"/>
      <c r="N27" s="19"/>
      <c r="O27" s="29"/>
      <c r="P27" s="7" t="s">
        <v>488</v>
      </c>
      <c r="Q27" s="19"/>
      <c r="R27" s="19"/>
      <c r="S27" s="19"/>
      <c r="T27" s="19"/>
      <c r="U27" s="19"/>
      <c r="V27" s="19"/>
      <c r="W27" s="19"/>
      <c r="X27" s="19"/>
      <c r="Y27" s="29"/>
      <c r="Z27" s="22"/>
    </row>
    <row r="28" spans="2:26" s="2" customFormat="1" ht="21" customHeight="1">
      <c r="B28" s="34"/>
      <c r="C28" s="914"/>
      <c r="D28" s="1256"/>
      <c r="E28" s="1256"/>
      <c r="F28" s="1256"/>
      <c r="G28" s="1256"/>
      <c r="H28" s="1256"/>
      <c r="I28" s="1256"/>
      <c r="J28" s="1256"/>
      <c r="K28" s="1256"/>
      <c r="L28" s="1256"/>
      <c r="M28" s="1256"/>
      <c r="N28" s="1256"/>
      <c r="O28" s="1264"/>
      <c r="P28" s="914"/>
      <c r="Q28" s="1256"/>
      <c r="R28" s="1256"/>
      <c r="S28" s="1256"/>
      <c r="T28" s="1256"/>
      <c r="U28" s="1256"/>
      <c r="V28" s="1256"/>
      <c r="W28" s="1256"/>
      <c r="X28" s="1256"/>
      <c r="Y28" s="1264"/>
      <c r="Z28" s="23"/>
    </row>
    <row r="29" spans="2:26" s="2" customFormat="1" ht="21" customHeight="1">
      <c r="B29" s="34"/>
      <c r="C29" s="914"/>
      <c r="D29" s="1256"/>
      <c r="E29" s="1256"/>
      <c r="F29" s="1256"/>
      <c r="G29" s="1256"/>
      <c r="H29" s="1256"/>
      <c r="I29" s="1256"/>
      <c r="J29" s="1256"/>
      <c r="K29" s="1256"/>
      <c r="L29" s="1256"/>
      <c r="M29" s="1256"/>
      <c r="N29" s="1256"/>
      <c r="O29" s="1264"/>
      <c r="P29" s="914"/>
      <c r="Q29" s="1256"/>
      <c r="R29" s="1256"/>
      <c r="S29" s="1256"/>
      <c r="T29" s="1256"/>
      <c r="U29" s="1256"/>
      <c r="V29" s="1256"/>
      <c r="W29" s="1256"/>
      <c r="X29" s="1256"/>
      <c r="Y29" s="1264"/>
      <c r="Z29" s="23"/>
    </row>
    <row r="30" spans="2:26" s="2" customFormat="1" ht="21" customHeight="1">
      <c r="B30" s="34"/>
      <c r="C30" s="914"/>
      <c r="D30" s="1256"/>
      <c r="E30" s="1256"/>
      <c r="F30" s="1256"/>
      <c r="G30" s="1256"/>
      <c r="H30" s="1256"/>
      <c r="I30" s="1256"/>
      <c r="J30" s="1256"/>
      <c r="K30" s="1256"/>
      <c r="L30" s="1256"/>
      <c r="M30" s="1256"/>
      <c r="N30" s="1256"/>
      <c r="O30" s="1264"/>
      <c r="P30" s="914"/>
      <c r="Q30" s="1256"/>
      <c r="R30" s="1256"/>
      <c r="S30" s="1256"/>
      <c r="T30" s="1256"/>
      <c r="U30" s="1256"/>
      <c r="V30" s="1256"/>
      <c r="W30" s="1256"/>
      <c r="X30" s="1256"/>
      <c r="Y30" s="1264"/>
      <c r="Z30" s="23"/>
    </row>
    <row r="31" spans="2:26" s="2" customFormat="1" ht="21" customHeight="1">
      <c r="B31" s="34"/>
      <c r="C31" s="914"/>
      <c r="D31" s="1256"/>
      <c r="E31" s="1256"/>
      <c r="F31" s="1256"/>
      <c r="G31" s="1256"/>
      <c r="H31" s="1256"/>
      <c r="I31" s="1256"/>
      <c r="J31" s="1256"/>
      <c r="K31" s="1256"/>
      <c r="L31" s="1256"/>
      <c r="M31" s="1256"/>
      <c r="N31" s="1256"/>
      <c r="O31" s="1264"/>
      <c r="P31" s="914"/>
      <c r="Q31" s="1256"/>
      <c r="R31" s="1256"/>
      <c r="S31" s="1256"/>
      <c r="T31" s="1256"/>
      <c r="U31" s="1256"/>
      <c r="V31" s="1256"/>
      <c r="W31" s="1256"/>
      <c r="X31" s="1256"/>
      <c r="Y31" s="1264"/>
      <c r="Z31" s="23"/>
    </row>
    <row r="32" spans="2:26" s="2" customFormat="1" ht="21" customHeight="1">
      <c r="B32" s="34"/>
      <c r="C32" s="914"/>
      <c r="D32" s="1256"/>
      <c r="E32" s="1256"/>
      <c r="F32" s="1256"/>
      <c r="G32" s="1256"/>
      <c r="H32" s="1256"/>
      <c r="I32" s="1256"/>
      <c r="J32" s="1256"/>
      <c r="K32" s="1256"/>
      <c r="L32" s="1256"/>
      <c r="M32" s="1256"/>
      <c r="N32" s="1256"/>
      <c r="O32" s="1264"/>
      <c r="P32" s="914"/>
      <c r="Q32" s="1256"/>
      <c r="R32" s="1256"/>
      <c r="S32" s="1256"/>
      <c r="T32" s="1256"/>
      <c r="U32" s="1256"/>
      <c r="V32" s="1256"/>
      <c r="W32" s="1256"/>
      <c r="X32" s="1256"/>
      <c r="Y32" s="1264"/>
      <c r="Z32" s="23"/>
    </row>
    <row r="33" spans="2:26" s="2" customFormat="1" ht="21" customHeight="1">
      <c r="B33" s="34"/>
      <c r="C33" s="25"/>
      <c r="D33" s="25"/>
      <c r="E33" s="25"/>
      <c r="F33" s="25"/>
      <c r="G33" s="25"/>
      <c r="H33" s="25"/>
      <c r="I33" s="25"/>
      <c r="J33" s="25"/>
      <c r="K33" s="25"/>
      <c r="L33" s="25"/>
      <c r="M33" s="25"/>
      <c r="N33" s="25"/>
      <c r="O33" s="25"/>
      <c r="P33" s="57"/>
      <c r="Q33" s="57"/>
      <c r="R33" s="57"/>
      <c r="S33" s="57"/>
      <c r="T33" s="57"/>
      <c r="U33" s="57"/>
      <c r="V33" s="57"/>
      <c r="W33" s="57"/>
      <c r="X33" s="57"/>
      <c r="Y33" s="57"/>
      <c r="Z33" s="23"/>
    </row>
    <row r="34" spans="2:26" s="2" customFormat="1" ht="21" customHeight="1">
      <c r="B34" s="34"/>
      <c r="C34" s="40" t="s">
        <v>2059</v>
      </c>
      <c r="D34" s="142"/>
      <c r="E34" s="142"/>
      <c r="F34" s="142"/>
      <c r="G34" s="142"/>
      <c r="H34" s="142"/>
      <c r="I34" s="142"/>
      <c r="J34" s="142"/>
      <c r="K34" s="142"/>
      <c r="L34" s="142"/>
      <c r="M34" s="142"/>
      <c r="N34" s="142"/>
      <c r="O34" s="142"/>
      <c r="P34" s="142"/>
      <c r="Q34" s="142"/>
      <c r="R34" s="142"/>
      <c r="S34" s="142"/>
      <c r="T34" s="142"/>
      <c r="U34" s="142"/>
      <c r="V34" s="52"/>
      <c r="W34" s="1562" t="s">
        <v>1554</v>
      </c>
      <c r="X34" s="1422" t="s">
        <v>1028</v>
      </c>
      <c r="Y34" s="1561" t="s">
        <v>357</v>
      </c>
      <c r="Z34" s="23"/>
    </row>
    <row r="35" spans="2:26" s="2" customFormat="1" ht="21" customHeight="1">
      <c r="B35" s="34"/>
      <c r="C35" s="42"/>
      <c r="D35" s="57"/>
      <c r="E35" s="57"/>
      <c r="F35" s="57"/>
      <c r="G35" s="57"/>
      <c r="H35" s="57"/>
      <c r="I35" s="57"/>
      <c r="J35" s="57"/>
      <c r="K35" s="57"/>
      <c r="L35" s="57"/>
      <c r="M35" s="57"/>
      <c r="N35" s="57"/>
      <c r="O35" s="57"/>
      <c r="P35" s="57"/>
      <c r="Q35" s="57"/>
      <c r="R35" s="57"/>
      <c r="S35" s="57"/>
      <c r="T35" s="57"/>
      <c r="U35" s="57"/>
      <c r="V35" s="53"/>
      <c r="W35" s="17" t="s">
        <v>89</v>
      </c>
      <c r="X35" s="25" t="s">
        <v>1028</v>
      </c>
      <c r="Y35" s="24" t="s">
        <v>89</v>
      </c>
      <c r="Z35" s="23"/>
    </row>
    <row r="36" spans="2:26" s="2" customFormat="1">
      <c r="B36" s="42"/>
      <c r="C36" s="57"/>
      <c r="D36" s="57"/>
      <c r="E36" s="57"/>
      <c r="F36" s="57"/>
      <c r="G36" s="57"/>
      <c r="H36" s="57"/>
      <c r="I36" s="57"/>
      <c r="J36" s="57"/>
      <c r="K36" s="57"/>
      <c r="L36" s="57"/>
      <c r="M36" s="57"/>
      <c r="N36" s="57"/>
      <c r="O36" s="57"/>
      <c r="P36" s="57"/>
      <c r="Q36" s="57"/>
      <c r="R36" s="57"/>
      <c r="S36" s="57"/>
      <c r="T36" s="57"/>
      <c r="U36" s="57"/>
      <c r="V36" s="57"/>
      <c r="W36" s="57"/>
      <c r="X36" s="57"/>
      <c r="Y36" s="57"/>
      <c r="Z36" s="53"/>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1"/>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C1024" sqref="C1024"/>
    </sheetView>
  </sheetViews>
  <sheetFormatPr defaultColWidth="4" defaultRowHeight="13"/>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1301</v>
      </c>
      <c r="C2" s="4"/>
      <c r="D2" s="4"/>
      <c r="E2" s="4"/>
      <c r="F2" s="4"/>
      <c r="G2" s="4"/>
      <c r="H2" s="4"/>
      <c r="I2" s="4"/>
      <c r="J2" s="4"/>
      <c r="K2" s="4"/>
      <c r="L2" s="4"/>
      <c r="M2" s="4"/>
      <c r="N2" s="4"/>
      <c r="O2" s="4"/>
      <c r="P2" s="4"/>
      <c r="Q2" s="4"/>
      <c r="R2" s="4"/>
      <c r="S2" s="4"/>
      <c r="T2" s="4"/>
      <c r="U2" s="4"/>
      <c r="V2" s="4"/>
      <c r="W2" s="4"/>
      <c r="X2" s="4"/>
      <c r="Y2" s="4"/>
    </row>
    <row r="4" spans="2:27" ht="34.5" customHeight="1">
      <c r="B4" s="125" t="s">
        <v>2069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7" ht="24" customHeight="1">
      <c r="B7" s="1253" t="s">
        <v>428</v>
      </c>
      <c r="C7" s="1253"/>
      <c r="D7" s="1253"/>
      <c r="E7" s="1253"/>
      <c r="F7" s="1253"/>
      <c r="G7" s="7"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27" ht="13.5" customHeight="1"/>
    <row r="9" spans="2:27" ht="12.95" customHeight="1">
      <c r="B9" s="40"/>
      <c r="C9" s="142"/>
      <c r="D9" s="142"/>
      <c r="E9" s="142"/>
      <c r="F9" s="142"/>
      <c r="G9" s="142"/>
      <c r="H9" s="142"/>
      <c r="I9" s="142"/>
      <c r="J9" s="142"/>
      <c r="K9" s="142"/>
      <c r="L9" s="142"/>
      <c r="M9" s="142"/>
      <c r="N9" s="142"/>
      <c r="O9" s="142"/>
      <c r="P9" s="142"/>
      <c r="Q9" s="142"/>
      <c r="R9" s="142"/>
      <c r="S9" s="142"/>
      <c r="T9" s="52"/>
      <c r="U9" s="142"/>
      <c r="V9" s="142"/>
      <c r="W9" s="142"/>
      <c r="X9" s="142"/>
      <c r="Y9" s="52"/>
      <c r="Z9" s="4"/>
      <c r="AA9" s="4"/>
    </row>
    <row r="10" spans="2:27" ht="17.100000000000001" customHeight="1">
      <c r="B10" s="1514" t="s">
        <v>1489</v>
      </c>
      <c r="C10" s="1515"/>
      <c r="T10" s="23"/>
      <c r="V10" s="1263" t="s">
        <v>1554</v>
      </c>
      <c r="W10" s="1263" t="s">
        <v>1028</v>
      </c>
      <c r="X10" s="1263" t="s">
        <v>357</v>
      </c>
      <c r="Y10" s="23"/>
      <c r="Z10" s="4"/>
      <c r="AA10" s="4"/>
    </row>
    <row r="11" spans="2:27" ht="17.100000000000001" customHeight="1">
      <c r="B11" s="34"/>
      <c r="T11" s="23"/>
      <c r="Y11" s="23"/>
      <c r="Z11" s="4"/>
      <c r="AA11" s="4"/>
    </row>
    <row r="12" spans="2:27" ht="21.95" customHeight="1">
      <c r="B12" s="34"/>
      <c r="C12" s="1568" t="s">
        <v>1475</v>
      </c>
      <c r="D12" s="1569"/>
      <c r="E12" s="891" t="s">
        <v>426</v>
      </c>
      <c r="F12" s="891"/>
      <c r="G12" s="891"/>
      <c r="H12" s="891"/>
      <c r="I12" s="891"/>
      <c r="J12" s="891"/>
      <c r="K12" s="891"/>
      <c r="L12" s="891"/>
      <c r="M12" s="891"/>
      <c r="N12" s="891"/>
      <c r="O12" s="891"/>
      <c r="P12" s="891"/>
      <c r="Q12" s="891"/>
      <c r="R12" s="891"/>
      <c r="S12" s="891"/>
      <c r="T12" s="23"/>
      <c r="V12" s="1" t="s">
        <v>89</v>
      </c>
      <c r="W12" s="1" t="s">
        <v>1028</v>
      </c>
      <c r="X12" s="1" t="s">
        <v>89</v>
      </c>
      <c r="Y12" s="23"/>
      <c r="Z12" s="4"/>
      <c r="AA12" s="4"/>
    </row>
    <row r="13" spans="2:27" ht="38.1" customHeight="1">
      <c r="B13" s="34"/>
      <c r="C13" s="1568" t="s">
        <v>1439</v>
      </c>
      <c r="D13" s="1569"/>
      <c r="E13" s="56" t="s">
        <v>513</v>
      </c>
      <c r="F13" s="351"/>
      <c r="G13" s="351"/>
      <c r="H13" s="351"/>
      <c r="I13" s="351"/>
      <c r="J13" s="351"/>
      <c r="K13" s="351"/>
      <c r="L13" s="351"/>
      <c r="M13" s="351"/>
      <c r="N13" s="351"/>
      <c r="O13" s="351"/>
      <c r="P13" s="351"/>
      <c r="Q13" s="351"/>
      <c r="R13" s="351"/>
      <c r="S13" s="356"/>
      <c r="T13" s="23"/>
      <c r="V13" s="1" t="s">
        <v>89</v>
      </c>
      <c r="W13" s="1" t="s">
        <v>1028</v>
      </c>
      <c r="X13" s="1" t="s">
        <v>89</v>
      </c>
      <c r="Y13" s="23"/>
      <c r="Z13" s="4"/>
      <c r="AA13" s="4"/>
    </row>
    <row r="14" spans="2:27" ht="49.5" customHeight="1">
      <c r="B14" s="34"/>
      <c r="C14" s="1568" t="s">
        <v>687</v>
      </c>
      <c r="D14" s="1569"/>
      <c r="E14" s="56" t="s">
        <v>1036</v>
      </c>
      <c r="F14" s="351"/>
      <c r="G14" s="351"/>
      <c r="H14" s="351"/>
      <c r="I14" s="351"/>
      <c r="J14" s="351"/>
      <c r="K14" s="351"/>
      <c r="L14" s="351"/>
      <c r="M14" s="351"/>
      <c r="N14" s="351"/>
      <c r="O14" s="351"/>
      <c r="P14" s="351"/>
      <c r="Q14" s="351"/>
      <c r="R14" s="351"/>
      <c r="S14" s="356"/>
      <c r="T14" s="23"/>
      <c r="V14" s="1" t="s">
        <v>89</v>
      </c>
      <c r="W14" s="1" t="s">
        <v>1028</v>
      </c>
      <c r="X14" s="1" t="s">
        <v>89</v>
      </c>
      <c r="Y14" s="23"/>
      <c r="Z14" s="4"/>
      <c r="AA14" s="4"/>
    </row>
    <row r="15" spans="2:27" ht="49.5" customHeight="1">
      <c r="B15" s="34"/>
      <c r="C15" s="1568" t="s">
        <v>1476</v>
      </c>
      <c r="D15" s="1569"/>
      <c r="E15" s="56" t="s">
        <v>2070</v>
      </c>
      <c r="F15" s="351"/>
      <c r="G15" s="351"/>
      <c r="H15" s="351"/>
      <c r="I15" s="351"/>
      <c r="J15" s="351"/>
      <c r="K15" s="351"/>
      <c r="L15" s="351"/>
      <c r="M15" s="351"/>
      <c r="N15" s="351"/>
      <c r="O15" s="351"/>
      <c r="P15" s="351"/>
      <c r="Q15" s="351"/>
      <c r="R15" s="351"/>
      <c r="S15" s="356"/>
      <c r="T15" s="23"/>
      <c r="V15" s="1" t="s">
        <v>89</v>
      </c>
      <c r="W15" s="1" t="s">
        <v>1028</v>
      </c>
      <c r="X15" s="1" t="s">
        <v>89</v>
      </c>
      <c r="Y15" s="23"/>
      <c r="Z15" s="4"/>
      <c r="AA15" s="4"/>
    </row>
    <row r="16" spans="2:27" ht="174.75" customHeight="1">
      <c r="B16" s="34"/>
      <c r="C16" s="1568" t="s">
        <v>1792</v>
      </c>
      <c r="D16" s="1569"/>
      <c r="E16" s="56" t="s">
        <v>1006</v>
      </c>
      <c r="F16" s="351"/>
      <c r="G16" s="351"/>
      <c r="H16" s="351"/>
      <c r="I16" s="351"/>
      <c r="J16" s="351"/>
      <c r="K16" s="351"/>
      <c r="L16" s="351"/>
      <c r="M16" s="351"/>
      <c r="N16" s="351"/>
      <c r="O16" s="351"/>
      <c r="P16" s="351"/>
      <c r="Q16" s="351"/>
      <c r="R16" s="351"/>
      <c r="S16" s="356"/>
      <c r="T16" s="23"/>
      <c r="V16" s="1" t="s">
        <v>89</v>
      </c>
      <c r="W16" s="1" t="s">
        <v>1028</v>
      </c>
      <c r="X16" s="1" t="s">
        <v>89</v>
      </c>
      <c r="Y16" s="23"/>
      <c r="Z16" s="4"/>
      <c r="AA16" s="4"/>
    </row>
    <row r="17" spans="2:27" ht="21.95" customHeight="1">
      <c r="B17" s="34"/>
      <c r="C17" s="1568" t="s">
        <v>1794</v>
      </c>
      <c r="D17" s="1569"/>
      <c r="E17" s="56" t="s">
        <v>2071</v>
      </c>
      <c r="F17" s="351"/>
      <c r="G17" s="351"/>
      <c r="H17" s="351"/>
      <c r="I17" s="351"/>
      <c r="J17" s="351"/>
      <c r="K17" s="351"/>
      <c r="L17" s="351"/>
      <c r="M17" s="351"/>
      <c r="N17" s="351"/>
      <c r="O17" s="351"/>
      <c r="P17" s="351"/>
      <c r="Q17" s="351"/>
      <c r="R17" s="351"/>
      <c r="S17" s="356"/>
      <c r="T17" s="23"/>
      <c r="V17" s="1" t="s">
        <v>89</v>
      </c>
      <c r="W17" s="1" t="s">
        <v>1028</v>
      </c>
      <c r="X17" s="1" t="s">
        <v>89</v>
      </c>
      <c r="Y17" s="23"/>
      <c r="Z17" s="4"/>
      <c r="AA17" s="4"/>
    </row>
    <row r="18" spans="2:27" ht="12.95" customHeight="1">
      <c r="B18" s="42"/>
      <c r="C18" s="57"/>
      <c r="D18" s="57"/>
      <c r="E18" s="57"/>
      <c r="F18" s="57"/>
      <c r="G18" s="57"/>
      <c r="H18" s="57"/>
      <c r="I18" s="57"/>
      <c r="J18" s="57"/>
      <c r="K18" s="57"/>
      <c r="L18" s="57"/>
      <c r="M18" s="57"/>
      <c r="N18" s="57"/>
      <c r="O18" s="57"/>
      <c r="P18" s="57"/>
      <c r="Q18" s="57"/>
      <c r="R18" s="57"/>
      <c r="S18" s="57"/>
      <c r="T18" s="53"/>
      <c r="U18" s="57"/>
      <c r="V18" s="57"/>
      <c r="W18" s="57"/>
      <c r="X18" s="57"/>
      <c r="Y18" s="53"/>
    </row>
    <row r="20" spans="2:27">
      <c r="B20" s="2" t="s">
        <v>968</v>
      </c>
    </row>
    <row r="21" spans="2:27">
      <c r="B21" s="2" t="s">
        <v>1805</v>
      </c>
      <c r="K21" s="4"/>
      <c r="L21" s="4"/>
      <c r="M21" s="4"/>
      <c r="N21" s="4"/>
      <c r="O21" s="4"/>
      <c r="P21" s="4"/>
      <c r="Q21" s="4"/>
      <c r="R21" s="4"/>
      <c r="S21" s="4"/>
      <c r="T21" s="4"/>
      <c r="U21" s="4"/>
      <c r="V21" s="4"/>
      <c r="W21" s="4"/>
      <c r="X21" s="4"/>
      <c r="Y21" s="4"/>
      <c r="Z21" s="4"/>
      <c r="AA21" s="4"/>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1"/>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2:IV468"/>
  <sheetViews>
    <sheetView view="pageBreakPreview" topLeftCell="A43" zoomScale="55" zoomScaleSheetLayoutView="55" workbookViewId="0">
      <selection activeCell="C1024" sqref="C1024"/>
    </sheetView>
  </sheetViews>
  <sheetFormatPr defaultColWidth="8.75" defaultRowHeight="13"/>
  <cols>
    <col min="1" max="2" width="4.25" style="1" customWidth="1"/>
    <col min="3" max="3" width="25" style="2" customWidth="1"/>
    <col min="4" max="4" width="4.875" style="2" customWidth="1"/>
    <col min="5" max="5" width="41.625" style="2" customWidth="1"/>
    <col min="6" max="6" width="4.875" style="2" customWidth="1"/>
    <col min="7" max="7" width="19.625" style="149" customWidth="1"/>
    <col min="8" max="8" width="33.875" style="2" customWidth="1"/>
    <col min="9" max="23" width="4.875" style="2" customWidth="1"/>
    <col min="24" max="24" width="12.625" style="2" customWidth="1"/>
    <col min="25" max="32" width="4.875" style="2" customWidth="1"/>
    <col min="33" max="33" width="12" style="2" bestFit="1" customWidth="1"/>
    <col min="34" max="256" width="9" style="2" bestFit="1" customWidth="1"/>
    <col min="257" max="16384" width="8.75" style="4"/>
  </cols>
  <sheetData>
    <row r="2" spans="1:33" ht="20.25" customHeight="1">
      <c r="A2" s="296" t="s">
        <v>223</v>
      </c>
      <c r="B2" s="296"/>
    </row>
    <row r="3" spans="1:33" ht="20.25" customHeight="1">
      <c r="A3" s="6" t="s">
        <v>890</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row>
    <row r="4" spans="1:33" ht="20.25" customHeight="1"/>
    <row r="5" spans="1:33" ht="30" customHeight="1">
      <c r="J5" s="1"/>
      <c r="K5" s="1"/>
      <c r="L5" s="1"/>
      <c r="M5" s="1"/>
      <c r="N5" s="1"/>
      <c r="O5" s="1"/>
      <c r="P5" s="1"/>
      <c r="Q5" s="1"/>
      <c r="R5" s="1"/>
      <c r="S5" s="7" t="s">
        <v>27</v>
      </c>
      <c r="T5" s="19"/>
      <c r="U5" s="19"/>
      <c r="V5" s="29"/>
      <c r="W5" s="204"/>
      <c r="X5" s="206"/>
      <c r="Y5" s="206"/>
      <c r="Z5" s="206"/>
      <c r="AA5" s="206"/>
      <c r="AB5" s="206"/>
      <c r="AC5" s="206"/>
      <c r="AD5" s="206"/>
      <c r="AE5" s="206"/>
      <c r="AF5" s="29"/>
    </row>
    <row r="6" spans="1:33" ht="20.25" customHeight="1"/>
    <row r="7" spans="1:33" ht="18" customHeight="1">
      <c r="A7" s="7" t="s">
        <v>34</v>
      </c>
      <c r="B7" s="19"/>
      <c r="C7" s="29"/>
      <c r="D7" s="7" t="s">
        <v>65</v>
      </c>
      <c r="E7" s="29"/>
      <c r="F7" s="362" t="s">
        <v>14</v>
      </c>
      <c r="G7" s="363"/>
      <c r="H7" s="7" t="s">
        <v>2</v>
      </c>
      <c r="I7" s="19"/>
      <c r="J7" s="19"/>
      <c r="K7" s="19"/>
      <c r="L7" s="19"/>
      <c r="M7" s="19"/>
      <c r="N7" s="19"/>
      <c r="O7" s="19"/>
      <c r="P7" s="19"/>
      <c r="Q7" s="19"/>
      <c r="R7" s="19"/>
      <c r="S7" s="19"/>
      <c r="T7" s="19"/>
      <c r="U7" s="19"/>
      <c r="V7" s="19"/>
      <c r="W7" s="19"/>
      <c r="X7" s="29"/>
      <c r="Y7" s="7" t="s">
        <v>54</v>
      </c>
      <c r="Z7" s="19"/>
      <c r="AA7" s="19"/>
      <c r="AB7" s="29"/>
      <c r="AC7" s="7" t="s">
        <v>36</v>
      </c>
      <c r="AD7" s="19"/>
      <c r="AE7" s="19"/>
      <c r="AF7" s="29"/>
    </row>
    <row r="8" spans="1:33" ht="18.75" customHeight="1">
      <c r="A8" s="8" t="s">
        <v>69</v>
      </c>
      <c r="B8" s="20"/>
      <c r="C8" s="21"/>
      <c r="D8" s="8"/>
      <c r="E8" s="52"/>
      <c r="F8" s="40"/>
      <c r="G8" s="267"/>
      <c r="H8" s="65" t="s">
        <v>80</v>
      </c>
      <c r="I8" s="45" t="s">
        <v>89</v>
      </c>
      <c r="J8" s="126" t="s">
        <v>92</v>
      </c>
      <c r="K8" s="145"/>
      <c r="L8" s="145"/>
      <c r="M8" s="45" t="s">
        <v>89</v>
      </c>
      <c r="N8" s="126" t="s">
        <v>93</v>
      </c>
      <c r="O8" s="145"/>
      <c r="P8" s="145"/>
      <c r="Q8" s="45" t="s">
        <v>89</v>
      </c>
      <c r="R8" s="126" t="s">
        <v>95</v>
      </c>
      <c r="S8" s="145"/>
      <c r="T8" s="145"/>
      <c r="U8" s="45" t="s">
        <v>89</v>
      </c>
      <c r="V8" s="126" t="s">
        <v>99</v>
      </c>
      <c r="W8" s="145"/>
      <c r="X8" s="49"/>
      <c r="Y8" s="236"/>
      <c r="Z8" s="244"/>
      <c r="AA8" s="244"/>
      <c r="AB8" s="246"/>
      <c r="AC8" s="236"/>
      <c r="AD8" s="244"/>
      <c r="AE8" s="244"/>
      <c r="AF8" s="246"/>
    </row>
    <row r="9" spans="1:33" ht="18.75" customHeight="1">
      <c r="A9" s="17"/>
      <c r="B9" s="25"/>
      <c r="C9" s="24"/>
      <c r="D9" s="17"/>
      <c r="E9" s="53"/>
      <c r="F9" s="42"/>
      <c r="G9" s="224"/>
      <c r="H9" s="81"/>
      <c r="I9" s="124" t="s">
        <v>89</v>
      </c>
      <c r="J9" s="144" t="s">
        <v>11</v>
      </c>
      <c r="K9" s="160"/>
      <c r="L9" s="160"/>
      <c r="M9" s="115" t="s">
        <v>89</v>
      </c>
      <c r="N9" s="144" t="s">
        <v>116</v>
      </c>
      <c r="O9" s="160"/>
      <c r="P9" s="160"/>
      <c r="Q9" s="115" t="s">
        <v>89</v>
      </c>
      <c r="R9" s="144" t="s">
        <v>56</v>
      </c>
      <c r="S9" s="160"/>
      <c r="T9" s="160"/>
      <c r="U9" s="115" t="s">
        <v>89</v>
      </c>
      <c r="V9" s="144" t="s">
        <v>77</v>
      </c>
      <c r="W9" s="160"/>
      <c r="X9" s="51"/>
      <c r="Y9" s="251"/>
      <c r="Z9" s="259"/>
      <c r="AA9" s="259"/>
      <c r="AB9" s="263"/>
      <c r="AC9" s="251"/>
      <c r="AD9" s="259"/>
      <c r="AE9" s="259"/>
      <c r="AF9" s="263"/>
    </row>
    <row r="10" spans="1:33" ht="19.5" customHeight="1">
      <c r="A10" s="11"/>
      <c r="B10" s="22"/>
      <c r="C10" s="31"/>
      <c r="D10" s="34"/>
      <c r="E10" s="50"/>
      <c r="F10" s="44"/>
      <c r="G10" s="32"/>
      <c r="H10" s="97" t="s">
        <v>147</v>
      </c>
      <c r="I10" s="105" t="s">
        <v>89</v>
      </c>
      <c r="J10" s="128" t="s">
        <v>157</v>
      </c>
      <c r="K10" s="150"/>
      <c r="L10" s="163"/>
      <c r="M10" s="114" t="s">
        <v>89</v>
      </c>
      <c r="N10" s="128" t="s">
        <v>160</v>
      </c>
      <c r="O10" s="114"/>
      <c r="P10" s="128"/>
      <c r="Q10" s="156"/>
      <c r="R10" s="156"/>
      <c r="S10" s="156"/>
      <c r="T10" s="156"/>
      <c r="U10" s="156"/>
      <c r="V10" s="156"/>
      <c r="W10" s="156"/>
      <c r="X10" s="210"/>
      <c r="Y10" s="45" t="s">
        <v>89</v>
      </c>
      <c r="Z10" s="126" t="s">
        <v>126</v>
      </c>
      <c r="AA10" s="126"/>
      <c r="AB10" s="248"/>
      <c r="AC10" s="45" t="s">
        <v>89</v>
      </c>
      <c r="AD10" s="126" t="s">
        <v>126</v>
      </c>
      <c r="AE10" s="126"/>
      <c r="AF10" s="248"/>
    </row>
    <row r="11" spans="1:33" ht="19.5" customHeight="1">
      <c r="A11" s="11"/>
      <c r="B11" s="22"/>
      <c r="C11" s="31"/>
      <c r="D11" s="34"/>
      <c r="E11" s="50"/>
      <c r="F11" s="44"/>
      <c r="G11" s="32"/>
      <c r="H11" s="71" t="s">
        <v>436</v>
      </c>
      <c r="I11" s="106" t="s">
        <v>89</v>
      </c>
      <c r="J11" s="129" t="s">
        <v>157</v>
      </c>
      <c r="K11" s="151"/>
      <c r="L11" s="164"/>
      <c r="M11" s="183" t="s">
        <v>89</v>
      </c>
      <c r="N11" s="129" t="s">
        <v>160</v>
      </c>
      <c r="O11" s="183"/>
      <c r="P11" s="129"/>
      <c r="Q11" s="197"/>
      <c r="R11" s="197"/>
      <c r="S11" s="197"/>
      <c r="T11" s="197"/>
      <c r="U11" s="197"/>
      <c r="V11" s="197"/>
      <c r="W11" s="197"/>
      <c r="X11" s="211"/>
      <c r="Y11" s="45" t="s">
        <v>89</v>
      </c>
      <c r="Z11" s="143" t="s">
        <v>141</v>
      </c>
      <c r="AA11" s="242"/>
      <c r="AB11" s="249"/>
      <c r="AC11" s="45" t="s">
        <v>89</v>
      </c>
      <c r="AD11" s="143" t="s">
        <v>141</v>
      </c>
      <c r="AE11" s="242"/>
      <c r="AF11" s="249"/>
    </row>
    <row r="12" spans="1:33" ht="19.5" customHeight="1">
      <c r="A12" s="11"/>
      <c r="B12" s="22"/>
      <c r="C12" s="36"/>
      <c r="D12" s="44"/>
      <c r="E12" s="50"/>
      <c r="F12" s="44"/>
      <c r="G12" s="63"/>
      <c r="H12" s="366" t="s">
        <v>370</v>
      </c>
      <c r="I12" s="45" t="s">
        <v>89</v>
      </c>
      <c r="J12" s="133" t="s">
        <v>167</v>
      </c>
      <c r="K12" s="153"/>
      <c r="L12" s="45" t="s">
        <v>89</v>
      </c>
      <c r="M12" s="133" t="s">
        <v>187</v>
      </c>
      <c r="N12" s="133"/>
      <c r="O12" s="133"/>
      <c r="P12" s="133"/>
      <c r="Q12" s="133"/>
      <c r="R12" s="133"/>
      <c r="S12" s="133"/>
      <c r="T12" s="133"/>
      <c r="U12" s="133"/>
      <c r="V12" s="133"/>
      <c r="W12" s="133"/>
      <c r="X12" s="214"/>
      <c r="Y12" s="45"/>
      <c r="Z12" s="143"/>
      <c r="AA12" s="242"/>
      <c r="AB12" s="249"/>
      <c r="AC12" s="45"/>
      <c r="AD12" s="143"/>
      <c r="AE12" s="242"/>
      <c r="AF12" s="249"/>
      <c r="AG12" s="358"/>
    </row>
    <row r="13" spans="1:33" ht="18.75" customHeight="1">
      <c r="A13" s="11"/>
      <c r="B13" s="22"/>
      <c r="C13" s="36"/>
      <c r="D13" s="44"/>
      <c r="E13" s="50"/>
      <c r="F13" s="44"/>
      <c r="G13" s="63"/>
      <c r="H13" s="73" t="s">
        <v>50</v>
      </c>
      <c r="I13" s="122" t="s">
        <v>89</v>
      </c>
      <c r="J13" s="130" t="s">
        <v>202</v>
      </c>
      <c r="K13" s="130"/>
      <c r="L13" s="130"/>
      <c r="M13" s="122" t="s">
        <v>89</v>
      </c>
      <c r="N13" s="130" t="s">
        <v>82</v>
      </c>
      <c r="O13" s="130"/>
      <c r="P13" s="130"/>
      <c r="Q13" s="158"/>
      <c r="R13" s="158"/>
      <c r="S13" s="158"/>
      <c r="T13" s="158"/>
      <c r="U13" s="158"/>
      <c r="V13" s="158"/>
      <c r="W13" s="158"/>
      <c r="X13" s="219"/>
      <c r="Y13" s="46"/>
      <c r="Z13" s="46"/>
      <c r="AA13" s="46"/>
      <c r="AB13" s="249"/>
      <c r="AC13" s="46"/>
      <c r="AD13" s="46"/>
      <c r="AE13" s="46"/>
      <c r="AF13" s="249"/>
    </row>
    <row r="14" spans="1:33" ht="18.75" customHeight="1">
      <c r="A14" s="11"/>
      <c r="B14" s="22"/>
      <c r="C14" s="36"/>
      <c r="D14" s="44"/>
      <c r="E14" s="50"/>
      <c r="F14" s="44"/>
      <c r="G14" s="63"/>
      <c r="H14" s="69"/>
      <c r="I14" s="123"/>
      <c r="J14" s="127"/>
      <c r="K14" s="127"/>
      <c r="L14" s="127"/>
      <c r="M14" s="123"/>
      <c r="N14" s="127"/>
      <c r="O14" s="127"/>
      <c r="P14" s="127"/>
      <c r="Q14" s="148"/>
      <c r="R14" s="148"/>
      <c r="S14" s="148"/>
      <c r="T14" s="148"/>
      <c r="U14" s="148"/>
      <c r="V14" s="148"/>
      <c r="W14" s="148"/>
      <c r="X14" s="209"/>
      <c r="Y14" s="238"/>
      <c r="Z14" s="242"/>
      <c r="AA14" s="242"/>
      <c r="AB14" s="249"/>
      <c r="AC14" s="238"/>
      <c r="AD14" s="242"/>
      <c r="AE14" s="242"/>
      <c r="AF14" s="249"/>
    </row>
    <row r="15" spans="1:33" ht="18.75" customHeight="1">
      <c r="A15" s="11"/>
      <c r="B15" s="22"/>
      <c r="C15" s="36"/>
      <c r="D15" s="44"/>
      <c r="E15" s="50"/>
      <c r="F15" s="44"/>
      <c r="G15" s="63"/>
      <c r="H15" s="73" t="s">
        <v>1051</v>
      </c>
      <c r="I15" s="122" t="s">
        <v>89</v>
      </c>
      <c r="J15" s="130" t="s">
        <v>202</v>
      </c>
      <c r="K15" s="130"/>
      <c r="L15" s="130"/>
      <c r="M15" s="122" t="s">
        <v>89</v>
      </c>
      <c r="N15" s="130" t="s">
        <v>82</v>
      </c>
      <c r="O15" s="130"/>
      <c r="P15" s="130"/>
      <c r="Q15" s="158"/>
      <c r="R15" s="158"/>
      <c r="S15" s="158"/>
      <c r="T15" s="158"/>
      <c r="U15" s="158"/>
      <c r="V15" s="158"/>
      <c r="W15" s="158"/>
      <c r="X15" s="219"/>
      <c r="Y15" s="238"/>
      <c r="Z15" s="242"/>
      <c r="AA15" s="242"/>
      <c r="AB15" s="249"/>
      <c r="AC15" s="238"/>
      <c r="AD15" s="242"/>
      <c r="AE15" s="242"/>
      <c r="AF15" s="249"/>
      <c r="AG15" s="358"/>
    </row>
    <row r="16" spans="1:33" ht="18.75" customHeight="1">
      <c r="A16" s="11"/>
      <c r="B16" s="22"/>
      <c r="C16" s="36"/>
      <c r="D16" s="44"/>
      <c r="E16" s="50"/>
      <c r="F16" s="44"/>
      <c r="G16" s="63"/>
      <c r="H16" s="69"/>
      <c r="I16" s="123"/>
      <c r="J16" s="127"/>
      <c r="K16" s="127"/>
      <c r="L16" s="127"/>
      <c r="M16" s="123"/>
      <c r="N16" s="127"/>
      <c r="O16" s="127"/>
      <c r="P16" s="127"/>
      <c r="Q16" s="148"/>
      <c r="R16" s="148"/>
      <c r="S16" s="148"/>
      <c r="T16" s="148"/>
      <c r="U16" s="148"/>
      <c r="V16" s="148"/>
      <c r="W16" s="148"/>
      <c r="X16" s="209"/>
      <c r="Y16" s="238"/>
      <c r="Z16" s="242"/>
      <c r="AA16" s="242"/>
      <c r="AB16" s="249"/>
      <c r="AC16" s="238"/>
      <c r="AD16" s="242"/>
      <c r="AE16" s="242"/>
      <c r="AF16" s="249"/>
      <c r="AG16" s="358"/>
    </row>
    <row r="17" spans="1:33" ht="18.75" customHeight="1">
      <c r="A17" s="11"/>
      <c r="B17" s="22"/>
      <c r="C17" s="36"/>
      <c r="D17" s="44"/>
      <c r="E17" s="50"/>
      <c r="F17" s="44"/>
      <c r="G17" s="63"/>
      <c r="H17" s="85" t="s">
        <v>1107</v>
      </c>
      <c r="I17" s="105" t="s">
        <v>89</v>
      </c>
      <c r="J17" s="128" t="s">
        <v>167</v>
      </c>
      <c r="K17" s="150"/>
      <c r="L17" s="114" t="s">
        <v>89</v>
      </c>
      <c r="M17" s="128" t="s">
        <v>313</v>
      </c>
      <c r="N17" s="128"/>
      <c r="O17" s="171" t="s">
        <v>89</v>
      </c>
      <c r="P17" s="134" t="s">
        <v>318</v>
      </c>
      <c r="Q17" s="128"/>
      <c r="R17" s="128"/>
      <c r="S17" s="150"/>
      <c r="T17" s="150"/>
      <c r="U17" s="150"/>
      <c r="V17" s="150"/>
      <c r="W17" s="150"/>
      <c r="X17" s="213"/>
      <c r="Y17" s="238"/>
      <c r="Z17" s="242"/>
      <c r="AA17" s="242"/>
      <c r="AB17" s="249"/>
      <c r="AC17" s="238"/>
      <c r="AD17" s="242"/>
      <c r="AE17" s="242"/>
      <c r="AF17" s="249"/>
    </row>
    <row r="18" spans="1:33" ht="18.75" customHeight="1">
      <c r="A18" s="11"/>
      <c r="B18" s="22"/>
      <c r="C18" s="36"/>
      <c r="D18" s="44"/>
      <c r="E18" s="50"/>
      <c r="F18" s="44"/>
      <c r="G18" s="63"/>
      <c r="H18" s="85" t="s">
        <v>326</v>
      </c>
      <c r="I18" s="105" t="s">
        <v>89</v>
      </c>
      <c r="J18" s="128" t="s">
        <v>328</v>
      </c>
      <c r="K18" s="150"/>
      <c r="L18" s="163"/>
      <c r="M18" s="45" t="s">
        <v>89</v>
      </c>
      <c r="N18" s="128" t="s">
        <v>331</v>
      </c>
      <c r="O18" s="156"/>
      <c r="P18" s="156"/>
      <c r="Q18" s="150"/>
      <c r="R18" s="150"/>
      <c r="S18" s="150"/>
      <c r="T18" s="150"/>
      <c r="U18" s="150"/>
      <c r="V18" s="150"/>
      <c r="W18" s="150"/>
      <c r="X18" s="213"/>
      <c r="Y18" s="238"/>
      <c r="Z18" s="242"/>
      <c r="AA18" s="242"/>
      <c r="AB18" s="249"/>
      <c r="AC18" s="238"/>
      <c r="AD18" s="242"/>
      <c r="AE18" s="242"/>
      <c r="AF18" s="249"/>
    </row>
    <row r="19" spans="1:33" ht="18.75" customHeight="1">
      <c r="A19" s="12" t="s">
        <v>89</v>
      </c>
      <c r="B19" s="22">
        <v>76</v>
      </c>
      <c r="C19" s="36" t="s">
        <v>1110</v>
      </c>
      <c r="D19" s="12" t="s">
        <v>89</v>
      </c>
      <c r="E19" s="50" t="s">
        <v>303</v>
      </c>
      <c r="F19" s="44"/>
      <c r="G19" s="63"/>
      <c r="H19" s="85" t="s">
        <v>409</v>
      </c>
      <c r="I19" s="105" t="s">
        <v>89</v>
      </c>
      <c r="J19" s="128" t="s">
        <v>167</v>
      </c>
      <c r="K19" s="150"/>
      <c r="L19" s="114" t="s">
        <v>89</v>
      </c>
      <c r="M19" s="128" t="s">
        <v>187</v>
      </c>
      <c r="N19" s="128"/>
      <c r="O19" s="150"/>
      <c r="P19" s="150"/>
      <c r="Q19" s="150"/>
      <c r="R19" s="150"/>
      <c r="S19" s="150"/>
      <c r="T19" s="150"/>
      <c r="U19" s="150"/>
      <c r="V19" s="150"/>
      <c r="W19" s="150"/>
      <c r="X19" s="213"/>
      <c r="Y19" s="238"/>
      <c r="Z19" s="242"/>
      <c r="AA19" s="242"/>
      <c r="AB19" s="249"/>
      <c r="AC19" s="238"/>
      <c r="AD19" s="242"/>
      <c r="AE19" s="242"/>
      <c r="AF19" s="249"/>
    </row>
    <row r="20" spans="1:33" ht="18.75" customHeight="1">
      <c r="A20" s="11"/>
      <c r="B20" s="22"/>
      <c r="C20" s="36" t="s">
        <v>494</v>
      </c>
      <c r="D20" s="12" t="s">
        <v>89</v>
      </c>
      <c r="E20" s="50" t="s">
        <v>1113</v>
      </c>
      <c r="F20" s="44"/>
      <c r="G20" s="63"/>
      <c r="H20" s="85" t="s">
        <v>1109</v>
      </c>
      <c r="I20" s="105" t="s">
        <v>89</v>
      </c>
      <c r="J20" s="128" t="s">
        <v>167</v>
      </c>
      <c r="K20" s="150"/>
      <c r="L20" s="114" t="s">
        <v>89</v>
      </c>
      <c r="M20" s="128" t="s">
        <v>313</v>
      </c>
      <c r="N20" s="128"/>
      <c r="O20" s="171" t="s">
        <v>89</v>
      </c>
      <c r="P20" s="134" t="s">
        <v>318</v>
      </c>
      <c r="Q20" s="128"/>
      <c r="R20" s="128"/>
      <c r="S20" s="150"/>
      <c r="T20" s="128"/>
      <c r="U20" s="150"/>
      <c r="V20" s="150"/>
      <c r="W20" s="150"/>
      <c r="X20" s="213"/>
      <c r="Y20" s="238"/>
      <c r="Z20" s="242"/>
      <c r="AA20" s="242"/>
      <c r="AB20" s="249"/>
      <c r="AC20" s="238"/>
      <c r="AD20" s="242"/>
      <c r="AE20" s="242"/>
      <c r="AF20" s="249"/>
    </row>
    <row r="21" spans="1:33" ht="18.75" customHeight="1">
      <c r="A21" s="11"/>
      <c r="B21" s="22"/>
      <c r="C21" s="36"/>
      <c r="D21" s="44"/>
      <c r="E21" s="50"/>
      <c r="F21" s="44"/>
      <c r="G21" s="63"/>
      <c r="H21" s="76" t="s">
        <v>204</v>
      </c>
      <c r="I21" s="317" t="s">
        <v>89</v>
      </c>
      <c r="J21" s="128" t="s">
        <v>167</v>
      </c>
      <c r="K21" s="128"/>
      <c r="L21" s="114" t="s">
        <v>89</v>
      </c>
      <c r="M21" s="128" t="s">
        <v>139</v>
      </c>
      <c r="N21" s="128"/>
      <c r="O21" s="114" t="s">
        <v>89</v>
      </c>
      <c r="P21" s="128" t="s">
        <v>177</v>
      </c>
      <c r="Q21" s="156"/>
      <c r="R21" s="150"/>
      <c r="S21" s="150"/>
      <c r="T21" s="150"/>
      <c r="U21" s="150"/>
      <c r="V21" s="150"/>
      <c r="W21" s="150"/>
      <c r="X21" s="213"/>
      <c r="Y21" s="238"/>
      <c r="Z21" s="242"/>
      <c r="AA21" s="242"/>
      <c r="AB21" s="249"/>
      <c r="AC21" s="238"/>
      <c r="AD21" s="242"/>
      <c r="AE21" s="242"/>
      <c r="AF21" s="249"/>
    </row>
    <row r="22" spans="1:33" ht="19.5" customHeight="1">
      <c r="A22" s="11"/>
      <c r="B22" s="22"/>
      <c r="C22" s="31"/>
      <c r="D22" s="34"/>
      <c r="E22" s="50"/>
      <c r="F22" s="44"/>
      <c r="G22" s="32"/>
      <c r="H22" s="70" t="s">
        <v>31</v>
      </c>
      <c r="I22" s="105" t="s">
        <v>89</v>
      </c>
      <c r="J22" s="128" t="s">
        <v>167</v>
      </c>
      <c r="K22" s="128"/>
      <c r="L22" s="114" t="s">
        <v>89</v>
      </c>
      <c r="M22" s="128" t="s">
        <v>187</v>
      </c>
      <c r="N22" s="128"/>
      <c r="O22" s="156"/>
      <c r="P22" s="128"/>
      <c r="Q22" s="156"/>
      <c r="R22" s="156"/>
      <c r="S22" s="156"/>
      <c r="T22" s="156"/>
      <c r="U22" s="156"/>
      <c r="V22" s="156"/>
      <c r="W22" s="156"/>
      <c r="X22" s="210"/>
      <c r="Y22" s="242"/>
      <c r="Z22" s="242"/>
      <c r="AA22" s="242"/>
      <c r="AB22" s="249"/>
      <c r="AC22" s="238"/>
      <c r="AD22" s="242"/>
      <c r="AE22" s="242"/>
      <c r="AF22" s="249"/>
    </row>
    <row r="23" spans="1:33" ht="18.75" customHeight="1">
      <c r="A23" s="11"/>
      <c r="B23" s="22"/>
      <c r="C23" s="36"/>
      <c r="D23" s="44"/>
      <c r="E23" s="50"/>
      <c r="F23" s="44"/>
      <c r="G23" s="63"/>
      <c r="H23" s="85" t="s">
        <v>0</v>
      </c>
      <c r="I23" s="105" t="s">
        <v>89</v>
      </c>
      <c r="J23" s="128" t="s">
        <v>167</v>
      </c>
      <c r="K23" s="128"/>
      <c r="L23" s="114" t="s">
        <v>89</v>
      </c>
      <c r="M23" s="128" t="s">
        <v>499</v>
      </c>
      <c r="N23" s="128"/>
      <c r="O23" s="114" t="s">
        <v>89</v>
      </c>
      <c r="P23" s="128" t="s">
        <v>64</v>
      </c>
      <c r="Q23" s="140"/>
      <c r="R23" s="114" t="s">
        <v>89</v>
      </c>
      <c r="S23" s="128" t="s">
        <v>172</v>
      </c>
      <c r="T23" s="128"/>
      <c r="U23" s="128"/>
      <c r="V23" s="128"/>
      <c r="W23" s="128"/>
      <c r="X23" s="212"/>
      <c r="Y23" s="238"/>
      <c r="Z23" s="242"/>
      <c r="AA23" s="242"/>
      <c r="AB23" s="249"/>
      <c r="AC23" s="238"/>
      <c r="AD23" s="242"/>
      <c r="AE23" s="242"/>
      <c r="AF23" s="249"/>
    </row>
    <row r="24" spans="1:33" ht="18.75" customHeight="1">
      <c r="A24" s="13"/>
      <c r="B24" s="24"/>
      <c r="C24" s="33"/>
      <c r="D24" s="42"/>
      <c r="E24" s="51"/>
      <c r="F24" s="56"/>
      <c r="G24" s="61"/>
      <c r="H24" s="74" t="s">
        <v>217</v>
      </c>
      <c r="I24" s="110" t="s">
        <v>89</v>
      </c>
      <c r="J24" s="131" t="s">
        <v>167</v>
      </c>
      <c r="K24" s="131"/>
      <c r="L24" s="167" t="s">
        <v>89</v>
      </c>
      <c r="M24" s="131" t="s">
        <v>219</v>
      </c>
      <c r="N24" s="188"/>
      <c r="O24" s="167" t="s">
        <v>89</v>
      </c>
      <c r="P24" s="192" t="s">
        <v>118</v>
      </c>
      <c r="Q24" s="198"/>
      <c r="R24" s="167" t="s">
        <v>89</v>
      </c>
      <c r="S24" s="131" t="s">
        <v>149</v>
      </c>
      <c r="T24" s="198"/>
      <c r="U24" s="167" t="s">
        <v>89</v>
      </c>
      <c r="V24" s="131" t="s">
        <v>221</v>
      </c>
      <c r="W24" s="205"/>
      <c r="X24" s="220"/>
      <c r="Y24" s="240"/>
      <c r="Z24" s="240"/>
      <c r="AA24" s="240"/>
      <c r="AB24" s="250"/>
      <c r="AC24" s="241"/>
      <c r="AD24" s="240"/>
      <c r="AE24" s="240"/>
      <c r="AF24" s="250"/>
    </row>
    <row r="25" spans="1:33" ht="19.5" customHeight="1">
      <c r="A25" s="11"/>
      <c r="B25" s="22"/>
      <c r="C25" s="36"/>
      <c r="D25" s="34"/>
      <c r="E25" s="50"/>
      <c r="F25" s="44"/>
      <c r="G25" s="32"/>
      <c r="H25" s="97" t="s">
        <v>147</v>
      </c>
      <c r="I25" s="104" t="s">
        <v>89</v>
      </c>
      <c r="J25" s="133" t="s">
        <v>157</v>
      </c>
      <c r="K25" s="153"/>
      <c r="L25" s="177"/>
      <c r="M25" s="169" t="s">
        <v>89</v>
      </c>
      <c r="N25" s="133" t="s">
        <v>160</v>
      </c>
      <c r="O25" s="169"/>
      <c r="P25" s="132"/>
      <c r="Q25" s="190"/>
      <c r="R25" s="190"/>
      <c r="S25" s="190"/>
      <c r="T25" s="190"/>
      <c r="U25" s="190"/>
      <c r="V25" s="190"/>
      <c r="W25" s="190"/>
      <c r="X25" s="221"/>
      <c r="Y25" s="45" t="s">
        <v>89</v>
      </c>
      <c r="Z25" s="126" t="s">
        <v>126</v>
      </c>
      <c r="AA25" s="126"/>
      <c r="AB25" s="248"/>
      <c r="AC25" s="45" t="s">
        <v>89</v>
      </c>
      <c r="AD25" s="126" t="s">
        <v>126</v>
      </c>
      <c r="AE25" s="126"/>
      <c r="AF25" s="248"/>
    </row>
    <row r="26" spans="1:33" ht="19.5" customHeight="1">
      <c r="A26" s="11"/>
      <c r="B26" s="22"/>
      <c r="C26" s="31"/>
      <c r="D26" s="34"/>
      <c r="E26" s="50"/>
      <c r="F26" s="44"/>
      <c r="G26" s="32"/>
      <c r="H26" s="71" t="s">
        <v>436</v>
      </c>
      <c r="I26" s="106" t="s">
        <v>89</v>
      </c>
      <c r="J26" s="129" t="s">
        <v>157</v>
      </c>
      <c r="K26" s="151"/>
      <c r="L26" s="164"/>
      <c r="M26" s="183" t="s">
        <v>89</v>
      </c>
      <c r="N26" s="129" t="s">
        <v>160</v>
      </c>
      <c r="O26" s="183"/>
      <c r="P26" s="129"/>
      <c r="Q26" s="197"/>
      <c r="R26" s="197"/>
      <c r="S26" s="197"/>
      <c r="T26" s="197"/>
      <c r="U26" s="197"/>
      <c r="V26" s="197"/>
      <c r="W26" s="197"/>
      <c r="X26" s="211"/>
      <c r="Y26" s="45" t="s">
        <v>89</v>
      </c>
      <c r="Z26" s="143" t="s">
        <v>141</v>
      </c>
      <c r="AA26" s="242"/>
      <c r="AB26" s="249"/>
      <c r="AC26" s="45" t="s">
        <v>89</v>
      </c>
      <c r="AD26" s="143" t="s">
        <v>141</v>
      </c>
      <c r="AE26" s="242"/>
      <c r="AF26" s="249"/>
    </row>
    <row r="27" spans="1:33" ht="18.75" customHeight="1">
      <c r="A27" s="11"/>
      <c r="B27" s="22"/>
      <c r="C27" s="36"/>
      <c r="D27" s="44"/>
      <c r="E27" s="50"/>
      <c r="F27" s="44"/>
      <c r="G27" s="63"/>
      <c r="H27" s="366" t="s">
        <v>1114</v>
      </c>
      <c r="I27" s="105" t="s">
        <v>89</v>
      </c>
      <c r="J27" s="128" t="s">
        <v>328</v>
      </c>
      <c r="K27" s="150"/>
      <c r="L27" s="163"/>
      <c r="M27" s="45" t="s">
        <v>89</v>
      </c>
      <c r="N27" s="128" t="s">
        <v>331</v>
      </c>
      <c r="O27" s="156"/>
      <c r="P27" s="133"/>
      <c r="Q27" s="133"/>
      <c r="R27" s="133"/>
      <c r="S27" s="133"/>
      <c r="T27" s="133"/>
      <c r="U27" s="133"/>
      <c r="V27" s="133"/>
      <c r="W27" s="133"/>
      <c r="X27" s="214"/>
      <c r="Y27" s="45"/>
      <c r="Z27" s="143"/>
      <c r="AA27" s="242"/>
      <c r="AB27" s="249"/>
      <c r="AC27" s="45"/>
      <c r="AD27" s="143"/>
      <c r="AE27" s="242"/>
      <c r="AF27" s="249"/>
      <c r="AG27" s="358"/>
    </row>
    <row r="28" spans="1:33" ht="18.75" customHeight="1">
      <c r="A28" s="11"/>
      <c r="B28" s="22"/>
      <c r="C28" s="36"/>
      <c r="D28" s="44"/>
      <c r="E28" s="50"/>
      <c r="F28" s="44"/>
      <c r="G28" s="63"/>
      <c r="H28" s="85" t="s">
        <v>370</v>
      </c>
      <c r="I28" s="105" t="s">
        <v>89</v>
      </c>
      <c r="J28" s="128" t="s">
        <v>167</v>
      </c>
      <c r="K28" s="150"/>
      <c r="L28" s="114" t="s">
        <v>89</v>
      </c>
      <c r="M28" s="128" t="s">
        <v>187</v>
      </c>
      <c r="N28" s="140"/>
      <c r="O28" s="140"/>
      <c r="P28" s="140"/>
      <c r="Q28" s="140"/>
      <c r="R28" s="140"/>
      <c r="S28" s="140"/>
      <c r="T28" s="140"/>
      <c r="U28" s="140"/>
      <c r="V28" s="140"/>
      <c r="W28" s="140"/>
      <c r="X28" s="222"/>
      <c r="Y28" s="238"/>
      <c r="Z28" s="242"/>
      <c r="AA28" s="242"/>
      <c r="AB28" s="249"/>
      <c r="AC28" s="238"/>
      <c r="AD28" s="242"/>
      <c r="AE28" s="242"/>
      <c r="AF28" s="249"/>
      <c r="AG28" s="358"/>
    </row>
    <row r="29" spans="1:33" ht="18.75" customHeight="1">
      <c r="A29" s="11"/>
      <c r="B29" s="22"/>
      <c r="C29" s="36"/>
      <c r="D29" s="44"/>
      <c r="E29" s="50"/>
      <c r="F29" s="44"/>
      <c r="G29" s="63"/>
      <c r="H29" s="73" t="s">
        <v>371</v>
      </c>
      <c r="I29" s="122" t="s">
        <v>89</v>
      </c>
      <c r="J29" s="130" t="s">
        <v>202</v>
      </c>
      <c r="K29" s="130"/>
      <c r="L29" s="130"/>
      <c r="M29" s="122" t="s">
        <v>89</v>
      </c>
      <c r="N29" s="130" t="s">
        <v>82</v>
      </c>
      <c r="O29" s="130"/>
      <c r="P29" s="130"/>
      <c r="Q29" s="158"/>
      <c r="R29" s="158"/>
      <c r="S29" s="158"/>
      <c r="T29" s="158"/>
      <c r="U29" s="158"/>
      <c r="V29" s="158"/>
      <c r="W29" s="158"/>
      <c r="X29" s="219"/>
      <c r="Y29" s="238"/>
      <c r="Z29" s="242"/>
      <c r="AA29" s="242"/>
      <c r="AB29" s="249"/>
      <c r="AC29" s="238"/>
      <c r="AD29" s="242"/>
      <c r="AE29" s="242"/>
      <c r="AF29" s="249"/>
      <c r="AG29" s="358"/>
    </row>
    <row r="30" spans="1:33" ht="18.75" customHeight="1">
      <c r="A30" s="11"/>
      <c r="B30" s="22"/>
      <c r="C30" s="36"/>
      <c r="D30" s="44"/>
      <c r="E30" s="50"/>
      <c r="F30" s="44"/>
      <c r="G30" s="63"/>
      <c r="H30" s="69"/>
      <c r="I30" s="123"/>
      <c r="J30" s="127"/>
      <c r="K30" s="127"/>
      <c r="L30" s="127"/>
      <c r="M30" s="123"/>
      <c r="N30" s="127"/>
      <c r="O30" s="127"/>
      <c r="P30" s="127"/>
      <c r="Q30" s="148"/>
      <c r="R30" s="148"/>
      <c r="S30" s="148"/>
      <c r="T30" s="148"/>
      <c r="U30" s="148"/>
      <c r="V30" s="148"/>
      <c r="W30" s="148"/>
      <c r="X30" s="209"/>
      <c r="Y30" s="238"/>
      <c r="Z30" s="242"/>
      <c r="AA30" s="242"/>
      <c r="AB30" s="249"/>
      <c r="AC30" s="238"/>
      <c r="AD30" s="242"/>
      <c r="AE30" s="242"/>
      <c r="AF30" s="249"/>
      <c r="AG30" s="358"/>
    </row>
    <row r="31" spans="1:33" ht="18.75" customHeight="1">
      <c r="A31" s="12" t="s">
        <v>89</v>
      </c>
      <c r="B31" s="22">
        <v>71</v>
      </c>
      <c r="C31" s="36" t="s">
        <v>1116</v>
      </c>
      <c r="D31" s="12" t="s">
        <v>89</v>
      </c>
      <c r="E31" s="50" t="s">
        <v>238</v>
      </c>
      <c r="F31" s="44"/>
      <c r="G31" s="63"/>
      <c r="H31" s="76" t="s">
        <v>204</v>
      </c>
      <c r="I31" s="317" t="s">
        <v>89</v>
      </c>
      <c r="J31" s="128" t="s">
        <v>167</v>
      </c>
      <c r="K31" s="128"/>
      <c r="L31" s="114" t="s">
        <v>89</v>
      </c>
      <c r="M31" s="128" t="s">
        <v>139</v>
      </c>
      <c r="N31" s="128"/>
      <c r="O31" s="114" t="s">
        <v>89</v>
      </c>
      <c r="P31" s="128" t="s">
        <v>177</v>
      </c>
      <c r="Q31" s="156"/>
      <c r="R31" s="150"/>
      <c r="S31" s="150"/>
      <c r="T31" s="150"/>
      <c r="U31" s="150"/>
      <c r="V31" s="150"/>
      <c r="W31" s="150"/>
      <c r="X31" s="213"/>
      <c r="Y31" s="238"/>
      <c r="Z31" s="242"/>
      <c r="AA31" s="242"/>
      <c r="AB31" s="249"/>
      <c r="AC31" s="238"/>
      <c r="AD31" s="242"/>
      <c r="AE31" s="242"/>
      <c r="AF31" s="249"/>
      <c r="AG31" s="358"/>
    </row>
    <row r="32" spans="1:33" ht="18.75" customHeight="1">
      <c r="A32" s="11"/>
      <c r="B32" s="22"/>
      <c r="C32" s="31"/>
      <c r="D32" s="12" t="s">
        <v>89</v>
      </c>
      <c r="E32" s="50" t="s">
        <v>785</v>
      </c>
      <c r="F32" s="44"/>
      <c r="G32" s="63"/>
      <c r="H32" s="367" t="s">
        <v>0</v>
      </c>
      <c r="I32" s="109" t="s">
        <v>89</v>
      </c>
      <c r="J32" s="134" t="s">
        <v>167</v>
      </c>
      <c r="K32" s="130"/>
      <c r="L32" s="171" t="s">
        <v>89</v>
      </c>
      <c r="M32" s="134" t="s">
        <v>1118</v>
      </c>
      <c r="N32" s="130"/>
      <c r="O32" s="130"/>
      <c r="P32" s="130"/>
      <c r="Q32" s="130"/>
      <c r="R32" s="171" t="s">
        <v>89</v>
      </c>
      <c r="S32" s="134" t="s">
        <v>1120</v>
      </c>
      <c r="T32" s="134"/>
      <c r="U32" s="130"/>
      <c r="V32" s="130"/>
      <c r="W32" s="130"/>
      <c r="X32" s="223"/>
      <c r="Y32" s="238"/>
      <c r="Z32" s="242"/>
      <c r="AA32" s="242"/>
      <c r="AB32" s="249"/>
      <c r="AC32" s="238"/>
      <c r="AD32" s="242"/>
      <c r="AE32" s="242"/>
      <c r="AF32" s="249"/>
    </row>
    <row r="33" spans="1:33" ht="18.75" customHeight="1">
      <c r="A33" s="11"/>
      <c r="B33" s="22"/>
      <c r="C33" s="36"/>
      <c r="D33" s="44"/>
      <c r="E33" s="50"/>
      <c r="F33" s="44"/>
      <c r="G33" s="63"/>
      <c r="H33" s="368"/>
      <c r="I33" s="12" t="s">
        <v>89</v>
      </c>
      <c r="J33" s="46" t="s">
        <v>681</v>
      </c>
      <c r="K33" s="342"/>
      <c r="L33" s="342"/>
      <c r="M33" s="342"/>
      <c r="N33" s="342"/>
      <c r="O33" s="45" t="s">
        <v>89</v>
      </c>
      <c r="P33" s="391" t="s">
        <v>1122</v>
      </c>
      <c r="Q33" s="342"/>
      <c r="R33" s="342"/>
      <c r="S33" s="342"/>
      <c r="T33" s="342"/>
      <c r="U33" s="342"/>
      <c r="V33" s="342"/>
      <c r="W33" s="342"/>
      <c r="X33" s="208"/>
      <c r="Y33" s="238"/>
      <c r="Z33" s="242"/>
      <c r="AA33" s="242"/>
      <c r="AB33" s="249"/>
      <c r="AC33" s="238"/>
      <c r="AD33" s="242"/>
      <c r="AE33" s="242"/>
      <c r="AF33" s="249"/>
    </row>
    <row r="34" spans="1:33" ht="18.75" customHeight="1">
      <c r="A34" s="34"/>
      <c r="B34" s="23"/>
      <c r="C34" s="66"/>
      <c r="D34" s="46"/>
      <c r="E34" s="46"/>
      <c r="F34" s="44"/>
      <c r="G34" s="63"/>
      <c r="H34" s="366"/>
      <c r="I34" s="12" t="s">
        <v>89</v>
      </c>
      <c r="J34" s="46" t="s">
        <v>247</v>
      </c>
      <c r="K34" s="148"/>
      <c r="L34" s="148"/>
      <c r="M34" s="148"/>
      <c r="N34" s="148"/>
      <c r="O34" s="45" t="s">
        <v>89</v>
      </c>
      <c r="P34" s="392" t="s">
        <v>25</v>
      </c>
      <c r="Q34" s="148"/>
      <c r="R34" s="148"/>
      <c r="S34" s="148"/>
      <c r="T34" s="148"/>
      <c r="U34" s="148"/>
      <c r="V34" s="148"/>
      <c r="W34" s="148"/>
      <c r="X34" s="209"/>
      <c r="Y34" s="238"/>
      <c r="Z34" s="242"/>
      <c r="AA34" s="242"/>
      <c r="AB34" s="249"/>
      <c r="AC34" s="238"/>
      <c r="AD34" s="242"/>
      <c r="AE34" s="242"/>
      <c r="AF34" s="249"/>
    </row>
    <row r="35" spans="1:33" ht="18.75" customHeight="1">
      <c r="A35" s="13"/>
      <c r="B35" s="24"/>
      <c r="C35" s="33"/>
      <c r="D35" s="42"/>
      <c r="E35" s="51"/>
      <c r="F35" s="56"/>
      <c r="G35" s="61"/>
      <c r="H35" s="74" t="s">
        <v>217</v>
      </c>
      <c r="I35" s="110" t="s">
        <v>89</v>
      </c>
      <c r="J35" s="131" t="s">
        <v>167</v>
      </c>
      <c r="K35" s="131"/>
      <c r="L35" s="167" t="s">
        <v>89</v>
      </c>
      <c r="M35" s="131" t="s">
        <v>219</v>
      </c>
      <c r="N35" s="188"/>
      <c r="O35" s="167" t="s">
        <v>89</v>
      </c>
      <c r="P35" s="192" t="s">
        <v>118</v>
      </c>
      <c r="Q35" s="198"/>
      <c r="R35" s="167" t="s">
        <v>89</v>
      </c>
      <c r="S35" s="131" t="s">
        <v>149</v>
      </c>
      <c r="T35" s="198"/>
      <c r="U35" s="167" t="s">
        <v>89</v>
      </c>
      <c r="V35" s="131" t="s">
        <v>221</v>
      </c>
      <c r="W35" s="205"/>
      <c r="X35" s="220"/>
      <c r="Y35" s="240"/>
      <c r="Z35" s="240"/>
      <c r="AA35" s="240"/>
      <c r="AB35" s="250"/>
      <c r="AC35" s="241"/>
      <c r="AD35" s="240"/>
      <c r="AE35" s="240"/>
      <c r="AF35" s="250"/>
    </row>
    <row r="36" spans="1:33" ht="18.75" customHeight="1">
      <c r="A36" s="10"/>
      <c r="B36" s="21"/>
      <c r="C36" s="35"/>
      <c r="D36" s="40"/>
      <c r="E36" s="49"/>
      <c r="F36" s="43"/>
      <c r="G36" s="54"/>
      <c r="H36" s="369" t="s">
        <v>418</v>
      </c>
      <c r="I36" s="381" t="s">
        <v>89</v>
      </c>
      <c r="J36" s="384" t="s">
        <v>167</v>
      </c>
      <c r="K36" s="384"/>
      <c r="L36" s="387"/>
      <c r="M36" s="388" t="s">
        <v>89</v>
      </c>
      <c r="N36" s="384" t="s">
        <v>425</v>
      </c>
      <c r="O36" s="384"/>
      <c r="P36" s="387"/>
      <c r="Q36" s="388" t="s">
        <v>89</v>
      </c>
      <c r="R36" s="394" t="s">
        <v>431</v>
      </c>
      <c r="S36" s="394"/>
      <c r="T36" s="394"/>
      <c r="U36" s="394"/>
      <c r="V36" s="394"/>
      <c r="W36" s="394"/>
      <c r="X36" s="395"/>
      <c r="Y36" s="103" t="s">
        <v>89</v>
      </c>
      <c r="Z36" s="126" t="s">
        <v>126</v>
      </c>
      <c r="AA36" s="126"/>
      <c r="AB36" s="248"/>
      <c r="AC36" s="103" t="s">
        <v>89</v>
      </c>
      <c r="AD36" s="126" t="s">
        <v>126</v>
      </c>
      <c r="AE36" s="126"/>
      <c r="AF36" s="248"/>
      <c r="AG36" s="358"/>
    </row>
    <row r="37" spans="1:33" ht="19.5" customHeight="1">
      <c r="A37" s="11"/>
      <c r="B37" s="22"/>
      <c r="C37" s="31"/>
      <c r="D37" s="34"/>
      <c r="E37" s="50"/>
      <c r="F37" s="44"/>
      <c r="G37" s="32"/>
      <c r="H37" s="96" t="s">
        <v>147</v>
      </c>
      <c r="I37" s="104" t="s">
        <v>89</v>
      </c>
      <c r="J37" s="133" t="s">
        <v>157</v>
      </c>
      <c r="K37" s="153"/>
      <c r="L37" s="177"/>
      <c r="M37" s="169" t="s">
        <v>89</v>
      </c>
      <c r="N37" s="133" t="s">
        <v>160</v>
      </c>
      <c r="O37" s="169"/>
      <c r="P37" s="133"/>
      <c r="Q37" s="148"/>
      <c r="R37" s="148"/>
      <c r="S37" s="148"/>
      <c r="T37" s="148"/>
      <c r="U37" s="148"/>
      <c r="V37" s="148"/>
      <c r="W37" s="148"/>
      <c r="X37" s="209"/>
      <c r="Y37" s="45" t="s">
        <v>89</v>
      </c>
      <c r="Z37" s="143" t="s">
        <v>141</v>
      </c>
      <c r="AA37" s="242"/>
      <c r="AB37" s="249"/>
      <c r="AC37" s="45" t="s">
        <v>89</v>
      </c>
      <c r="AD37" s="143" t="s">
        <v>141</v>
      </c>
      <c r="AE37" s="242"/>
      <c r="AF37" s="249"/>
    </row>
    <row r="38" spans="1:33" ht="19.5" customHeight="1">
      <c r="A38" s="11"/>
      <c r="B38" s="22"/>
      <c r="C38" s="31"/>
      <c r="D38" s="34"/>
      <c r="E38" s="50"/>
      <c r="F38" s="44"/>
      <c r="G38" s="32"/>
      <c r="H38" s="70" t="s">
        <v>436</v>
      </c>
      <c r="I38" s="105" t="s">
        <v>89</v>
      </c>
      <c r="J38" s="128" t="s">
        <v>157</v>
      </c>
      <c r="K38" s="150"/>
      <c r="L38" s="163"/>
      <c r="M38" s="114" t="s">
        <v>89</v>
      </c>
      <c r="N38" s="128" t="s">
        <v>160</v>
      </c>
      <c r="O38" s="114"/>
      <c r="P38" s="128"/>
      <c r="Q38" s="156"/>
      <c r="R38" s="156"/>
      <c r="S38" s="156"/>
      <c r="T38" s="156"/>
      <c r="U38" s="156"/>
      <c r="V38" s="156"/>
      <c r="W38" s="156"/>
      <c r="X38" s="210"/>
      <c r="Y38" s="238"/>
      <c r="Z38" s="242"/>
      <c r="AA38" s="242"/>
      <c r="AB38" s="249"/>
      <c r="AC38" s="238"/>
      <c r="AD38" s="242"/>
      <c r="AE38" s="242"/>
      <c r="AF38" s="249"/>
    </row>
    <row r="39" spans="1:33" ht="18.75" customHeight="1">
      <c r="A39" s="11"/>
      <c r="B39" s="22"/>
      <c r="C39" s="36"/>
      <c r="D39" s="44"/>
      <c r="E39" s="50"/>
      <c r="F39" s="44"/>
      <c r="G39" s="63"/>
      <c r="H39" s="73" t="s">
        <v>440</v>
      </c>
      <c r="I39" s="109" t="s">
        <v>89</v>
      </c>
      <c r="J39" s="130" t="s">
        <v>167</v>
      </c>
      <c r="K39" s="130"/>
      <c r="L39" s="171" t="s">
        <v>89</v>
      </c>
      <c r="M39" s="130" t="s">
        <v>187</v>
      </c>
      <c r="N39" s="130"/>
      <c r="O39" s="130"/>
      <c r="P39" s="130"/>
      <c r="Q39" s="130"/>
      <c r="R39" s="130"/>
      <c r="S39" s="130"/>
      <c r="T39" s="130"/>
      <c r="U39" s="130"/>
      <c r="V39" s="130"/>
      <c r="W39" s="130"/>
      <c r="X39" s="223"/>
      <c r="Y39" s="238"/>
      <c r="Z39" s="242"/>
      <c r="AA39" s="242"/>
      <c r="AB39" s="249"/>
      <c r="AC39" s="238"/>
      <c r="AD39" s="242"/>
      <c r="AE39" s="242"/>
      <c r="AF39" s="249"/>
    </row>
    <row r="40" spans="1:33" ht="18.75" customHeight="1">
      <c r="A40" s="11"/>
      <c r="B40" s="22"/>
      <c r="C40" s="36"/>
      <c r="D40" s="44"/>
      <c r="E40" s="50"/>
      <c r="F40" s="44"/>
      <c r="G40" s="63"/>
      <c r="H40" s="68"/>
      <c r="I40" s="12"/>
      <c r="J40" s="46"/>
      <c r="K40" s="46"/>
      <c r="L40" s="45"/>
      <c r="M40" s="46"/>
      <c r="N40" s="46"/>
      <c r="O40" s="46"/>
      <c r="P40" s="46"/>
      <c r="Q40" s="46"/>
      <c r="R40" s="46"/>
      <c r="S40" s="46"/>
      <c r="T40" s="46"/>
      <c r="U40" s="46"/>
      <c r="V40" s="46"/>
      <c r="W40" s="46"/>
      <c r="X40" s="23"/>
      <c r="Y40" s="238"/>
      <c r="Z40" s="242"/>
      <c r="AA40" s="242"/>
      <c r="AB40" s="249"/>
      <c r="AC40" s="238"/>
      <c r="AD40" s="242"/>
      <c r="AE40" s="242"/>
      <c r="AF40" s="249"/>
    </row>
    <row r="41" spans="1:33" ht="18.75" customHeight="1">
      <c r="A41" s="11"/>
      <c r="B41" s="22"/>
      <c r="C41" s="36"/>
      <c r="D41" s="44"/>
      <c r="E41" s="50"/>
      <c r="F41" s="44"/>
      <c r="G41" s="63"/>
      <c r="H41" s="69"/>
      <c r="I41" s="104"/>
      <c r="J41" s="127"/>
      <c r="K41" s="127"/>
      <c r="L41" s="169"/>
      <c r="M41" s="127"/>
      <c r="N41" s="127"/>
      <c r="O41" s="127"/>
      <c r="P41" s="127"/>
      <c r="Q41" s="127"/>
      <c r="R41" s="127"/>
      <c r="S41" s="127"/>
      <c r="T41" s="127"/>
      <c r="U41" s="127"/>
      <c r="V41" s="127"/>
      <c r="W41" s="127"/>
      <c r="X41" s="228"/>
      <c r="Y41" s="238"/>
      <c r="Z41" s="242"/>
      <c r="AA41" s="242"/>
      <c r="AB41" s="249"/>
      <c r="AC41" s="238"/>
      <c r="AD41" s="242"/>
      <c r="AE41" s="242"/>
      <c r="AF41" s="249"/>
    </row>
    <row r="42" spans="1:33" ht="18.75" customHeight="1">
      <c r="A42" s="11"/>
      <c r="B42" s="22"/>
      <c r="C42" s="36"/>
      <c r="D42" s="44"/>
      <c r="E42" s="50"/>
      <c r="F42" s="44"/>
      <c r="G42" s="63"/>
      <c r="H42" s="85" t="s">
        <v>446</v>
      </c>
      <c r="I42" s="45" t="s">
        <v>89</v>
      </c>
      <c r="J42" s="128" t="s">
        <v>328</v>
      </c>
      <c r="K42" s="150"/>
      <c r="L42" s="163"/>
      <c r="M42" s="45" t="s">
        <v>89</v>
      </c>
      <c r="N42" s="128" t="s">
        <v>331</v>
      </c>
      <c r="O42" s="156"/>
      <c r="P42" s="156"/>
      <c r="Q42" s="156"/>
      <c r="R42" s="156"/>
      <c r="S42" s="156"/>
      <c r="T42" s="156"/>
      <c r="U42" s="156"/>
      <c r="V42" s="156"/>
      <c r="W42" s="156"/>
      <c r="X42" s="210"/>
      <c r="Y42" s="238"/>
      <c r="Z42" s="242"/>
      <c r="AA42" s="242"/>
      <c r="AB42" s="249"/>
      <c r="AC42" s="238"/>
      <c r="AD42" s="242"/>
      <c r="AE42" s="242"/>
      <c r="AF42" s="249"/>
    </row>
    <row r="43" spans="1:33" ht="18.75" customHeight="1">
      <c r="A43" s="11"/>
      <c r="B43" s="22"/>
      <c r="C43" s="36"/>
      <c r="D43" s="44"/>
      <c r="E43" s="50"/>
      <c r="F43" s="44"/>
      <c r="G43" s="63"/>
      <c r="H43" s="73" t="s">
        <v>455</v>
      </c>
      <c r="I43" s="122" t="s">
        <v>89</v>
      </c>
      <c r="J43" s="130" t="s">
        <v>167</v>
      </c>
      <c r="K43" s="130"/>
      <c r="L43" s="122" t="s">
        <v>89</v>
      </c>
      <c r="M43" s="130" t="s">
        <v>187</v>
      </c>
      <c r="N43" s="130"/>
      <c r="O43" s="134"/>
      <c r="P43" s="134"/>
      <c r="Q43" s="134"/>
      <c r="R43" s="134"/>
      <c r="S43" s="134"/>
      <c r="T43" s="134"/>
      <c r="U43" s="134"/>
      <c r="V43" s="134"/>
      <c r="W43" s="134"/>
      <c r="X43" s="215"/>
      <c r="Y43" s="238"/>
      <c r="Z43" s="242"/>
      <c r="AA43" s="242"/>
      <c r="AB43" s="249"/>
      <c r="AC43" s="238"/>
      <c r="AD43" s="242"/>
      <c r="AE43" s="242"/>
      <c r="AF43" s="249"/>
    </row>
    <row r="44" spans="1:33" ht="18.75" customHeight="1">
      <c r="A44" s="11"/>
      <c r="B44" s="22"/>
      <c r="C44" s="36"/>
      <c r="D44" s="44"/>
      <c r="E44" s="50"/>
      <c r="F44" s="44"/>
      <c r="G44" s="63"/>
      <c r="H44" s="69"/>
      <c r="I44" s="123"/>
      <c r="J44" s="127"/>
      <c r="K44" s="127"/>
      <c r="L44" s="123"/>
      <c r="M44" s="127"/>
      <c r="N44" s="127"/>
      <c r="O44" s="133"/>
      <c r="P44" s="133"/>
      <c r="Q44" s="133"/>
      <c r="R44" s="133"/>
      <c r="S44" s="133"/>
      <c r="T44" s="133"/>
      <c r="U44" s="133"/>
      <c r="V44" s="133"/>
      <c r="W44" s="133"/>
      <c r="X44" s="214"/>
      <c r="Y44" s="238"/>
      <c r="Z44" s="242"/>
      <c r="AA44" s="242"/>
      <c r="AB44" s="249"/>
      <c r="AC44" s="238"/>
      <c r="AD44" s="242"/>
      <c r="AE44" s="242"/>
      <c r="AF44" s="249"/>
    </row>
    <row r="45" spans="1:33" ht="18.75" customHeight="1">
      <c r="A45" s="11"/>
      <c r="B45" s="22"/>
      <c r="C45" s="36"/>
      <c r="D45" s="44"/>
      <c r="E45" s="50"/>
      <c r="F45" s="44"/>
      <c r="G45" s="63"/>
      <c r="H45" s="73" t="s">
        <v>461</v>
      </c>
      <c r="I45" s="122" t="s">
        <v>89</v>
      </c>
      <c r="J45" s="130" t="s">
        <v>167</v>
      </c>
      <c r="K45" s="130"/>
      <c r="L45" s="122" t="s">
        <v>89</v>
      </c>
      <c r="M45" s="130" t="s">
        <v>187</v>
      </c>
      <c r="N45" s="130"/>
      <c r="O45" s="134"/>
      <c r="P45" s="134"/>
      <c r="Q45" s="134"/>
      <c r="R45" s="134"/>
      <c r="S45" s="134"/>
      <c r="T45" s="134"/>
      <c r="U45" s="134"/>
      <c r="V45" s="134"/>
      <c r="W45" s="134"/>
      <c r="X45" s="215"/>
      <c r="Y45" s="238"/>
      <c r="Z45" s="242"/>
      <c r="AA45" s="242"/>
      <c r="AB45" s="249"/>
      <c r="AC45" s="238"/>
      <c r="AD45" s="242"/>
      <c r="AE45" s="242"/>
      <c r="AF45" s="249"/>
    </row>
    <row r="46" spans="1:33" ht="18.75" customHeight="1">
      <c r="A46" s="11"/>
      <c r="B46" s="22"/>
      <c r="C46" s="36"/>
      <c r="D46" s="44"/>
      <c r="E46" s="50"/>
      <c r="F46" s="44"/>
      <c r="G46" s="63"/>
      <c r="H46" s="69"/>
      <c r="I46" s="123"/>
      <c r="J46" s="127"/>
      <c r="K46" s="127"/>
      <c r="L46" s="123"/>
      <c r="M46" s="127"/>
      <c r="N46" s="127"/>
      <c r="O46" s="133"/>
      <c r="P46" s="133"/>
      <c r="Q46" s="133"/>
      <c r="R46" s="133"/>
      <c r="S46" s="133"/>
      <c r="T46" s="133"/>
      <c r="U46" s="133"/>
      <c r="V46" s="133"/>
      <c r="W46" s="133"/>
      <c r="X46" s="214"/>
      <c r="Y46" s="238"/>
      <c r="Z46" s="242"/>
      <c r="AA46" s="242"/>
      <c r="AB46" s="249"/>
      <c r="AC46" s="238"/>
      <c r="AD46" s="242"/>
      <c r="AE46" s="242"/>
      <c r="AF46" s="249"/>
    </row>
    <row r="47" spans="1:33" ht="18.75" customHeight="1">
      <c r="A47" s="11"/>
      <c r="B47" s="22"/>
      <c r="C47" s="36"/>
      <c r="D47" s="44"/>
      <c r="E47" s="50"/>
      <c r="F47" s="44"/>
      <c r="G47" s="63"/>
      <c r="H47" s="73" t="s">
        <v>462</v>
      </c>
      <c r="I47" s="122" t="s">
        <v>89</v>
      </c>
      <c r="J47" s="130" t="s">
        <v>167</v>
      </c>
      <c r="K47" s="130"/>
      <c r="L47" s="122" t="s">
        <v>89</v>
      </c>
      <c r="M47" s="130" t="s">
        <v>187</v>
      </c>
      <c r="N47" s="130"/>
      <c r="O47" s="134"/>
      <c r="P47" s="134"/>
      <c r="Q47" s="134"/>
      <c r="R47" s="134"/>
      <c r="S47" s="134"/>
      <c r="T47" s="134"/>
      <c r="U47" s="134"/>
      <c r="V47" s="134"/>
      <c r="W47" s="134"/>
      <c r="X47" s="215"/>
      <c r="Y47" s="238"/>
      <c r="Z47" s="242"/>
      <c r="AA47" s="242"/>
      <c r="AB47" s="249"/>
      <c r="AC47" s="238"/>
      <c r="AD47" s="242"/>
      <c r="AE47" s="242"/>
      <c r="AF47" s="249"/>
    </row>
    <row r="48" spans="1:33" ht="18.75" customHeight="1">
      <c r="A48" s="11"/>
      <c r="B48" s="22"/>
      <c r="C48" s="36"/>
      <c r="D48" s="44"/>
      <c r="E48" s="50"/>
      <c r="F48" s="44"/>
      <c r="G48" s="63"/>
      <c r="H48" s="69"/>
      <c r="I48" s="123"/>
      <c r="J48" s="127"/>
      <c r="K48" s="127"/>
      <c r="L48" s="123"/>
      <c r="M48" s="127"/>
      <c r="N48" s="127"/>
      <c r="O48" s="133"/>
      <c r="P48" s="133"/>
      <c r="Q48" s="133"/>
      <c r="R48" s="133"/>
      <c r="S48" s="133"/>
      <c r="T48" s="133"/>
      <c r="U48" s="133"/>
      <c r="V48" s="133"/>
      <c r="W48" s="133"/>
      <c r="X48" s="214"/>
      <c r="Y48" s="238"/>
      <c r="Z48" s="242"/>
      <c r="AA48" s="242"/>
      <c r="AB48" s="249"/>
      <c r="AC48" s="238"/>
      <c r="AD48" s="242"/>
      <c r="AE48" s="242"/>
      <c r="AF48" s="249"/>
    </row>
    <row r="49" spans="1:32" ht="18.75" customHeight="1">
      <c r="A49" s="11"/>
      <c r="B49" s="22"/>
      <c r="C49" s="36"/>
      <c r="D49" s="44"/>
      <c r="E49" s="50"/>
      <c r="F49" s="44"/>
      <c r="G49" s="63"/>
      <c r="H49" s="73" t="s">
        <v>463</v>
      </c>
      <c r="I49" s="122" t="s">
        <v>89</v>
      </c>
      <c r="J49" s="130" t="s">
        <v>167</v>
      </c>
      <c r="K49" s="130"/>
      <c r="L49" s="122" t="s">
        <v>89</v>
      </c>
      <c r="M49" s="130" t="s">
        <v>187</v>
      </c>
      <c r="N49" s="130"/>
      <c r="O49" s="134"/>
      <c r="P49" s="134"/>
      <c r="Q49" s="134"/>
      <c r="R49" s="134"/>
      <c r="S49" s="134"/>
      <c r="T49" s="134"/>
      <c r="U49" s="134"/>
      <c r="V49" s="134"/>
      <c r="W49" s="134"/>
      <c r="X49" s="215"/>
      <c r="Y49" s="238"/>
      <c r="Z49" s="242"/>
      <c r="AA49" s="242"/>
      <c r="AB49" s="249"/>
      <c r="AC49" s="238"/>
      <c r="AD49" s="242"/>
      <c r="AE49" s="242"/>
      <c r="AF49" s="249"/>
    </row>
    <row r="50" spans="1:32" ht="18.75" customHeight="1">
      <c r="A50" s="11"/>
      <c r="B50" s="22"/>
      <c r="C50" s="36"/>
      <c r="D50" s="44"/>
      <c r="E50" s="50"/>
      <c r="F50" s="44"/>
      <c r="G50" s="63"/>
      <c r="H50" s="69"/>
      <c r="I50" s="123"/>
      <c r="J50" s="127"/>
      <c r="K50" s="127"/>
      <c r="L50" s="123"/>
      <c r="M50" s="127"/>
      <c r="N50" s="127"/>
      <c r="O50" s="133"/>
      <c r="P50" s="133"/>
      <c r="Q50" s="133"/>
      <c r="R50" s="133"/>
      <c r="S50" s="133"/>
      <c r="T50" s="133"/>
      <c r="U50" s="133"/>
      <c r="V50" s="133"/>
      <c r="W50" s="133"/>
      <c r="X50" s="214"/>
      <c r="Y50" s="238"/>
      <c r="Z50" s="242"/>
      <c r="AA50" s="242"/>
      <c r="AB50" s="249"/>
      <c r="AC50" s="238"/>
      <c r="AD50" s="242"/>
      <c r="AE50" s="242"/>
      <c r="AF50" s="249"/>
    </row>
    <row r="51" spans="1:32" ht="18.75" customHeight="1">
      <c r="A51" s="11"/>
      <c r="B51" s="22"/>
      <c r="C51" s="36"/>
      <c r="D51" s="44"/>
      <c r="E51" s="50"/>
      <c r="F51" s="44"/>
      <c r="G51" s="63"/>
      <c r="H51" s="84" t="s">
        <v>584</v>
      </c>
      <c r="I51" s="105" t="s">
        <v>89</v>
      </c>
      <c r="J51" s="128" t="s">
        <v>167</v>
      </c>
      <c r="K51" s="150"/>
      <c r="L51" s="114" t="s">
        <v>89</v>
      </c>
      <c r="M51" s="128" t="s">
        <v>187</v>
      </c>
      <c r="N51" s="140"/>
      <c r="O51" s="140"/>
      <c r="P51" s="140"/>
      <c r="Q51" s="140"/>
      <c r="R51" s="140"/>
      <c r="S51" s="140"/>
      <c r="T51" s="140"/>
      <c r="U51" s="140"/>
      <c r="V51" s="140"/>
      <c r="W51" s="140"/>
      <c r="X51" s="222"/>
      <c r="Y51" s="238"/>
      <c r="Z51" s="242"/>
      <c r="AA51" s="242"/>
      <c r="AB51" s="249"/>
      <c r="AC51" s="238"/>
      <c r="AD51" s="242"/>
      <c r="AE51" s="242"/>
      <c r="AF51" s="249"/>
    </row>
    <row r="52" spans="1:32" ht="18.75" customHeight="1">
      <c r="A52" s="12" t="s">
        <v>89</v>
      </c>
      <c r="B52" s="22">
        <v>78</v>
      </c>
      <c r="C52" s="36" t="s">
        <v>317</v>
      </c>
      <c r="D52" s="12" t="s">
        <v>89</v>
      </c>
      <c r="E52" s="50" t="s">
        <v>548</v>
      </c>
      <c r="F52" s="44"/>
      <c r="G52" s="63"/>
      <c r="H52" s="72" t="s">
        <v>108</v>
      </c>
      <c r="I52" s="45" t="s">
        <v>89</v>
      </c>
      <c r="J52" s="133" t="s">
        <v>167</v>
      </c>
      <c r="K52" s="133"/>
      <c r="L52" s="114" t="s">
        <v>89</v>
      </c>
      <c r="M52" s="133" t="s">
        <v>139</v>
      </c>
      <c r="N52" s="128"/>
      <c r="O52" s="45" t="s">
        <v>89</v>
      </c>
      <c r="P52" s="128" t="s">
        <v>177</v>
      </c>
      <c r="Q52" s="140"/>
      <c r="R52" s="140"/>
      <c r="S52" s="140"/>
      <c r="T52" s="140"/>
      <c r="U52" s="140"/>
      <c r="V52" s="140"/>
      <c r="W52" s="140"/>
      <c r="X52" s="222"/>
      <c r="Y52" s="238"/>
      <c r="Z52" s="242"/>
      <c r="AA52" s="242"/>
      <c r="AB52" s="249"/>
      <c r="AC52" s="238"/>
      <c r="AD52" s="242"/>
      <c r="AE52" s="242"/>
      <c r="AF52" s="249"/>
    </row>
    <row r="53" spans="1:32" ht="18.75" customHeight="1">
      <c r="A53" s="11"/>
      <c r="B53" s="22"/>
      <c r="C53" s="36"/>
      <c r="D53" s="12" t="s">
        <v>89</v>
      </c>
      <c r="E53" s="50" t="s">
        <v>277</v>
      </c>
      <c r="F53" s="44"/>
      <c r="G53" s="63"/>
      <c r="H53" s="72" t="s">
        <v>478</v>
      </c>
      <c r="I53" s="109" t="s">
        <v>89</v>
      </c>
      <c r="J53" s="128" t="s">
        <v>167</v>
      </c>
      <c r="K53" s="150"/>
      <c r="L53" s="45" t="s">
        <v>89</v>
      </c>
      <c r="M53" s="128" t="s">
        <v>187</v>
      </c>
      <c r="N53" s="140"/>
      <c r="O53" s="140"/>
      <c r="P53" s="140"/>
      <c r="Q53" s="140"/>
      <c r="R53" s="140"/>
      <c r="S53" s="140"/>
      <c r="T53" s="140"/>
      <c r="U53" s="140"/>
      <c r="V53" s="140"/>
      <c r="W53" s="140"/>
      <c r="X53" s="222"/>
      <c r="Y53" s="238"/>
      <c r="Z53" s="242"/>
      <c r="AA53" s="242"/>
      <c r="AB53" s="249"/>
      <c r="AC53" s="238"/>
      <c r="AD53" s="242"/>
      <c r="AE53" s="242"/>
      <c r="AF53" s="249"/>
    </row>
    <row r="54" spans="1:32" ht="18.75" customHeight="1">
      <c r="A54" s="11"/>
      <c r="B54" s="22"/>
      <c r="C54" s="36"/>
      <c r="D54" s="12" t="s">
        <v>89</v>
      </c>
      <c r="E54" s="50" t="s">
        <v>236</v>
      </c>
      <c r="F54" s="44"/>
      <c r="G54" s="63"/>
      <c r="H54" s="84" t="s">
        <v>1124</v>
      </c>
      <c r="I54" s="109" t="s">
        <v>89</v>
      </c>
      <c r="J54" s="128" t="s">
        <v>167</v>
      </c>
      <c r="K54" s="150"/>
      <c r="L54" s="114" t="s">
        <v>89</v>
      </c>
      <c r="M54" s="128" t="s">
        <v>187</v>
      </c>
      <c r="N54" s="140"/>
      <c r="O54" s="140"/>
      <c r="P54" s="140"/>
      <c r="Q54" s="140"/>
      <c r="R54" s="140"/>
      <c r="S54" s="140"/>
      <c r="T54" s="140"/>
      <c r="U54" s="140"/>
      <c r="V54" s="140"/>
      <c r="W54" s="140"/>
      <c r="X54" s="222"/>
      <c r="Y54" s="45"/>
      <c r="Z54" s="143"/>
      <c r="AA54" s="242"/>
      <c r="AB54" s="249"/>
      <c r="AC54" s="45"/>
      <c r="AD54" s="143"/>
      <c r="AE54" s="242"/>
      <c r="AF54" s="249"/>
    </row>
    <row r="55" spans="1:32" ht="18.75" customHeight="1">
      <c r="A55" s="12"/>
      <c r="B55" s="22"/>
      <c r="C55" s="36"/>
      <c r="D55" s="12"/>
      <c r="E55" s="50"/>
      <c r="F55" s="44"/>
      <c r="G55" s="63"/>
      <c r="H55" s="72" t="s">
        <v>585</v>
      </c>
      <c r="I55" s="109" t="s">
        <v>89</v>
      </c>
      <c r="J55" s="128" t="s">
        <v>167</v>
      </c>
      <c r="K55" s="128"/>
      <c r="L55" s="171" t="s">
        <v>89</v>
      </c>
      <c r="M55" s="128" t="s">
        <v>313</v>
      </c>
      <c r="N55" s="128"/>
      <c r="O55" s="45" t="s">
        <v>89</v>
      </c>
      <c r="P55" s="128" t="s">
        <v>318</v>
      </c>
      <c r="Q55" s="140"/>
      <c r="R55" s="140"/>
      <c r="S55" s="140"/>
      <c r="T55" s="140"/>
      <c r="U55" s="140"/>
      <c r="V55" s="140"/>
      <c r="W55" s="140"/>
      <c r="X55" s="222"/>
      <c r="Y55" s="238"/>
      <c r="Z55" s="242"/>
      <c r="AA55" s="242"/>
      <c r="AB55" s="249"/>
      <c r="AC55" s="238"/>
      <c r="AD55" s="242"/>
      <c r="AE55" s="242"/>
      <c r="AF55" s="249"/>
    </row>
    <row r="56" spans="1:32" ht="18.75" customHeight="1">
      <c r="A56" s="11"/>
      <c r="B56" s="22"/>
      <c r="C56" s="36"/>
      <c r="D56" s="12"/>
      <c r="E56" s="50"/>
      <c r="F56" s="44"/>
      <c r="G56" s="63"/>
      <c r="H56" s="72" t="s">
        <v>967</v>
      </c>
      <c r="I56" s="109" t="s">
        <v>89</v>
      </c>
      <c r="J56" s="128" t="s">
        <v>167</v>
      </c>
      <c r="K56" s="128"/>
      <c r="L56" s="171" t="s">
        <v>89</v>
      </c>
      <c r="M56" s="128" t="s">
        <v>483</v>
      </c>
      <c r="N56" s="189"/>
      <c r="O56" s="189"/>
      <c r="P56" s="45" t="s">
        <v>89</v>
      </c>
      <c r="Q56" s="128" t="s">
        <v>338</v>
      </c>
      <c r="R56" s="189"/>
      <c r="S56" s="189"/>
      <c r="T56" s="189"/>
      <c r="U56" s="189"/>
      <c r="V56" s="189"/>
      <c r="W56" s="189"/>
      <c r="X56" s="229"/>
      <c r="Y56" s="238"/>
      <c r="Z56" s="242"/>
      <c r="AA56" s="242"/>
      <c r="AB56" s="249"/>
      <c r="AC56" s="238"/>
      <c r="AD56" s="242"/>
      <c r="AE56" s="242"/>
      <c r="AF56" s="249"/>
    </row>
    <row r="57" spans="1:32" ht="18.75" customHeight="1">
      <c r="A57" s="11"/>
      <c r="B57" s="22"/>
      <c r="C57" s="36"/>
      <c r="D57" s="12"/>
      <c r="E57" s="50"/>
      <c r="F57" s="44"/>
      <c r="G57" s="63"/>
      <c r="H57" s="85" t="s">
        <v>405</v>
      </c>
      <c r="I57" s="109" t="s">
        <v>89</v>
      </c>
      <c r="J57" s="128" t="s">
        <v>167</v>
      </c>
      <c r="K57" s="150"/>
      <c r="L57" s="114" t="s">
        <v>89</v>
      </c>
      <c r="M57" s="128" t="s">
        <v>187</v>
      </c>
      <c r="N57" s="140"/>
      <c r="O57" s="140"/>
      <c r="P57" s="140"/>
      <c r="Q57" s="140"/>
      <c r="R57" s="140"/>
      <c r="S57" s="140"/>
      <c r="T57" s="140"/>
      <c r="U57" s="140"/>
      <c r="V57" s="140"/>
      <c r="W57" s="140"/>
      <c r="X57" s="222"/>
      <c r="Y57" s="238"/>
      <c r="Z57" s="242"/>
      <c r="AA57" s="242"/>
      <c r="AB57" s="249"/>
      <c r="AC57" s="238"/>
      <c r="AD57" s="242"/>
      <c r="AE57" s="242"/>
      <c r="AF57" s="249"/>
    </row>
    <row r="58" spans="1:32" ht="18.75" customHeight="1">
      <c r="A58" s="11"/>
      <c r="B58" s="22"/>
      <c r="C58" s="36"/>
      <c r="D58" s="44"/>
      <c r="E58" s="50"/>
      <c r="F58" s="44"/>
      <c r="G58" s="63"/>
      <c r="H58" s="84" t="s">
        <v>484</v>
      </c>
      <c r="I58" s="109" t="s">
        <v>89</v>
      </c>
      <c r="J58" s="128" t="s">
        <v>167</v>
      </c>
      <c r="K58" s="150"/>
      <c r="L58" s="45" t="s">
        <v>89</v>
      </c>
      <c r="M58" s="128" t="s">
        <v>187</v>
      </c>
      <c r="N58" s="140"/>
      <c r="O58" s="140"/>
      <c r="P58" s="140"/>
      <c r="Q58" s="140"/>
      <c r="R58" s="140"/>
      <c r="S58" s="140"/>
      <c r="T58" s="140"/>
      <c r="U58" s="140"/>
      <c r="V58" s="140"/>
      <c r="W58" s="140"/>
      <c r="X58" s="222"/>
      <c r="Y58" s="238"/>
      <c r="Z58" s="242"/>
      <c r="AA58" s="242"/>
      <c r="AB58" s="249"/>
      <c r="AC58" s="238"/>
      <c r="AD58" s="242"/>
      <c r="AE58" s="242"/>
      <c r="AF58" s="249"/>
    </row>
    <row r="59" spans="1:32" ht="18.75" customHeight="1">
      <c r="A59" s="11"/>
      <c r="B59" s="22"/>
      <c r="C59" s="36"/>
      <c r="D59" s="44"/>
      <c r="E59" s="50"/>
      <c r="F59" s="44"/>
      <c r="G59" s="63"/>
      <c r="H59" s="85" t="s">
        <v>485</v>
      </c>
      <c r="I59" s="105" t="s">
        <v>89</v>
      </c>
      <c r="J59" s="128" t="s">
        <v>167</v>
      </c>
      <c r="K59" s="150"/>
      <c r="L59" s="114" t="s">
        <v>89</v>
      </c>
      <c r="M59" s="128" t="s">
        <v>187</v>
      </c>
      <c r="N59" s="140"/>
      <c r="O59" s="140"/>
      <c r="P59" s="140"/>
      <c r="Q59" s="140"/>
      <c r="R59" s="140"/>
      <c r="S59" s="140"/>
      <c r="T59" s="140"/>
      <c r="U59" s="140"/>
      <c r="V59" s="140"/>
      <c r="W59" s="140"/>
      <c r="X59" s="222"/>
      <c r="Y59" s="238"/>
      <c r="Z59" s="242"/>
      <c r="AA59" s="242"/>
      <c r="AB59" s="249"/>
      <c r="AC59" s="238"/>
      <c r="AD59" s="242"/>
      <c r="AE59" s="242"/>
      <c r="AF59" s="249"/>
    </row>
    <row r="60" spans="1:32" ht="18.75" customHeight="1">
      <c r="A60" s="11"/>
      <c r="B60" s="22"/>
      <c r="C60" s="36"/>
      <c r="D60" s="44"/>
      <c r="E60" s="50"/>
      <c r="F60" s="44"/>
      <c r="G60" s="63"/>
      <c r="H60" s="76" t="s">
        <v>491</v>
      </c>
      <c r="I60" s="114" t="s">
        <v>89</v>
      </c>
      <c r="J60" s="128" t="s">
        <v>167</v>
      </c>
      <c r="K60" s="150"/>
      <c r="L60" s="169" t="s">
        <v>89</v>
      </c>
      <c r="M60" s="128" t="s">
        <v>187</v>
      </c>
      <c r="N60" s="140"/>
      <c r="O60" s="140"/>
      <c r="P60" s="140"/>
      <c r="Q60" s="140"/>
      <c r="R60" s="140"/>
      <c r="S60" s="140"/>
      <c r="T60" s="140"/>
      <c r="U60" s="140"/>
      <c r="V60" s="140"/>
      <c r="W60" s="140"/>
      <c r="X60" s="222"/>
      <c r="Y60" s="238"/>
      <c r="Z60" s="242"/>
      <c r="AA60" s="242"/>
      <c r="AB60" s="249"/>
      <c r="AC60" s="238"/>
      <c r="AD60" s="242"/>
      <c r="AE60" s="242"/>
      <c r="AF60" s="249"/>
    </row>
    <row r="61" spans="1:32" ht="18.75" customHeight="1">
      <c r="A61" s="11"/>
      <c r="B61" s="22"/>
      <c r="C61" s="36"/>
      <c r="D61" s="44"/>
      <c r="E61" s="50"/>
      <c r="F61" s="44"/>
      <c r="G61" s="63"/>
      <c r="H61" s="72" t="s">
        <v>232</v>
      </c>
      <c r="I61" s="105" t="s">
        <v>89</v>
      </c>
      <c r="J61" s="128" t="s">
        <v>167</v>
      </c>
      <c r="K61" s="150"/>
      <c r="L61" s="169" t="s">
        <v>89</v>
      </c>
      <c r="M61" s="128" t="s">
        <v>187</v>
      </c>
      <c r="N61" s="140"/>
      <c r="O61" s="140"/>
      <c r="P61" s="140"/>
      <c r="Q61" s="140"/>
      <c r="R61" s="140"/>
      <c r="S61" s="140"/>
      <c r="T61" s="140"/>
      <c r="U61" s="140"/>
      <c r="V61" s="140"/>
      <c r="W61" s="140"/>
      <c r="X61" s="222"/>
      <c r="Y61" s="238"/>
      <c r="Z61" s="242"/>
      <c r="AA61" s="242"/>
      <c r="AB61" s="249"/>
      <c r="AC61" s="238"/>
      <c r="AD61" s="242"/>
      <c r="AE61" s="242"/>
      <c r="AF61" s="249"/>
    </row>
    <row r="62" spans="1:32" ht="18.75" customHeight="1">
      <c r="A62" s="11"/>
      <c r="B62" s="22"/>
      <c r="C62" s="36"/>
      <c r="D62" s="44"/>
      <c r="E62" s="50"/>
      <c r="F62" s="44"/>
      <c r="G62" s="63"/>
      <c r="H62" s="72" t="s">
        <v>109</v>
      </c>
      <c r="I62" s="45" t="s">
        <v>89</v>
      </c>
      <c r="J62" s="128" t="s">
        <v>167</v>
      </c>
      <c r="K62" s="150"/>
      <c r="L62" s="169" t="s">
        <v>89</v>
      </c>
      <c r="M62" s="128" t="s">
        <v>187</v>
      </c>
      <c r="N62" s="140"/>
      <c r="O62" s="140"/>
      <c r="P62" s="140"/>
      <c r="Q62" s="140"/>
      <c r="R62" s="140"/>
      <c r="S62" s="140"/>
      <c r="T62" s="140"/>
      <c r="U62" s="140"/>
      <c r="V62" s="140"/>
      <c r="W62" s="140"/>
      <c r="X62" s="222"/>
      <c r="Y62" s="238"/>
      <c r="Z62" s="242"/>
      <c r="AA62" s="242"/>
      <c r="AB62" s="249"/>
      <c r="AC62" s="238"/>
      <c r="AD62" s="242"/>
      <c r="AE62" s="242"/>
      <c r="AF62" s="249"/>
    </row>
    <row r="63" spans="1:32" ht="18.75" customHeight="1">
      <c r="A63" s="11"/>
      <c r="B63" s="22"/>
      <c r="C63" s="36"/>
      <c r="D63" s="44"/>
      <c r="E63" s="50"/>
      <c r="F63" s="44"/>
      <c r="G63" s="63"/>
      <c r="H63" s="367" t="s">
        <v>0</v>
      </c>
      <c r="I63" s="109" t="s">
        <v>89</v>
      </c>
      <c r="J63" s="134" t="s">
        <v>167</v>
      </c>
      <c r="K63" s="130"/>
      <c r="L63" s="171" t="s">
        <v>89</v>
      </c>
      <c r="M63" s="134" t="s">
        <v>1118</v>
      </c>
      <c r="N63" s="130"/>
      <c r="O63" s="130"/>
      <c r="P63" s="130"/>
      <c r="Q63" s="130"/>
      <c r="R63" s="171" t="s">
        <v>89</v>
      </c>
      <c r="S63" s="134" t="s">
        <v>1126</v>
      </c>
      <c r="T63" s="134"/>
      <c r="U63" s="130"/>
      <c r="V63" s="130"/>
      <c r="W63" s="130"/>
      <c r="X63" s="223"/>
      <c r="Y63" s="238"/>
      <c r="Z63" s="242"/>
      <c r="AA63" s="242"/>
      <c r="AB63" s="249"/>
      <c r="AC63" s="238"/>
      <c r="AD63" s="242"/>
      <c r="AE63" s="242"/>
      <c r="AF63" s="249"/>
    </row>
    <row r="64" spans="1:32" ht="18.75" customHeight="1">
      <c r="A64" s="11"/>
      <c r="B64" s="22"/>
      <c r="C64" s="36"/>
      <c r="D64" s="44"/>
      <c r="E64" s="50"/>
      <c r="F64" s="44"/>
      <c r="G64" s="63"/>
      <c r="H64" s="368"/>
      <c r="I64" s="12" t="s">
        <v>89</v>
      </c>
      <c r="J64" s="46" t="s">
        <v>681</v>
      </c>
      <c r="K64" s="342"/>
      <c r="L64" s="342"/>
      <c r="M64" s="342"/>
      <c r="N64" s="342"/>
      <c r="O64" s="45" t="s">
        <v>89</v>
      </c>
      <c r="P64" s="391" t="s">
        <v>37</v>
      </c>
      <c r="Q64" s="342"/>
      <c r="R64" s="342"/>
      <c r="S64" s="342"/>
      <c r="T64" s="342"/>
      <c r="U64" s="45" t="s">
        <v>89</v>
      </c>
      <c r="V64" s="391" t="s">
        <v>1130</v>
      </c>
      <c r="W64" s="342"/>
      <c r="X64" s="208"/>
      <c r="Y64" s="396"/>
      <c r="Z64" s="242"/>
      <c r="AA64" s="242"/>
      <c r="AB64" s="249"/>
      <c r="AC64" s="238"/>
      <c r="AD64" s="242"/>
      <c r="AE64" s="242"/>
      <c r="AF64" s="249"/>
    </row>
    <row r="65" spans="1:33" ht="18.75" customHeight="1">
      <c r="A65" s="11"/>
      <c r="B65" s="22"/>
      <c r="C65" s="36"/>
      <c r="D65" s="44"/>
      <c r="E65" s="50"/>
      <c r="F65" s="44"/>
      <c r="G65" s="63"/>
      <c r="H65" s="366"/>
      <c r="I65" s="12" t="s">
        <v>89</v>
      </c>
      <c r="J65" s="46" t="s">
        <v>1131</v>
      </c>
      <c r="K65" s="148"/>
      <c r="L65" s="148"/>
      <c r="M65" s="148"/>
      <c r="N65" s="148"/>
      <c r="O65" s="45" t="s">
        <v>89</v>
      </c>
      <c r="P65" s="127" t="s">
        <v>987</v>
      </c>
      <c r="Q65" s="148"/>
      <c r="R65" s="148"/>
      <c r="S65" s="148"/>
      <c r="T65" s="148"/>
      <c r="U65" s="148"/>
      <c r="V65" s="148"/>
      <c r="W65" s="148"/>
      <c r="X65" s="209"/>
      <c r="Y65" s="238"/>
      <c r="Z65" s="242"/>
      <c r="AA65" s="242"/>
      <c r="AB65" s="249"/>
      <c r="AC65" s="238"/>
      <c r="AD65" s="242"/>
      <c r="AE65" s="242"/>
      <c r="AF65" s="249"/>
    </row>
    <row r="66" spans="1:33" ht="18.75" customHeight="1">
      <c r="A66" s="13"/>
      <c r="B66" s="24"/>
      <c r="C66" s="33"/>
      <c r="D66" s="42"/>
      <c r="E66" s="51"/>
      <c r="F66" s="56"/>
      <c r="G66" s="61"/>
      <c r="H66" s="74" t="s">
        <v>217</v>
      </c>
      <c r="I66" s="110" t="s">
        <v>89</v>
      </c>
      <c r="J66" s="131" t="s">
        <v>167</v>
      </c>
      <c r="K66" s="131"/>
      <c r="L66" s="167" t="s">
        <v>89</v>
      </c>
      <c r="M66" s="131" t="s">
        <v>219</v>
      </c>
      <c r="N66" s="188"/>
      <c r="O66" s="167" t="s">
        <v>89</v>
      </c>
      <c r="P66" s="192" t="s">
        <v>118</v>
      </c>
      <c r="Q66" s="198"/>
      <c r="R66" s="167" t="s">
        <v>89</v>
      </c>
      <c r="S66" s="131" t="s">
        <v>149</v>
      </c>
      <c r="T66" s="198"/>
      <c r="U66" s="167" t="s">
        <v>89</v>
      </c>
      <c r="V66" s="131" t="s">
        <v>221</v>
      </c>
      <c r="W66" s="205"/>
      <c r="X66" s="220"/>
      <c r="Y66" s="240"/>
      <c r="Z66" s="240"/>
      <c r="AA66" s="240"/>
      <c r="AB66" s="250"/>
      <c r="AC66" s="241"/>
      <c r="AD66" s="240"/>
      <c r="AE66" s="240"/>
      <c r="AF66" s="250"/>
    </row>
    <row r="67" spans="1:33" ht="18.75" customHeight="1">
      <c r="A67" s="10"/>
      <c r="B67" s="21"/>
      <c r="C67" s="35"/>
      <c r="D67" s="43"/>
      <c r="E67" s="49"/>
      <c r="F67" s="43"/>
      <c r="G67" s="207"/>
      <c r="H67" s="370" t="s">
        <v>418</v>
      </c>
      <c r="I67" s="111" t="s">
        <v>89</v>
      </c>
      <c r="J67" s="132" t="s">
        <v>167</v>
      </c>
      <c r="K67" s="132"/>
      <c r="L67" s="168"/>
      <c r="M67" s="173" t="s">
        <v>89</v>
      </c>
      <c r="N67" s="132" t="s">
        <v>425</v>
      </c>
      <c r="O67" s="132"/>
      <c r="P67" s="168"/>
      <c r="Q67" s="173" t="s">
        <v>89</v>
      </c>
      <c r="R67" s="182" t="s">
        <v>431</v>
      </c>
      <c r="S67" s="182"/>
      <c r="T67" s="182"/>
      <c r="U67" s="182"/>
      <c r="V67" s="182"/>
      <c r="W67" s="182"/>
      <c r="X67" s="227"/>
      <c r="Y67" s="103" t="s">
        <v>89</v>
      </c>
      <c r="Z67" s="126" t="s">
        <v>126</v>
      </c>
      <c r="AA67" s="126"/>
      <c r="AB67" s="248"/>
      <c r="AC67" s="103" t="s">
        <v>89</v>
      </c>
      <c r="AD67" s="126" t="s">
        <v>126</v>
      </c>
      <c r="AE67" s="126"/>
      <c r="AF67" s="248"/>
      <c r="AG67" s="358"/>
    </row>
    <row r="68" spans="1:33" ht="19.5" customHeight="1">
      <c r="A68" s="11"/>
      <c r="B68" s="22"/>
      <c r="C68" s="31"/>
      <c r="D68" s="34"/>
      <c r="E68" s="50"/>
      <c r="F68" s="44"/>
      <c r="G68" s="32"/>
      <c r="H68" s="96" t="s">
        <v>147</v>
      </c>
      <c r="I68" s="104" t="s">
        <v>89</v>
      </c>
      <c r="J68" s="133" t="s">
        <v>157</v>
      </c>
      <c r="K68" s="153"/>
      <c r="L68" s="177"/>
      <c r="M68" s="169" t="s">
        <v>89</v>
      </c>
      <c r="N68" s="133" t="s">
        <v>160</v>
      </c>
      <c r="O68" s="169"/>
      <c r="P68" s="133"/>
      <c r="Q68" s="148"/>
      <c r="R68" s="148"/>
      <c r="S68" s="148"/>
      <c r="T68" s="148"/>
      <c r="U68" s="148"/>
      <c r="V68" s="148"/>
      <c r="W68" s="148"/>
      <c r="X68" s="209"/>
      <c r="Y68" s="45" t="s">
        <v>89</v>
      </c>
      <c r="Z68" s="143" t="s">
        <v>141</v>
      </c>
      <c r="AA68" s="242"/>
      <c r="AB68" s="249"/>
      <c r="AC68" s="45" t="s">
        <v>89</v>
      </c>
      <c r="AD68" s="143" t="s">
        <v>141</v>
      </c>
      <c r="AE68" s="242"/>
      <c r="AF68" s="249"/>
    </row>
    <row r="69" spans="1:33" ht="19.5" customHeight="1">
      <c r="A69" s="11"/>
      <c r="B69" s="22"/>
      <c r="C69" s="31"/>
      <c r="D69" s="34"/>
      <c r="E69" s="50"/>
      <c r="F69" s="44"/>
      <c r="G69" s="32"/>
      <c r="H69" s="70" t="s">
        <v>436</v>
      </c>
      <c r="I69" s="105" t="s">
        <v>89</v>
      </c>
      <c r="J69" s="128" t="s">
        <v>157</v>
      </c>
      <c r="K69" s="150"/>
      <c r="L69" s="163"/>
      <c r="M69" s="114" t="s">
        <v>89</v>
      </c>
      <c r="N69" s="128" t="s">
        <v>160</v>
      </c>
      <c r="O69" s="114"/>
      <c r="P69" s="128"/>
      <c r="Q69" s="156"/>
      <c r="R69" s="156"/>
      <c r="S69" s="156"/>
      <c r="T69" s="156"/>
      <c r="U69" s="156"/>
      <c r="V69" s="156"/>
      <c r="W69" s="156"/>
      <c r="X69" s="210"/>
      <c r="Y69" s="238"/>
      <c r="Z69" s="242"/>
      <c r="AA69" s="242"/>
      <c r="AB69" s="249"/>
      <c r="AC69" s="238"/>
      <c r="AD69" s="242"/>
      <c r="AE69" s="242"/>
      <c r="AF69" s="249"/>
    </row>
    <row r="70" spans="1:33" ht="18.75" customHeight="1">
      <c r="A70" s="11"/>
      <c r="B70" s="22"/>
      <c r="C70" s="36"/>
      <c r="D70" s="44"/>
      <c r="E70" s="50"/>
      <c r="F70" s="44"/>
      <c r="G70" s="63"/>
      <c r="H70" s="73" t="s">
        <v>440</v>
      </c>
      <c r="I70" s="109" t="s">
        <v>89</v>
      </c>
      <c r="J70" s="130" t="s">
        <v>167</v>
      </c>
      <c r="K70" s="130"/>
      <c r="L70" s="171" t="s">
        <v>89</v>
      </c>
      <c r="M70" s="130" t="s">
        <v>187</v>
      </c>
      <c r="N70" s="130"/>
      <c r="O70" s="130"/>
      <c r="P70" s="130"/>
      <c r="Q70" s="130"/>
      <c r="R70" s="130"/>
      <c r="S70" s="130"/>
      <c r="T70" s="130"/>
      <c r="U70" s="130"/>
      <c r="V70" s="130"/>
      <c r="W70" s="130"/>
      <c r="X70" s="223"/>
      <c r="Y70" s="238"/>
      <c r="Z70" s="242"/>
      <c r="AA70" s="242"/>
      <c r="AB70" s="249"/>
      <c r="AC70" s="238"/>
      <c r="AD70" s="242"/>
      <c r="AE70" s="242"/>
      <c r="AF70" s="249"/>
    </row>
    <row r="71" spans="1:33" ht="18.75" customHeight="1">
      <c r="A71" s="11"/>
      <c r="B71" s="22"/>
      <c r="C71" s="36"/>
      <c r="D71" s="44"/>
      <c r="E71" s="50"/>
      <c r="F71" s="44"/>
      <c r="G71" s="63"/>
      <c r="H71" s="68"/>
      <c r="I71" s="12"/>
      <c r="J71" s="46"/>
      <c r="K71" s="46"/>
      <c r="L71" s="45"/>
      <c r="M71" s="46"/>
      <c r="N71" s="46"/>
      <c r="O71" s="46"/>
      <c r="P71" s="46"/>
      <c r="Q71" s="46"/>
      <c r="R71" s="46"/>
      <c r="S71" s="46"/>
      <c r="T71" s="46"/>
      <c r="U71" s="46"/>
      <c r="V71" s="46"/>
      <c r="W71" s="46"/>
      <c r="X71" s="23"/>
      <c r="Y71" s="238"/>
      <c r="Z71" s="242"/>
      <c r="AA71" s="242"/>
      <c r="AB71" s="249"/>
      <c r="AC71" s="238"/>
      <c r="AD71" s="242"/>
      <c r="AE71" s="242"/>
      <c r="AF71" s="249"/>
    </row>
    <row r="72" spans="1:33" ht="18.75" customHeight="1">
      <c r="A72" s="11"/>
      <c r="B72" s="22"/>
      <c r="C72" s="36"/>
      <c r="D72" s="44"/>
      <c r="E72" s="50"/>
      <c r="F72" s="44"/>
      <c r="G72" s="63"/>
      <c r="H72" s="69"/>
      <c r="I72" s="104"/>
      <c r="J72" s="127"/>
      <c r="K72" s="127"/>
      <c r="L72" s="169"/>
      <c r="M72" s="127"/>
      <c r="N72" s="127"/>
      <c r="O72" s="127"/>
      <c r="P72" s="127"/>
      <c r="Q72" s="127"/>
      <c r="R72" s="127"/>
      <c r="S72" s="127"/>
      <c r="T72" s="127"/>
      <c r="U72" s="127"/>
      <c r="V72" s="127"/>
      <c r="W72" s="127"/>
      <c r="X72" s="228"/>
      <c r="Y72" s="238"/>
      <c r="Z72" s="242"/>
      <c r="AA72" s="242"/>
      <c r="AB72" s="249"/>
      <c r="AC72" s="238"/>
      <c r="AD72" s="242"/>
      <c r="AE72" s="242"/>
      <c r="AF72" s="249"/>
    </row>
    <row r="73" spans="1:33" ht="18.75" customHeight="1">
      <c r="A73" s="11"/>
      <c r="B73" s="22"/>
      <c r="C73" s="36"/>
      <c r="D73" s="44"/>
      <c r="E73" s="50"/>
      <c r="F73" s="44"/>
      <c r="G73" s="63"/>
      <c r="H73" s="85" t="s">
        <v>446</v>
      </c>
      <c r="I73" s="105" t="s">
        <v>89</v>
      </c>
      <c r="J73" s="128" t="s">
        <v>328</v>
      </c>
      <c r="K73" s="150"/>
      <c r="L73" s="163"/>
      <c r="M73" s="114" t="s">
        <v>89</v>
      </c>
      <c r="N73" s="128" t="s">
        <v>331</v>
      </c>
      <c r="O73" s="156"/>
      <c r="P73" s="156"/>
      <c r="Q73" s="156"/>
      <c r="R73" s="156"/>
      <c r="S73" s="156"/>
      <c r="T73" s="156"/>
      <c r="U73" s="156"/>
      <c r="V73" s="156"/>
      <c r="W73" s="156"/>
      <c r="X73" s="210"/>
      <c r="Y73" s="238"/>
      <c r="Z73" s="242"/>
      <c r="AA73" s="242"/>
      <c r="AB73" s="249"/>
      <c r="AC73" s="238"/>
      <c r="AD73" s="242"/>
      <c r="AE73" s="242"/>
      <c r="AF73" s="249"/>
    </row>
    <row r="74" spans="1:33" ht="18.75" customHeight="1">
      <c r="A74" s="11"/>
      <c r="B74" s="22"/>
      <c r="C74" s="36"/>
      <c r="D74" s="44"/>
      <c r="E74" s="50"/>
      <c r="F74" s="44"/>
      <c r="G74" s="63"/>
      <c r="H74" s="72" t="s">
        <v>108</v>
      </c>
      <c r="I74" s="105" t="s">
        <v>89</v>
      </c>
      <c r="J74" s="128" t="s">
        <v>167</v>
      </c>
      <c r="K74" s="128"/>
      <c r="L74" s="114" t="s">
        <v>89</v>
      </c>
      <c r="M74" s="128" t="s">
        <v>139</v>
      </c>
      <c r="N74" s="128"/>
      <c r="O74" s="114" t="s">
        <v>89</v>
      </c>
      <c r="P74" s="128" t="s">
        <v>177</v>
      </c>
      <c r="Q74" s="140"/>
      <c r="R74" s="140"/>
      <c r="S74" s="140"/>
      <c r="T74" s="140"/>
      <c r="U74" s="140"/>
      <c r="V74" s="140"/>
      <c r="W74" s="140"/>
      <c r="X74" s="222"/>
      <c r="Y74" s="238"/>
      <c r="Z74" s="242"/>
      <c r="AA74" s="242"/>
      <c r="AB74" s="249"/>
      <c r="AC74" s="238"/>
      <c r="AD74" s="242"/>
      <c r="AE74" s="242"/>
      <c r="AF74" s="249"/>
    </row>
    <row r="75" spans="1:33" ht="18.75" customHeight="1">
      <c r="A75" s="11"/>
      <c r="B75" s="22"/>
      <c r="C75" s="36"/>
      <c r="D75" s="44"/>
      <c r="E75" s="50"/>
      <c r="F75" s="44"/>
      <c r="G75" s="63"/>
      <c r="H75" s="72" t="s">
        <v>585</v>
      </c>
      <c r="I75" s="105" t="s">
        <v>89</v>
      </c>
      <c r="J75" s="128" t="s">
        <v>167</v>
      </c>
      <c r="K75" s="128"/>
      <c r="L75" s="114" t="s">
        <v>89</v>
      </c>
      <c r="M75" s="128" t="s">
        <v>313</v>
      </c>
      <c r="N75" s="128"/>
      <c r="O75" s="114" t="s">
        <v>89</v>
      </c>
      <c r="P75" s="128" t="s">
        <v>318</v>
      </c>
      <c r="Q75" s="140"/>
      <c r="R75" s="140"/>
      <c r="S75" s="140"/>
      <c r="T75" s="140"/>
      <c r="U75" s="140"/>
      <c r="V75" s="140"/>
      <c r="W75" s="140"/>
      <c r="X75" s="222"/>
      <c r="Y75" s="238"/>
      <c r="Z75" s="242"/>
      <c r="AA75" s="242"/>
      <c r="AB75" s="249"/>
      <c r="AC75" s="238"/>
      <c r="AD75" s="242"/>
      <c r="AE75" s="242"/>
      <c r="AF75" s="249"/>
    </row>
    <row r="76" spans="1:33" ht="18.75" customHeight="1">
      <c r="A76" s="12" t="s">
        <v>89</v>
      </c>
      <c r="B76" s="22">
        <v>72</v>
      </c>
      <c r="C76" s="36" t="s">
        <v>1134</v>
      </c>
      <c r="D76" s="12" t="s">
        <v>89</v>
      </c>
      <c r="E76" s="50" t="s">
        <v>132</v>
      </c>
      <c r="F76" s="44"/>
      <c r="G76" s="63"/>
      <c r="H76" s="72" t="s">
        <v>233</v>
      </c>
      <c r="I76" s="109" t="s">
        <v>89</v>
      </c>
      <c r="J76" s="128" t="s">
        <v>167</v>
      </c>
      <c r="K76" s="150"/>
      <c r="L76" s="171" t="s">
        <v>89</v>
      </c>
      <c r="M76" s="128" t="s">
        <v>187</v>
      </c>
      <c r="N76" s="140"/>
      <c r="O76" s="140"/>
      <c r="P76" s="140"/>
      <c r="Q76" s="140"/>
      <c r="R76" s="140"/>
      <c r="S76" s="140"/>
      <c r="T76" s="140"/>
      <c r="U76" s="140"/>
      <c r="V76" s="140"/>
      <c r="W76" s="140"/>
      <c r="X76" s="222"/>
      <c r="Y76" s="238"/>
      <c r="Z76" s="242"/>
      <c r="AA76" s="242"/>
      <c r="AB76" s="249"/>
      <c r="AC76" s="238"/>
      <c r="AD76" s="242"/>
      <c r="AE76" s="242"/>
      <c r="AF76" s="249"/>
    </row>
    <row r="77" spans="1:33" ht="18.75" customHeight="1">
      <c r="A77" s="11"/>
      <c r="B77" s="22"/>
      <c r="C77" s="36"/>
      <c r="D77" s="12" t="s">
        <v>89</v>
      </c>
      <c r="E77" s="50" t="s">
        <v>190</v>
      </c>
      <c r="F77" s="44"/>
      <c r="G77" s="63"/>
      <c r="H77" s="84" t="s">
        <v>712</v>
      </c>
      <c r="I77" s="109" t="s">
        <v>89</v>
      </c>
      <c r="J77" s="128" t="s">
        <v>167</v>
      </c>
      <c r="K77" s="150"/>
      <c r="L77" s="114" t="s">
        <v>89</v>
      </c>
      <c r="M77" s="128" t="s">
        <v>187</v>
      </c>
      <c r="N77" s="140"/>
      <c r="O77" s="140"/>
      <c r="P77" s="140"/>
      <c r="Q77" s="140"/>
      <c r="R77" s="140"/>
      <c r="S77" s="140"/>
      <c r="T77" s="140"/>
      <c r="U77" s="140"/>
      <c r="V77" s="140"/>
      <c r="W77" s="140"/>
      <c r="X77" s="222"/>
      <c r="Y77" s="238"/>
      <c r="Z77" s="242"/>
      <c r="AA77" s="242"/>
      <c r="AB77" s="249"/>
      <c r="AC77" s="238"/>
      <c r="AD77" s="242"/>
      <c r="AE77" s="242"/>
      <c r="AF77" s="249"/>
    </row>
    <row r="78" spans="1:33" ht="18.75" customHeight="1">
      <c r="A78" s="11"/>
      <c r="B78" s="22"/>
      <c r="C78" s="36"/>
      <c r="D78" s="12" t="s">
        <v>89</v>
      </c>
      <c r="E78" s="50" t="s">
        <v>1135</v>
      </c>
      <c r="F78" s="44"/>
      <c r="G78" s="63"/>
      <c r="H78" s="85" t="s">
        <v>493</v>
      </c>
      <c r="I78" s="109" t="s">
        <v>89</v>
      </c>
      <c r="J78" s="128" t="s">
        <v>167</v>
      </c>
      <c r="K78" s="150"/>
      <c r="L78" s="45" t="s">
        <v>89</v>
      </c>
      <c r="M78" s="128" t="s">
        <v>187</v>
      </c>
      <c r="N78" s="140"/>
      <c r="O78" s="140"/>
      <c r="P78" s="140"/>
      <c r="Q78" s="140"/>
      <c r="R78" s="140"/>
      <c r="S78" s="140"/>
      <c r="T78" s="140"/>
      <c r="U78" s="140"/>
      <c r="V78" s="140"/>
      <c r="W78" s="140"/>
      <c r="X78" s="222"/>
      <c r="Y78" s="238"/>
      <c r="Z78" s="242"/>
      <c r="AA78" s="242"/>
      <c r="AB78" s="249"/>
      <c r="AC78" s="238"/>
      <c r="AD78" s="242"/>
      <c r="AE78" s="242"/>
      <c r="AF78" s="249"/>
    </row>
    <row r="79" spans="1:33" ht="18.75" customHeight="1">
      <c r="A79" s="12"/>
      <c r="B79" s="22"/>
      <c r="C79" s="36"/>
      <c r="D79" s="12"/>
      <c r="E79" s="50"/>
      <c r="F79" s="44"/>
      <c r="G79" s="63"/>
      <c r="H79" s="143" t="s">
        <v>491</v>
      </c>
      <c r="I79" s="105" t="s">
        <v>89</v>
      </c>
      <c r="J79" s="128" t="s">
        <v>167</v>
      </c>
      <c r="K79" s="150"/>
      <c r="L79" s="114" t="s">
        <v>89</v>
      </c>
      <c r="M79" s="128" t="s">
        <v>187</v>
      </c>
      <c r="N79" s="140"/>
      <c r="O79" s="140"/>
      <c r="P79" s="140"/>
      <c r="Q79" s="140"/>
      <c r="R79" s="140"/>
      <c r="S79" s="140"/>
      <c r="T79" s="140"/>
      <c r="U79" s="140"/>
      <c r="V79" s="140"/>
      <c r="W79" s="140"/>
      <c r="X79" s="222"/>
      <c r="Y79" s="238"/>
      <c r="Z79" s="242"/>
      <c r="AA79" s="242"/>
      <c r="AB79" s="249"/>
      <c r="AC79" s="238"/>
      <c r="AD79" s="242"/>
      <c r="AE79" s="242"/>
      <c r="AF79" s="249"/>
    </row>
    <row r="80" spans="1:33" ht="18.75" customHeight="1">
      <c r="A80" s="11"/>
      <c r="B80" s="22"/>
      <c r="C80" s="36"/>
      <c r="D80" s="12"/>
      <c r="E80" s="50"/>
      <c r="F80" s="44"/>
      <c r="G80" s="63"/>
      <c r="H80" s="72" t="s">
        <v>232</v>
      </c>
      <c r="I80" s="105" t="s">
        <v>89</v>
      </c>
      <c r="J80" s="128" t="s">
        <v>167</v>
      </c>
      <c r="K80" s="150"/>
      <c r="L80" s="114" t="s">
        <v>89</v>
      </c>
      <c r="M80" s="128" t="s">
        <v>187</v>
      </c>
      <c r="N80" s="140"/>
      <c r="O80" s="140"/>
      <c r="P80" s="140"/>
      <c r="Q80" s="140"/>
      <c r="R80" s="140"/>
      <c r="S80" s="140"/>
      <c r="T80" s="140"/>
      <c r="U80" s="140"/>
      <c r="V80" s="140"/>
      <c r="W80" s="140"/>
      <c r="X80" s="222"/>
      <c r="Y80" s="238"/>
      <c r="Z80" s="242"/>
      <c r="AA80" s="242"/>
      <c r="AB80" s="249"/>
      <c r="AC80" s="238"/>
      <c r="AD80" s="242"/>
      <c r="AE80" s="242"/>
      <c r="AF80" s="249"/>
    </row>
    <row r="81" spans="1:33" ht="18.75" customHeight="1">
      <c r="A81" s="11"/>
      <c r="B81" s="22"/>
      <c r="C81" s="36"/>
      <c r="D81" s="12"/>
      <c r="E81" s="50"/>
      <c r="F81" s="44"/>
      <c r="G81" s="63"/>
      <c r="H81" s="72" t="s">
        <v>109</v>
      </c>
      <c r="I81" s="105" t="s">
        <v>89</v>
      </c>
      <c r="J81" s="128" t="s">
        <v>167</v>
      </c>
      <c r="K81" s="150"/>
      <c r="L81" s="114" t="s">
        <v>89</v>
      </c>
      <c r="M81" s="128" t="s">
        <v>187</v>
      </c>
      <c r="N81" s="140"/>
      <c r="O81" s="140"/>
      <c r="P81" s="140"/>
      <c r="Q81" s="140"/>
      <c r="R81" s="140"/>
      <c r="S81" s="140"/>
      <c r="T81" s="140"/>
      <c r="U81" s="140"/>
      <c r="V81" s="140"/>
      <c r="W81" s="140"/>
      <c r="X81" s="222"/>
      <c r="Y81" s="238"/>
      <c r="Z81" s="242"/>
      <c r="AA81" s="242"/>
      <c r="AB81" s="249"/>
      <c r="AC81" s="238"/>
      <c r="AD81" s="242"/>
      <c r="AE81" s="242"/>
      <c r="AF81" s="249"/>
    </row>
    <row r="82" spans="1:33" ht="18.75" customHeight="1">
      <c r="A82" s="11"/>
      <c r="B82" s="22"/>
      <c r="C82" s="36"/>
      <c r="D82" s="44"/>
      <c r="E82" s="50"/>
      <c r="F82" s="44"/>
      <c r="G82" s="63"/>
      <c r="H82" s="85" t="s">
        <v>0</v>
      </c>
      <c r="I82" s="114" t="s">
        <v>89</v>
      </c>
      <c r="J82" s="128" t="s">
        <v>167</v>
      </c>
      <c r="K82" s="128"/>
      <c r="L82" s="114" t="s">
        <v>89</v>
      </c>
      <c r="M82" s="128" t="s">
        <v>571</v>
      </c>
      <c r="N82" s="128"/>
      <c r="O82" s="114" t="s">
        <v>89</v>
      </c>
      <c r="P82" s="128" t="s">
        <v>44</v>
      </c>
      <c r="Q82" s="128"/>
      <c r="R82" s="114" t="s">
        <v>89</v>
      </c>
      <c r="S82" s="128" t="s">
        <v>454</v>
      </c>
      <c r="T82" s="140"/>
      <c r="U82" s="140"/>
      <c r="V82" s="140"/>
      <c r="W82" s="140"/>
      <c r="X82" s="222"/>
      <c r="Y82" s="238"/>
      <c r="Z82" s="242"/>
      <c r="AA82" s="242"/>
      <c r="AB82" s="249"/>
      <c r="AC82" s="238"/>
      <c r="AD82" s="242"/>
      <c r="AE82" s="242"/>
      <c r="AF82" s="249"/>
    </row>
    <row r="83" spans="1:33" ht="18.75" customHeight="1">
      <c r="A83" s="13"/>
      <c r="B83" s="24"/>
      <c r="C83" s="33"/>
      <c r="D83" s="42"/>
      <c r="E83" s="51"/>
      <c r="F83" s="56"/>
      <c r="G83" s="61"/>
      <c r="H83" s="74" t="s">
        <v>217</v>
      </c>
      <c r="I83" s="110" t="s">
        <v>89</v>
      </c>
      <c r="J83" s="131" t="s">
        <v>167</v>
      </c>
      <c r="K83" s="131"/>
      <c r="L83" s="167" t="s">
        <v>89</v>
      </c>
      <c r="M83" s="131" t="s">
        <v>219</v>
      </c>
      <c r="N83" s="188"/>
      <c r="O83" s="167" t="s">
        <v>89</v>
      </c>
      <c r="P83" s="192" t="s">
        <v>118</v>
      </c>
      <c r="Q83" s="198"/>
      <c r="R83" s="167" t="s">
        <v>89</v>
      </c>
      <c r="S83" s="131" t="s">
        <v>149</v>
      </c>
      <c r="T83" s="198"/>
      <c r="U83" s="167" t="s">
        <v>89</v>
      </c>
      <c r="V83" s="131" t="s">
        <v>221</v>
      </c>
      <c r="W83" s="205"/>
      <c r="X83" s="220"/>
      <c r="Y83" s="240"/>
      <c r="Z83" s="240"/>
      <c r="AA83" s="240"/>
      <c r="AB83" s="250"/>
      <c r="AC83" s="241"/>
      <c r="AD83" s="240"/>
      <c r="AE83" s="240"/>
      <c r="AF83" s="250"/>
    </row>
    <row r="84" spans="1:33" ht="18.75" customHeight="1">
      <c r="A84" s="11"/>
      <c r="B84" s="22"/>
      <c r="C84" s="36"/>
      <c r="D84" s="44"/>
      <c r="E84" s="50"/>
      <c r="F84" s="44"/>
      <c r="G84" s="63"/>
      <c r="H84" s="366" t="s">
        <v>1137</v>
      </c>
      <c r="I84" s="104" t="s">
        <v>89</v>
      </c>
      <c r="J84" s="133" t="s">
        <v>167</v>
      </c>
      <c r="K84" s="133"/>
      <c r="L84" s="177"/>
      <c r="M84" s="169" t="s">
        <v>89</v>
      </c>
      <c r="N84" s="133" t="s">
        <v>425</v>
      </c>
      <c r="O84" s="133"/>
      <c r="P84" s="177"/>
      <c r="Q84" s="169" t="s">
        <v>89</v>
      </c>
      <c r="R84" s="127" t="s">
        <v>431</v>
      </c>
      <c r="S84" s="127"/>
      <c r="T84" s="127"/>
      <c r="U84" s="127"/>
      <c r="V84" s="127"/>
      <c r="W84" s="127"/>
      <c r="X84" s="228"/>
      <c r="Y84" s="14" t="s">
        <v>89</v>
      </c>
      <c r="Z84" s="126" t="s">
        <v>126</v>
      </c>
      <c r="AA84" s="126"/>
      <c r="AB84" s="248"/>
      <c r="AC84" s="14" t="s">
        <v>89</v>
      </c>
      <c r="AD84" s="126" t="s">
        <v>126</v>
      </c>
      <c r="AE84" s="126"/>
      <c r="AF84" s="248"/>
      <c r="AG84" s="358"/>
    </row>
    <row r="85" spans="1:33" ht="19.5" customHeight="1">
      <c r="A85" s="11"/>
      <c r="B85" s="22"/>
      <c r="C85" s="31"/>
      <c r="D85" s="34"/>
      <c r="E85" s="50"/>
      <c r="F85" s="44"/>
      <c r="G85" s="32"/>
      <c r="H85" s="71" t="s">
        <v>705</v>
      </c>
      <c r="I85" s="106" t="s">
        <v>89</v>
      </c>
      <c r="J85" s="129" t="s">
        <v>157</v>
      </c>
      <c r="K85" s="151"/>
      <c r="L85" s="164"/>
      <c r="M85" s="183" t="s">
        <v>89</v>
      </c>
      <c r="N85" s="129" t="s">
        <v>160</v>
      </c>
      <c r="O85" s="183"/>
      <c r="P85" s="129"/>
      <c r="Q85" s="197"/>
      <c r="R85" s="197"/>
      <c r="S85" s="197"/>
      <c r="T85" s="197"/>
      <c r="U85" s="197"/>
      <c r="V85" s="197"/>
      <c r="W85" s="197"/>
      <c r="X85" s="211"/>
      <c r="Y85" s="45" t="s">
        <v>89</v>
      </c>
      <c r="Z85" s="143" t="s">
        <v>141</v>
      </c>
      <c r="AA85" s="242"/>
      <c r="AB85" s="249"/>
      <c r="AC85" s="45" t="s">
        <v>89</v>
      </c>
      <c r="AD85" s="143" t="s">
        <v>141</v>
      </c>
      <c r="AE85" s="242"/>
      <c r="AF85" s="249"/>
    </row>
    <row r="86" spans="1:33" ht="19.5" customHeight="1">
      <c r="A86" s="11"/>
      <c r="B86" s="22"/>
      <c r="C86" s="31"/>
      <c r="D86" s="34"/>
      <c r="E86" s="50"/>
      <c r="F86" s="44"/>
      <c r="G86" s="32"/>
      <c r="H86" s="96" t="s">
        <v>147</v>
      </c>
      <c r="I86" s="104" t="s">
        <v>89</v>
      </c>
      <c r="J86" s="133" t="s">
        <v>157</v>
      </c>
      <c r="K86" s="153"/>
      <c r="L86" s="177"/>
      <c r="M86" s="169" t="s">
        <v>89</v>
      </c>
      <c r="N86" s="133" t="s">
        <v>160</v>
      </c>
      <c r="O86" s="169"/>
      <c r="P86" s="133"/>
      <c r="Q86" s="148"/>
      <c r="R86" s="148"/>
      <c r="S86" s="148"/>
      <c r="T86" s="148"/>
      <c r="U86" s="148"/>
      <c r="V86" s="148"/>
      <c r="W86" s="148"/>
      <c r="X86" s="209"/>
      <c r="Y86" s="45"/>
      <c r="Z86" s="143"/>
      <c r="AA86" s="242"/>
      <c r="AB86" s="249"/>
      <c r="AC86" s="45"/>
      <c r="AD86" s="143"/>
      <c r="AE86" s="242"/>
      <c r="AF86" s="249"/>
    </row>
    <row r="87" spans="1:33" ht="19.5" customHeight="1">
      <c r="A87" s="11"/>
      <c r="B87" s="22"/>
      <c r="C87" s="31"/>
      <c r="D87" s="34"/>
      <c r="E87" s="50"/>
      <c r="F87" s="44"/>
      <c r="G87" s="32"/>
      <c r="H87" s="70" t="s">
        <v>436</v>
      </c>
      <c r="I87" s="105" t="s">
        <v>89</v>
      </c>
      <c r="J87" s="128" t="s">
        <v>157</v>
      </c>
      <c r="K87" s="150"/>
      <c r="L87" s="163"/>
      <c r="M87" s="114" t="s">
        <v>89</v>
      </c>
      <c r="N87" s="128" t="s">
        <v>160</v>
      </c>
      <c r="O87" s="114"/>
      <c r="P87" s="128"/>
      <c r="Q87" s="156"/>
      <c r="R87" s="156"/>
      <c r="S87" s="156"/>
      <c r="T87" s="156"/>
      <c r="U87" s="156"/>
      <c r="V87" s="156"/>
      <c r="W87" s="156"/>
      <c r="X87" s="210"/>
      <c r="Y87" s="238"/>
      <c r="Z87" s="242"/>
      <c r="AA87" s="242"/>
      <c r="AB87" s="249"/>
      <c r="AC87" s="238"/>
      <c r="AD87" s="242"/>
      <c r="AE87" s="242"/>
      <c r="AF87" s="249"/>
    </row>
    <row r="88" spans="1:33" ht="18.75" customHeight="1">
      <c r="A88" s="11"/>
      <c r="B88" s="22"/>
      <c r="C88" s="36"/>
      <c r="D88" s="44"/>
      <c r="E88" s="50"/>
      <c r="F88" s="44"/>
      <c r="G88" s="63"/>
      <c r="H88" s="72" t="s">
        <v>48</v>
      </c>
      <c r="I88" s="109" t="s">
        <v>89</v>
      </c>
      <c r="J88" s="128" t="s">
        <v>167</v>
      </c>
      <c r="K88" s="150"/>
      <c r="L88" s="45" t="s">
        <v>89</v>
      </c>
      <c r="M88" s="128" t="s">
        <v>187</v>
      </c>
      <c r="N88" s="140"/>
      <c r="O88" s="140"/>
      <c r="P88" s="140"/>
      <c r="Q88" s="140"/>
      <c r="R88" s="140"/>
      <c r="S88" s="140"/>
      <c r="T88" s="140"/>
      <c r="U88" s="140"/>
      <c r="V88" s="140"/>
      <c r="W88" s="140"/>
      <c r="X88" s="222"/>
      <c r="Y88" s="238"/>
      <c r="Z88" s="242"/>
      <c r="AA88" s="242"/>
      <c r="AB88" s="249"/>
      <c r="AC88" s="238"/>
      <c r="AD88" s="242"/>
      <c r="AE88" s="242"/>
      <c r="AF88" s="249"/>
      <c r="AG88" s="358"/>
    </row>
    <row r="89" spans="1:33" ht="18.75" customHeight="1">
      <c r="A89" s="11"/>
      <c r="B89" s="22"/>
      <c r="C89" s="36"/>
      <c r="D89" s="44"/>
      <c r="E89" s="50"/>
      <c r="F89" s="44"/>
      <c r="G89" s="63"/>
      <c r="H89" s="73" t="s">
        <v>50</v>
      </c>
      <c r="I89" s="122" t="s">
        <v>89</v>
      </c>
      <c r="J89" s="130" t="s">
        <v>202</v>
      </c>
      <c r="K89" s="130"/>
      <c r="L89" s="130"/>
      <c r="M89" s="122" t="s">
        <v>89</v>
      </c>
      <c r="N89" s="130" t="s">
        <v>82</v>
      </c>
      <c r="O89" s="130"/>
      <c r="P89" s="130"/>
      <c r="Q89" s="158"/>
      <c r="R89" s="158"/>
      <c r="S89" s="158"/>
      <c r="T89" s="158"/>
      <c r="U89" s="158"/>
      <c r="V89" s="158"/>
      <c r="W89" s="158"/>
      <c r="X89" s="219"/>
      <c r="Y89" s="238"/>
      <c r="Z89" s="242"/>
      <c r="AA89" s="242"/>
      <c r="AB89" s="249"/>
      <c r="AC89" s="238"/>
      <c r="AD89" s="242"/>
      <c r="AE89" s="242"/>
      <c r="AF89" s="249"/>
      <c r="AG89" s="358"/>
    </row>
    <row r="90" spans="1:33" ht="20.25" customHeight="1">
      <c r="A90" s="11"/>
      <c r="B90" s="22"/>
      <c r="C90" s="36"/>
      <c r="D90" s="44"/>
      <c r="E90" s="50"/>
      <c r="F90" s="44"/>
      <c r="G90" s="63"/>
      <c r="H90" s="69"/>
      <c r="I90" s="123"/>
      <c r="J90" s="127"/>
      <c r="K90" s="127"/>
      <c r="L90" s="127"/>
      <c r="M90" s="123"/>
      <c r="N90" s="127"/>
      <c r="O90" s="127"/>
      <c r="P90" s="127"/>
      <c r="Q90" s="148"/>
      <c r="R90" s="148"/>
      <c r="S90" s="148"/>
      <c r="T90" s="148"/>
      <c r="U90" s="148"/>
      <c r="V90" s="148"/>
      <c r="W90" s="148"/>
      <c r="X90" s="209"/>
      <c r="Y90" s="238"/>
      <c r="Z90" s="242"/>
      <c r="AA90" s="242"/>
      <c r="AB90" s="249"/>
      <c r="AC90" s="238"/>
      <c r="AD90" s="242"/>
      <c r="AE90" s="242"/>
      <c r="AF90" s="249"/>
      <c r="AG90" s="358"/>
    </row>
    <row r="91" spans="1:33" ht="18.75" customHeight="1">
      <c r="A91" s="11"/>
      <c r="B91" s="22"/>
      <c r="C91" s="36"/>
      <c r="D91" s="44"/>
      <c r="E91" s="50"/>
      <c r="F91" s="44"/>
      <c r="G91" s="63"/>
      <c r="H91" s="69" t="s">
        <v>484</v>
      </c>
      <c r="I91" s="109" t="s">
        <v>89</v>
      </c>
      <c r="J91" s="128" t="s">
        <v>167</v>
      </c>
      <c r="K91" s="128"/>
      <c r="L91" s="114" t="s">
        <v>89</v>
      </c>
      <c r="M91" s="128" t="s">
        <v>139</v>
      </c>
      <c r="N91" s="128"/>
      <c r="O91" s="171" t="s">
        <v>89</v>
      </c>
      <c r="P91" s="128" t="s">
        <v>177</v>
      </c>
      <c r="Q91" s="140"/>
      <c r="R91" s="171"/>
      <c r="S91" s="128"/>
      <c r="T91" s="140"/>
      <c r="U91" s="171"/>
      <c r="V91" s="128"/>
      <c r="W91" s="140"/>
      <c r="X91" s="209"/>
      <c r="Y91" s="238"/>
      <c r="Z91" s="242"/>
      <c r="AA91" s="242"/>
      <c r="AB91" s="249"/>
      <c r="AC91" s="238"/>
      <c r="AD91" s="242"/>
      <c r="AE91" s="242"/>
      <c r="AF91" s="249"/>
      <c r="AG91" s="358"/>
    </row>
    <row r="92" spans="1:33" ht="18.75" customHeight="1">
      <c r="A92" s="11"/>
      <c r="B92" s="22"/>
      <c r="C92" s="36"/>
      <c r="D92" s="44"/>
      <c r="E92" s="50"/>
      <c r="F92" s="44"/>
      <c r="G92" s="63"/>
      <c r="H92" s="85" t="s">
        <v>1138</v>
      </c>
      <c r="I92" s="109" t="s">
        <v>89</v>
      </c>
      <c r="J92" s="128" t="s">
        <v>167</v>
      </c>
      <c r="K92" s="150"/>
      <c r="L92" s="45" t="s">
        <v>89</v>
      </c>
      <c r="M92" s="128" t="s">
        <v>187</v>
      </c>
      <c r="N92" s="140"/>
      <c r="O92" s="140"/>
      <c r="P92" s="140"/>
      <c r="Q92" s="140"/>
      <c r="R92" s="140"/>
      <c r="S92" s="140"/>
      <c r="T92" s="140"/>
      <c r="U92" s="140"/>
      <c r="V92" s="140"/>
      <c r="W92" s="140"/>
      <c r="X92" s="222"/>
      <c r="Y92" s="238"/>
      <c r="Z92" s="242"/>
      <c r="AA92" s="242"/>
      <c r="AB92" s="249"/>
      <c r="AC92" s="238"/>
      <c r="AD92" s="242"/>
      <c r="AE92" s="242"/>
      <c r="AF92" s="249"/>
    </row>
    <row r="93" spans="1:33" ht="18.75" customHeight="1">
      <c r="A93" s="11"/>
      <c r="B93" s="22"/>
      <c r="C93" s="36"/>
      <c r="D93" s="44"/>
      <c r="E93" s="50"/>
      <c r="F93" s="44"/>
      <c r="G93" s="63"/>
      <c r="H93" s="85" t="s">
        <v>117</v>
      </c>
      <c r="I93" s="109" t="s">
        <v>89</v>
      </c>
      <c r="J93" s="128" t="s">
        <v>167</v>
      </c>
      <c r="K93" s="128"/>
      <c r="L93" s="114" t="s">
        <v>89</v>
      </c>
      <c r="M93" s="128" t="s">
        <v>139</v>
      </c>
      <c r="N93" s="128"/>
      <c r="O93" s="171" t="s">
        <v>89</v>
      </c>
      <c r="P93" s="128" t="s">
        <v>177</v>
      </c>
      <c r="Q93" s="140"/>
      <c r="R93" s="171" t="s">
        <v>89</v>
      </c>
      <c r="S93" s="128" t="s">
        <v>154</v>
      </c>
      <c r="T93" s="140"/>
      <c r="U93" s="140"/>
      <c r="V93" s="140"/>
      <c r="W93" s="140"/>
      <c r="X93" s="222"/>
      <c r="Y93" s="238"/>
      <c r="Z93" s="242"/>
      <c r="AA93" s="242"/>
      <c r="AB93" s="249"/>
      <c r="AC93" s="238"/>
      <c r="AD93" s="242"/>
      <c r="AE93" s="242"/>
      <c r="AF93" s="249"/>
    </row>
    <row r="94" spans="1:33" ht="18.75" customHeight="1">
      <c r="A94" s="12" t="s">
        <v>89</v>
      </c>
      <c r="B94" s="22">
        <v>73</v>
      </c>
      <c r="C94" s="36" t="s">
        <v>1140</v>
      </c>
      <c r="D94" s="12" t="s">
        <v>89</v>
      </c>
      <c r="E94" s="50" t="s">
        <v>1142</v>
      </c>
      <c r="F94" s="44"/>
      <c r="G94" s="63"/>
      <c r="H94" s="85" t="s">
        <v>1143</v>
      </c>
      <c r="I94" s="105" t="s">
        <v>89</v>
      </c>
      <c r="J94" s="128" t="s">
        <v>167</v>
      </c>
      <c r="K94" s="150"/>
      <c r="L94" s="114" t="s">
        <v>89</v>
      </c>
      <c r="M94" s="128" t="s">
        <v>187</v>
      </c>
      <c r="N94" s="140"/>
      <c r="O94" s="140"/>
      <c r="P94" s="140"/>
      <c r="Q94" s="140"/>
      <c r="R94" s="140"/>
      <c r="S94" s="140"/>
      <c r="T94" s="140"/>
      <c r="U94" s="140"/>
      <c r="V94" s="140"/>
      <c r="W94" s="140"/>
      <c r="X94" s="222"/>
      <c r="Y94" s="238"/>
      <c r="Z94" s="242"/>
      <c r="AA94" s="242"/>
      <c r="AB94" s="249"/>
      <c r="AC94" s="238"/>
      <c r="AD94" s="242"/>
      <c r="AE94" s="242"/>
      <c r="AF94" s="249"/>
    </row>
    <row r="95" spans="1:33" ht="18.75" customHeight="1">
      <c r="A95" s="11"/>
      <c r="B95" s="22"/>
      <c r="C95" s="36"/>
      <c r="D95" s="12" t="s">
        <v>89</v>
      </c>
      <c r="E95" s="50" t="s">
        <v>1145</v>
      </c>
      <c r="F95" s="44"/>
      <c r="G95" s="63"/>
      <c r="H95" s="85" t="s">
        <v>146</v>
      </c>
      <c r="I95" s="105" t="s">
        <v>89</v>
      </c>
      <c r="J95" s="128" t="s">
        <v>167</v>
      </c>
      <c r="K95" s="150"/>
      <c r="L95" s="114" t="s">
        <v>89</v>
      </c>
      <c r="M95" s="128" t="s">
        <v>187</v>
      </c>
      <c r="N95" s="140"/>
      <c r="O95" s="140"/>
      <c r="P95" s="140"/>
      <c r="Q95" s="140"/>
      <c r="R95" s="140"/>
      <c r="S95" s="140"/>
      <c r="T95" s="140"/>
      <c r="U95" s="140"/>
      <c r="V95" s="140"/>
      <c r="W95" s="140"/>
      <c r="X95" s="222"/>
      <c r="Y95" s="238"/>
      <c r="Z95" s="242"/>
      <c r="AA95" s="242"/>
      <c r="AB95" s="249"/>
      <c r="AC95" s="238"/>
      <c r="AD95" s="242"/>
      <c r="AE95" s="242"/>
      <c r="AF95" s="249"/>
    </row>
    <row r="96" spans="1:33" ht="18.75" customHeight="1">
      <c r="A96" s="11"/>
      <c r="B96" s="22"/>
      <c r="C96" s="36"/>
      <c r="D96" s="44"/>
      <c r="E96" s="50" t="s">
        <v>1148</v>
      </c>
      <c r="F96" s="44"/>
      <c r="G96" s="63"/>
      <c r="H96" s="85" t="s">
        <v>1109</v>
      </c>
      <c r="I96" s="105" t="s">
        <v>89</v>
      </c>
      <c r="J96" s="128" t="s">
        <v>167</v>
      </c>
      <c r="K96" s="150"/>
      <c r="L96" s="114" t="s">
        <v>89</v>
      </c>
      <c r="M96" s="128" t="s">
        <v>313</v>
      </c>
      <c r="N96" s="128"/>
      <c r="O96" s="171" t="s">
        <v>89</v>
      </c>
      <c r="P96" s="134" t="s">
        <v>318</v>
      </c>
      <c r="Q96" s="128"/>
      <c r="R96" s="128"/>
      <c r="S96" s="150"/>
      <c r="T96" s="128"/>
      <c r="U96" s="150"/>
      <c r="V96" s="150"/>
      <c r="W96" s="150"/>
      <c r="X96" s="213"/>
      <c r="Y96" s="238"/>
      <c r="Z96" s="242"/>
      <c r="AA96" s="242"/>
      <c r="AB96" s="249"/>
      <c r="AC96" s="238"/>
      <c r="AD96" s="242"/>
      <c r="AE96" s="242"/>
      <c r="AF96" s="249"/>
    </row>
    <row r="97" spans="1:33" ht="18.75" customHeight="1">
      <c r="A97" s="11"/>
      <c r="B97" s="22"/>
      <c r="C97" s="36"/>
      <c r="D97" s="44"/>
      <c r="E97" s="50"/>
      <c r="F97" s="44"/>
      <c r="G97" s="63"/>
      <c r="H97" s="72" t="s">
        <v>109</v>
      </c>
      <c r="I97" s="105" t="s">
        <v>89</v>
      </c>
      <c r="J97" s="128" t="s">
        <v>167</v>
      </c>
      <c r="K97" s="150"/>
      <c r="L97" s="114" t="s">
        <v>89</v>
      </c>
      <c r="M97" s="128" t="s">
        <v>187</v>
      </c>
      <c r="N97" s="140"/>
      <c r="O97" s="140"/>
      <c r="P97" s="140"/>
      <c r="Q97" s="140"/>
      <c r="R97" s="140"/>
      <c r="S97" s="140"/>
      <c r="T97" s="140"/>
      <c r="U97" s="140"/>
      <c r="V97" s="140"/>
      <c r="W97" s="140"/>
      <c r="X97" s="222"/>
      <c r="Y97" s="238"/>
      <c r="Z97" s="242"/>
      <c r="AA97" s="242"/>
      <c r="AB97" s="249"/>
      <c r="AC97" s="238"/>
      <c r="AD97" s="242"/>
      <c r="AE97" s="242"/>
      <c r="AF97" s="249"/>
    </row>
    <row r="98" spans="1:33" ht="18.75" customHeight="1">
      <c r="A98" s="11"/>
      <c r="B98" s="22"/>
      <c r="C98" s="36"/>
      <c r="D98" s="44"/>
      <c r="E98" s="50"/>
      <c r="F98" s="44"/>
      <c r="G98" s="63"/>
      <c r="H98" s="89" t="s">
        <v>624</v>
      </c>
      <c r="I98" s="105" t="s">
        <v>89</v>
      </c>
      <c r="J98" s="128" t="s">
        <v>167</v>
      </c>
      <c r="K98" s="128"/>
      <c r="L98" s="114" t="s">
        <v>89</v>
      </c>
      <c r="M98" s="128" t="s">
        <v>139</v>
      </c>
      <c r="N98" s="128"/>
      <c r="O98" s="114" t="s">
        <v>89</v>
      </c>
      <c r="P98" s="128" t="s">
        <v>177</v>
      </c>
      <c r="Q98" s="156"/>
      <c r="R98" s="156"/>
      <c r="S98" s="156"/>
      <c r="T98" s="156"/>
      <c r="U98" s="179"/>
      <c r="V98" s="179"/>
      <c r="W98" s="179"/>
      <c r="X98" s="230"/>
      <c r="Y98" s="238"/>
      <c r="Z98" s="242"/>
      <c r="AA98" s="242"/>
      <c r="AB98" s="249"/>
      <c r="AC98" s="238"/>
      <c r="AD98" s="242"/>
      <c r="AE98" s="242"/>
      <c r="AF98" s="249"/>
    </row>
    <row r="99" spans="1:33" ht="18.75" customHeight="1">
      <c r="A99" s="11"/>
      <c r="B99" s="22"/>
      <c r="C99" s="36"/>
      <c r="D99" s="44"/>
      <c r="E99" s="50"/>
      <c r="F99" s="44"/>
      <c r="G99" s="63"/>
      <c r="H99" s="85" t="s">
        <v>0</v>
      </c>
      <c r="I99" s="105" t="s">
        <v>89</v>
      </c>
      <c r="J99" s="128" t="s">
        <v>167</v>
      </c>
      <c r="K99" s="128"/>
      <c r="L99" s="114" t="s">
        <v>89</v>
      </c>
      <c r="M99" s="128" t="s">
        <v>499</v>
      </c>
      <c r="N99" s="128"/>
      <c r="O99" s="114" t="s">
        <v>89</v>
      </c>
      <c r="P99" s="128" t="s">
        <v>64</v>
      </c>
      <c r="Q99" s="140"/>
      <c r="R99" s="114" t="s">
        <v>89</v>
      </c>
      <c r="S99" s="128" t="s">
        <v>172</v>
      </c>
      <c r="T99" s="140"/>
      <c r="U99" s="140"/>
      <c r="V99" s="140"/>
      <c r="W99" s="140"/>
      <c r="X99" s="222"/>
      <c r="Y99" s="238"/>
      <c r="Z99" s="242"/>
      <c r="AA99" s="242"/>
      <c r="AB99" s="249"/>
      <c r="AC99" s="238"/>
      <c r="AD99" s="242"/>
      <c r="AE99" s="242"/>
      <c r="AF99" s="249"/>
    </row>
    <row r="100" spans="1:33" ht="18.75" customHeight="1">
      <c r="A100" s="13"/>
      <c r="B100" s="24"/>
      <c r="C100" s="33"/>
      <c r="D100" s="42"/>
      <c r="E100" s="51"/>
      <c r="F100" s="56"/>
      <c r="G100" s="61"/>
      <c r="H100" s="74" t="s">
        <v>217</v>
      </c>
      <c r="I100" s="110" t="s">
        <v>89</v>
      </c>
      <c r="J100" s="131" t="s">
        <v>167</v>
      </c>
      <c r="K100" s="131"/>
      <c r="L100" s="167" t="s">
        <v>89</v>
      </c>
      <c r="M100" s="131" t="s">
        <v>219</v>
      </c>
      <c r="N100" s="188"/>
      <c r="O100" s="167" t="s">
        <v>89</v>
      </c>
      <c r="P100" s="192" t="s">
        <v>118</v>
      </c>
      <c r="Q100" s="198"/>
      <c r="R100" s="167" t="s">
        <v>89</v>
      </c>
      <c r="S100" s="131" t="s">
        <v>149</v>
      </c>
      <c r="T100" s="198"/>
      <c r="U100" s="167" t="s">
        <v>89</v>
      </c>
      <c r="V100" s="131" t="s">
        <v>221</v>
      </c>
      <c r="W100" s="205"/>
      <c r="X100" s="220"/>
      <c r="Y100" s="240"/>
      <c r="Z100" s="240"/>
      <c r="AA100" s="240"/>
      <c r="AB100" s="250"/>
      <c r="AC100" s="241"/>
      <c r="AD100" s="240"/>
      <c r="AE100" s="240"/>
      <c r="AF100" s="250"/>
    </row>
    <row r="101" spans="1:33" ht="18.75" customHeight="1">
      <c r="A101" s="40"/>
      <c r="B101" s="52"/>
      <c r="C101" s="65"/>
      <c r="D101" s="142"/>
      <c r="E101" s="142"/>
      <c r="F101" s="43"/>
      <c r="G101" s="207"/>
      <c r="H101" s="370" t="s">
        <v>418</v>
      </c>
      <c r="I101" s="111" t="s">
        <v>89</v>
      </c>
      <c r="J101" s="385" t="s">
        <v>167</v>
      </c>
      <c r="K101" s="132"/>
      <c r="L101" s="168"/>
      <c r="M101" s="173" t="s">
        <v>89</v>
      </c>
      <c r="N101" s="132" t="s">
        <v>425</v>
      </c>
      <c r="O101" s="132"/>
      <c r="P101" s="168"/>
      <c r="Q101" s="173" t="s">
        <v>89</v>
      </c>
      <c r="R101" s="182" t="s">
        <v>431</v>
      </c>
      <c r="S101" s="182"/>
      <c r="T101" s="182"/>
      <c r="U101" s="182"/>
      <c r="V101" s="182"/>
      <c r="W101" s="182"/>
      <c r="X101" s="227"/>
      <c r="Y101" s="14" t="s">
        <v>89</v>
      </c>
      <c r="Z101" s="126" t="s">
        <v>126</v>
      </c>
      <c r="AA101" s="126"/>
      <c r="AB101" s="248"/>
      <c r="AC101" s="14" t="s">
        <v>89</v>
      </c>
      <c r="AD101" s="126" t="s">
        <v>126</v>
      </c>
      <c r="AE101" s="126"/>
      <c r="AF101" s="248"/>
      <c r="AG101" s="358"/>
    </row>
    <row r="102" spans="1:33" ht="19.5" customHeight="1">
      <c r="A102" s="11"/>
      <c r="B102" s="22"/>
      <c r="C102" s="31"/>
      <c r="D102" s="34"/>
      <c r="E102" s="50"/>
      <c r="F102" s="44"/>
      <c r="G102" s="32"/>
      <c r="H102" s="71" t="s">
        <v>705</v>
      </c>
      <c r="I102" s="106" t="s">
        <v>89</v>
      </c>
      <c r="J102" s="129" t="s">
        <v>157</v>
      </c>
      <c r="K102" s="151"/>
      <c r="L102" s="164"/>
      <c r="M102" s="183" t="s">
        <v>89</v>
      </c>
      <c r="N102" s="129" t="s">
        <v>160</v>
      </c>
      <c r="O102" s="183"/>
      <c r="P102" s="129"/>
      <c r="Q102" s="197"/>
      <c r="R102" s="197"/>
      <c r="S102" s="197"/>
      <c r="T102" s="197"/>
      <c r="U102" s="197"/>
      <c r="V102" s="197"/>
      <c r="W102" s="197"/>
      <c r="X102" s="211"/>
      <c r="Y102" s="45" t="s">
        <v>89</v>
      </c>
      <c r="Z102" s="143" t="s">
        <v>141</v>
      </c>
      <c r="AA102" s="242"/>
      <c r="AB102" s="249"/>
      <c r="AC102" s="45" t="s">
        <v>89</v>
      </c>
      <c r="AD102" s="143" t="s">
        <v>141</v>
      </c>
      <c r="AE102" s="242"/>
      <c r="AF102" s="249"/>
    </row>
    <row r="103" spans="1:33" ht="19.5" customHeight="1">
      <c r="A103" s="11"/>
      <c r="B103" s="22"/>
      <c r="C103" s="36"/>
      <c r="D103" s="12"/>
      <c r="E103" s="50"/>
      <c r="F103" s="44"/>
      <c r="G103" s="32"/>
      <c r="H103" s="96" t="s">
        <v>147</v>
      </c>
      <c r="I103" s="104" t="s">
        <v>89</v>
      </c>
      <c r="J103" s="133" t="s">
        <v>157</v>
      </c>
      <c r="K103" s="153"/>
      <c r="L103" s="177"/>
      <c r="M103" s="169" t="s">
        <v>89</v>
      </c>
      <c r="N103" s="133" t="s">
        <v>160</v>
      </c>
      <c r="O103" s="169"/>
      <c r="P103" s="133"/>
      <c r="Q103" s="148"/>
      <c r="R103" s="148"/>
      <c r="S103" s="148"/>
      <c r="T103" s="148"/>
      <c r="U103" s="148"/>
      <c r="V103" s="148"/>
      <c r="W103" s="148"/>
      <c r="X103" s="209"/>
      <c r="Y103" s="12"/>
      <c r="Z103" s="143"/>
      <c r="AA103" s="143"/>
      <c r="AB103" s="249"/>
      <c r="AC103" s="12"/>
      <c r="AD103" s="143"/>
      <c r="AE103" s="242"/>
      <c r="AF103" s="249"/>
    </row>
    <row r="104" spans="1:33" ht="19.5" customHeight="1">
      <c r="A104" s="11"/>
      <c r="B104" s="22"/>
      <c r="C104" s="36"/>
      <c r="D104" s="12"/>
      <c r="E104" s="50"/>
      <c r="F104" s="44"/>
      <c r="G104" s="32"/>
      <c r="H104" s="312" t="s">
        <v>436</v>
      </c>
      <c r="I104" s="104" t="s">
        <v>89</v>
      </c>
      <c r="J104" s="133" t="s">
        <v>157</v>
      </c>
      <c r="K104" s="153"/>
      <c r="L104" s="177"/>
      <c r="M104" s="169" t="s">
        <v>89</v>
      </c>
      <c r="N104" s="133" t="s">
        <v>160</v>
      </c>
      <c r="O104" s="169"/>
      <c r="P104" s="133"/>
      <c r="Q104" s="148"/>
      <c r="R104" s="148"/>
      <c r="S104" s="148"/>
      <c r="T104" s="148"/>
      <c r="U104" s="148"/>
      <c r="V104" s="148"/>
      <c r="W104" s="148"/>
      <c r="X104" s="209"/>
      <c r="Y104" s="12"/>
      <c r="Z104" s="143"/>
      <c r="AA104" s="143"/>
      <c r="AB104" s="249"/>
      <c r="AC104" s="12"/>
      <c r="AD104" s="143"/>
      <c r="AE104" s="242"/>
      <c r="AF104" s="249"/>
    </row>
    <row r="105" spans="1:33" ht="18.75" customHeight="1">
      <c r="A105" s="34"/>
      <c r="B105" s="23"/>
      <c r="C105" s="66"/>
      <c r="D105" s="46"/>
      <c r="E105" s="46"/>
      <c r="F105" s="44"/>
      <c r="G105" s="63"/>
      <c r="H105" s="73" t="s">
        <v>50</v>
      </c>
      <c r="I105" s="122" t="s">
        <v>89</v>
      </c>
      <c r="J105" s="130" t="s">
        <v>202</v>
      </c>
      <c r="K105" s="130"/>
      <c r="L105" s="130"/>
      <c r="M105" s="122" t="s">
        <v>89</v>
      </c>
      <c r="N105" s="130" t="s">
        <v>82</v>
      </c>
      <c r="O105" s="130"/>
      <c r="P105" s="130"/>
      <c r="Q105" s="158"/>
      <c r="R105" s="158"/>
      <c r="S105" s="158"/>
      <c r="T105" s="158"/>
      <c r="U105" s="158"/>
      <c r="V105" s="158"/>
      <c r="W105" s="158"/>
      <c r="X105" s="219"/>
      <c r="Y105" s="238"/>
      <c r="Z105" s="242"/>
      <c r="AA105" s="242"/>
      <c r="AB105" s="249"/>
      <c r="AC105" s="238"/>
      <c r="AD105" s="242"/>
      <c r="AE105" s="242"/>
      <c r="AF105" s="249"/>
      <c r="AG105" s="358"/>
    </row>
    <row r="106" spans="1:33" ht="18.75" customHeight="1">
      <c r="A106" s="12" t="s">
        <v>89</v>
      </c>
      <c r="B106" s="22">
        <v>68</v>
      </c>
      <c r="C106" s="36" t="s">
        <v>1149</v>
      </c>
      <c r="D106" s="45" t="s">
        <v>89</v>
      </c>
      <c r="E106" s="50" t="s">
        <v>1142</v>
      </c>
      <c r="F106" s="44"/>
      <c r="G106" s="63"/>
      <c r="H106" s="69"/>
      <c r="I106" s="123"/>
      <c r="J106" s="127"/>
      <c r="K106" s="127"/>
      <c r="L106" s="127"/>
      <c r="M106" s="123"/>
      <c r="N106" s="127"/>
      <c r="O106" s="127"/>
      <c r="P106" s="127"/>
      <c r="Q106" s="148"/>
      <c r="R106" s="148"/>
      <c r="S106" s="148"/>
      <c r="T106" s="148"/>
      <c r="U106" s="148"/>
      <c r="V106" s="148"/>
      <c r="W106" s="148"/>
      <c r="X106" s="209"/>
      <c r="Y106" s="238"/>
      <c r="Z106" s="242"/>
      <c r="AA106" s="242"/>
      <c r="AB106" s="249"/>
      <c r="AC106" s="238"/>
      <c r="AD106" s="242"/>
      <c r="AE106" s="242"/>
      <c r="AF106" s="249"/>
      <c r="AG106" s="358"/>
    </row>
    <row r="107" spans="1:33" ht="18.75" customHeight="1">
      <c r="A107" s="11"/>
      <c r="B107" s="22"/>
      <c r="C107" s="36" t="s">
        <v>396</v>
      </c>
      <c r="D107" s="12" t="s">
        <v>89</v>
      </c>
      <c r="E107" s="50" t="s">
        <v>1145</v>
      </c>
      <c r="F107" s="44"/>
      <c r="G107" s="63"/>
      <c r="H107" s="89" t="s">
        <v>624</v>
      </c>
      <c r="I107" s="105" t="s">
        <v>89</v>
      </c>
      <c r="J107" s="128" t="s">
        <v>167</v>
      </c>
      <c r="K107" s="128"/>
      <c r="L107" s="114" t="s">
        <v>89</v>
      </c>
      <c r="M107" s="128" t="s">
        <v>139</v>
      </c>
      <c r="N107" s="128"/>
      <c r="O107" s="114" t="s">
        <v>89</v>
      </c>
      <c r="P107" s="128" t="s">
        <v>177</v>
      </c>
      <c r="Q107" s="156"/>
      <c r="R107" s="156"/>
      <c r="S107" s="156"/>
      <c r="T107" s="156"/>
      <c r="U107" s="179"/>
      <c r="V107" s="179"/>
      <c r="W107" s="179"/>
      <c r="X107" s="230"/>
      <c r="Y107" s="238"/>
      <c r="Z107" s="242"/>
      <c r="AA107" s="242"/>
      <c r="AB107" s="249"/>
      <c r="AC107" s="238"/>
      <c r="AD107" s="242"/>
      <c r="AE107" s="242"/>
      <c r="AF107" s="249"/>
      <c r="AG107" s="358"/>
    </row>
    <row r="108" spans="1:33" ht="18.75" customHeight="1">
      <c r="A108" s="11"/>
      <c r="B108" s="22"/>
      <c r="C108" s="31"/>
      <c r="D108" s="44"/>
      <c r="E108" s="50" t="s">
        <v>1148</v>
      </c>
      <c r="F108" s="44"/>
      <c r="G108" s="63"/>
      <c r="H108" s="85" t="s">
        <v>0</v>
      </c>
      <c r="I108" s="105" t="s">
        <v>89</v>
      </c>
      <c r="J108" s="128" t="s">
        <v>167</v>
      </c>
      <c r="K108" s="128"/>
      <c r="L108" s="114" t="s">
        <v>89</v>
      </c>
      <c r="M108" s="128" t="s">
        <v>499</v>
      </c>
      <c r="N108" s="128"/>
      <c r="O108" s="114" t="s">
        <v>89</v>
      </c>
      <c r="P108" s="128" t="s">
        <v>64</v>
      </c>
      <c r="Q108" s="140"/>
      <c r="R108" s="114" t="s">
        <v>89</v>
      </c>
      <c r="S108" s="128" t="s">
        <v>172</v>
      </c>
      <c r="T108" s="140"/>
      <c r="U108" s="140"/>
      <c r="V108" s="140"/>
      <c r="W108" s="140"/>
      <c r="X108" s="222"/>
      <c r="Y108" s="238"/>
      <c r="Z108" s="242"/>
      <c r="AA108" s="242"/>
      <c r="AB108" s="249"/>
      <c r="AC108" s="238"/>
      <c r="AD108" s="242"/>
      <c r="AE108" s="242"/>
      <c r="AF108" s="249"/>
    </row>
    <row r="109" spans="1:33" ht="18.75" customHeight="1">
      <c r="A109" s="13"/>
      <c r="B109" s="24"/>
      <c r="C109" s="33"/>
      <c r="D109" s="42"/>
      <c r="E109" s="51"/>
      <c r="F109" s="56"/>
      <c r="G109" s="61"/>
      <c r="H109" s="74" t="s">
        <v>217</v>
      </c>
      <c r="I109" s="110" t="s">
        <v>89</v>
      </c>
      <c r="J109" s="131" t="s">
        <v>167</v>
      </c>
      <c r="K109" s="131"/>
      <c r="L109" s="167" t="s">
        <v>89</v>
      </c>
      <c r="M109" s="131" t="s">
        <v>219</v>
      </c>
      <c r="N109" s="188"/>
      <c r="O109" s="167" t="s">
        <v>89</v>
      </c>
      <c r="P109" s="192" t="s">
        <v>118</v>
      </c>
      <c r="Q109" s="198"/>
      <c r="R109" s="167" t="s">
        <v>89</v>
      </c>
      <c r="S109" s="131" t="s">
        <v>149</v>
      </c>
      <c r="T109" s="198"/>
      <c r="U109" s="167" t="s">
        <v>89</v>
      </c>
      <c r="V109" s="131" t="s">
        <v>221</v>
      </c>
      <c r="W109" s="205"/>
      <c r="X109" s="220"/>
      <c r="Y109" s="240"/>
      <c r="Z109" s="240"/>
      <c r="AA109" s="240"/>
      <c r="AB109" s="250"/>
      <c r="AC109" s="241"/>
      <c r="AD109" s="240"/>
      <c r="AE109" s="240"/>
      <c r="AF109" s="250"/>
    </row>
    <row r="110" spans="1:33" ht="18.75" customHeight="1">
      <c r="A110" s="10"/>
      <c r="B110" s="21"/>
      <c r="C110" s="35"/>
      <c r="D110" s="43"/>
      <c r="E110" s="49"/>
      <c r="F110" s="15"/>
      <c r="G110" s="207"/>
      <c r="H110" s="370" t="s">
        <v>574</v>
      </c>
      <c r="I110" s="111" t="s">
        <v>89</v>
      </c>
      <c r="J110" s="132" t="s">
        <v>576</v>
      </c>
      <c r="K110" s="152"/>
      <c r="L110" s="168"/>
      <c r="M110" s="173" t="s">
        <v>89</v>
      </c>
      <c r="N110" s="132" t="s">
        <v>580</v>
      </c>
      <c r="O110" s="190"/>
      <c r="P110" s="190"/>
      <c r="Q110" s="190"/>
      <c r="R110" s="190"/>
      <c r="S110" s="190"/>
      <c r="T110" s="190"/>
      <c r="U110" s="190"/>
      <c r="V110" s="190"/>
      <c r="W110" s="190"/>
      <c r="X110" s="221"/>
      <c r="Y110" s="14" t="s">
        <v>89</v>
      </c>
      <c r="Z110" s="126" t="s">
        <v>126</v>
      </c>
      <c r="AA110" s="126"/>
      <c r="AB110" s="248"/>
      <c r="AC110" s="14" t="s">
        <v>89</v>
      </c>
      <c r="AD110" s="126" t="s">
        <v>126</v>
      </c>
      <c r="AE110" s="126"/>
      <c r="AF110" s="248"/>
      <c r="AG110" s="358"/>
    </row>
    <row r="111" spans="1:33" ht="18.75" customHeight="1">
      <c r="A111" s="11"/>
      <c r="B111" s="22"/>
      <c r="C111" s="36"/>
      <c r="D111" s="44"/>
      <c r="E111" s="50"/>
      <c r="F111" s="16"/>
      <c r="G111" s="63"/>
      <c r="H111" s="85" t="s">
        <v>418</v>
      </c>
      <c r="I111" s="105" t="s">
        <v>89</v>
      </c>
      <c r="J111" s="128" t="s">
        <v>167</v>
      </c>
      <c r="K111" s="128"/>
      <c r="L111" s="163"/>
      <c r="M111" s="114" t="s">
        <v>89</v>
      </c>
      <c r="N111" s="128" t="s">
        <v>1136</v>
      </c>
      <c r="O111" s="128"/>
      <c r="P111" s="163"/>
      <c r="Q111" s="150"/>
      <c r="R111" s="150"/>
      <c r="S111" s="150"/>
      <c r="T111" s="150"/>
      <c r="U111" s="150"/>
      <c r="V111" s="150"/>
      <c r="W111" s="150"/>
      <c r="X111" s="213"/>
      <c r="Y111" s="12" t="s">
        <v>89</v>
      </c>
      <c r="Z111" s="143" t="s">
        <v>141</v>
      </c>
      <c r="AA111" s="242"/>
      <c r="AB111" s="249"/>
      <c r="AC111" s="12" t="s">
        <v>89</v>
      </c>
      <c r="AD111" s="143" t="s">
        <v>141</v>
      </c>
      <c r="AE111" s="242"/>
      <c r="AF111" s="249"/>
    </row>
    <row r="112" spans="1:33" ht="18.75" customHeight="1">
      <c r="A112" s="11"/>
      <c r="B112" s="22"/>
      <c r="C112" s="36"/>
      <c r="D112" s="44"/>
      <c r="E112" s="50"/>
      <c r="F112" s="16"/>
      <c r="G112" s="63"/>
      <c r="H112" s="76" t="s">
        <v>705</v>
      </c>
      <c r="I112" s="105" t="s">
        <v>89</v>
      </c>
      <c r="J112" s="128" t="s">
        <v>157</v>
      </c>
      <c r="K112" s="150"/>
      <c r="L112" s="163"/>
      <c r="M112" s="114" t="s">
        <v>89</v>
      </c>
      <c r="N112" s="128" t="s">
        <v>634</v>
      </c>
      <c r="O112" s="156"/>
      <c r="P112" s="156"/>
      <c r="Q112" s="150"/>
      <c r="R112" s="150"/>
      <c r="S112" s="150"/>
      <c r="T112" s="150"/>
      <c r="U112" s="150"/>
      <c r="V112" s="150"/>
      <c r="W112" s="150"/>
      <c r="X112" s="213"/>
      <c r="Y112" s="238"/>
      <c r="Z112" s="242"/>
      <c r="AA112" s="242"/>
      <c r="AB112" s="249"/>
      <c r="AC112" s="238"/>
      <c r="AD112" s="242"/>
      <c r="AE112" s="242"/>
      <c r="AF112" s="249"/>
    </row>
    <row r="113" spans="1:32" ht="19.5" customHeight="1">
      <c r="A113" s="11"/>
      <c r="B113" s="22"/>
      <c r="C113" s="31"/>
      <c r="D113" s="34"/>
      <c r="E113" s="50"/>
      <c r="F113" s="44"/>
      <c r="G113" s="32"/>
      <c r="H113" s="70" t="s">
        <v>147</v>
      </c>
      <c r="I113" s="105" t="s">
        <v>89</v>
      </c>
      <c r="J113" s="128" t="s">
        <v>157</v>
      </c>
      <c r="K113" s="150"/>
      <c r="L113" s="163"/>
      <c r="M113" s="114" t="s">
        <v>89</v>
      </c>
      <c r="N113" s="128" t="s">
        <v>160</v>
      </c>
      <c r="O113" s="114"/>
      <c r="P113" s="128"/>
      <c r="Q113" s="156"/>
      <c r="R113" s="156"/>
      <c r="S113" s="156"/>
      <c r="T113" s="156"/>
      <c r="U113" s="156"/>
      <c r="V113" s="156"/>
      <c r="W113" s="156"/>
      <c r="X113" s="210"/>
      <c r="Y113" s="242"/>
      <c r="Z113" s="242"/>
      <c r="AA113" s="242"/>
      <c r="AB113" s="249"/>
      <c r="AC113" s="238"/>
      <c r="AD113" s="242"/>
      <c r="AE113" s="242"/>
      <c r="AF113" s="249"/>
    </row>
    <row r="114" spans="1:32" ht="19.5" customHeight="1">
      <c r="A114" s="11"/>
      <c r="B114" s="22"/>
      <c r="C114" s="31"/>
      <c r="D114" s="34"/>
      <c r="E114" s="50"/>
      <c r="F114" s="44"/>
      <c r="G114" s="32"/>
      <c r="H114" s="70" t="s">
        <v>436</v>
      </c>
      <c r="I114" s="105" t="s">
        <v>89</v>
      </c>
      <c r="J114" s="128" t="s">
        <v>157</v>
      </c>
      <c r="K114" s="150"/>
      <c r="L114" s="163"/>
      <c r="M114" s="114" t="s">
        <v>89</v>
      </c>
      <c r="N114" s="128" t="s">
        <v>160</v>
      </c>
      <c r="O114" s="114"/>
      <c r="P114" s="128"/>
      <c r="Q114" s="156"/>
      <c r="R114" s="156"/>
      <c r="S114" s="156"/>
      <c r="T114" s="156"/>
      <c r="U114" s="156"/>
      <c r="V114" s="156"/>
      <c r="W114" s="156"/>
      <c r="X114" s="210"/>
      <c r="Y114" s="242"/>
      <c r="Z114" s="242"/>
      <c r="AA114" s="242"/>
      <c r="AB114" s="249"/>
      <c r="AC114" s="238"/>
      <c r="AD114" s="242"/>
      <c r="AE114" s="242"/>
      <c r="AF114" s="249"/>
    </row>
    <row r="115" spans="1:32" ht="18.75" customHeight="1">
      <c r="A115" s="11"/>
      <c r="B115" s="22"/>
      <c r="C115" s="36"/>
      <c r="D115" s="44"/>
      <c r="E115" s="50"/>
      <c r="F115" s="16"/>
      <c r="G115" s="63"/>
      <c r="H115" s="371" t="s">
        <v>1152</v>
      </c>
      <c r="I115" s="122" t="s">
        <v>89</v>
      </c>
      <c r="J115" s="130" t="s">
        <v>167</v>
      </c>
      <c r="K115" s="130"/>
      <c r="L115" s="122" t="s">
        <v>89</v>
      </c>
      <c r="M115" s="130" t="s">
        <v>187</v>
      </c>
      <c r="N115" s="130"/>
      <c r="O115" s="134"/>
      <c r="P115" s="134"/>
      <c r="Q115" s="134"/>
      <c r="R115" s="134"/>
      <c r="S115" s="134"/>
      <c r="T115" s="134"/>
      <c r="U115" s="134"/>
      <c r="V115" s="134"/>
      <c r="W115" s="134"/>
      <c r="X115" s="215"/>
      <c r="Y115" s="238"/>
      <c r="Z115" s="242"/>
      <c r="AA115" s="242"/>
      <c r="AB115" s="249"/>
      <c r="AC115" s="238"/>
      <c r="AD115" s="242"/>
      <c r="AE115" s="242"/>
      <c r="AF115" s="249"/>
    </row>
    <row r="116" spans="1:32" ht="18.75" customHeight="1">
      <c r="A116" s="11"/>
      <c r="B116" s="22"/>
      <c r="C116" s="36"/>
      <c r="D116" s="44"/>
      <c r="E116" s="50"/>
      <c r="F116" s="16"/>
      <c r="G116" s="63"/>
      <c r="H116" s="372"/>
      <c r="I116" s="123"/>
      <c r="J116" s="127"/>
      <c r="K116" s="127"/>
      <c r="L116" s="123"/>
      <c r="M116" s="127"/>
      <c r="N116" s="127"/>
      <c r="O116" s="133"/>
      <c r="P116" s="133"/>
      <c r="Q116" s="133"/>
      <c r="R116" s="133"/>
      <c r="S116" s="133"/>
      <c r="T116" s="133"/>
      <c r="U116" s="133"/>
      <c r="V116" s="133"/>
      <c r="W116" s="133"/>
      <c r="X116" s="214"/>
      <c r="Y116" s="238"/>
      <c r="Z116" s="242"/>
      <c r="AA116" s="242"/>
      <c r="AB116" s="249"/>
      <c r="AC116" s="238"/>
      <c r="AD116" s="242"/>
      <c r="AE116" s="242"/>
      <c r="AF116" s="249"/>
    </row>
    <row r="117" spans="1:32" ht="18.75" customHeight="1">
      <c r="A117" s="11"/>
      <c r="B117" s="22"/>
      <c r="C117" s="36"/>
      <c r="D117" s="44"/>
      <c r="E117" s="50"/>
      <c r="F117" s="16"/>
      <c r="G117" s="63"/>
      <c r="H117" s="85" t="s">
        <v>1156</v>
      </c>
      <c r="I117" s="109" t="s">
        <v>89</v>
      </c>
      <c r="J117" s="128" t="s">
        <v>167</v>
      </c>
      <c r="K117" s="128"/>
      <c r="L117" s="114" t="s">
        <v>89</v>
      </c>
      <c r="M117" s="128" t="s">
        <v>139</v>
      </c>
      <c r="N117" s="128"/>
      <c r="O117" s="171" t="s">
        <v>89</v>
      </c>
      <c r="P117" s="128" t="s">
        <v>177</v>
      </c>
      <c r="Q117" s="140"/>
      <c r="R117" s="140"/>
      <c r="S117" s="140"/>
      <c r="T117" s="140"/>
      <c r="U117" s="140"/>
      <c r="V117" s="140"/>
      <c r="W117" s="140"/>
      <c r="X117" s="222"/>
      <c r="Y117" s="238"/>
      <c r="Z117" s="242"/>
      <c r="AA117" s="242"/>
      <c r="AB117" s="249"/>
      <c r="AC117" s="238"/>
      <c r="AD117" s="242"/>
      <c r="AE117" s="242"/>
      <c r="AF117" s="249"/>
    </row>
    <row r="118" spans="1:32" ht="18.75" customHeight="1">
      <c r="A118" s="11"/>
      <c r="B118" s="22"/>
      <c r="C118" s="36"/>
      <c r="D118" s="44"/>
      <c r="E118" s="50"/>
      <c r="F118" s="16"/>
      <c r="G118" s="63"/>
      <c r="H118" s="85" t="s">
        <v>493</v>
      </c>
      <c r="I118" s="105" t="s">
        <v>89</v>
      </c>
      <c r="J118" s="128" t="s">
        <v>167</v>
      </c>
      <c r="K118" s="150"/>
      <c r="L118" s="114" t="s">
        <v>89</v>
      </c>
      <c r="M118" s="128" t="s">
        <v>187</v>
      </c>
      <c r="N118" s="140"/>
      <c r="O118" s="140"/>
      <c r="P118" s="140"/>
      <c r="Q118" s="140"/>
      <c r="R118" s="140"/>
      <c r="S118" s="140"/>
      <c r="T118" s="140"/>
      <c r="U118" s="140"/>
      <c r="V118" s="140"/>
      <c r="W118" s="140"/>
      <c r="X118" s="222"/>
      <c r="Y118" s="238"/>
      <c r="Z118" s="242"/>
      <c r="AA118" s="242"/>
      <c r="AB118" s="249"/>
      <c r="AC118" s="238"/>
      <c r="AD118" s="242"/>
      <c r="AE118" s="242"/>
      <c r="AF118" s="249"/>
    </row>
    <row r="119" spans="1:32" ht="18.75" customHeight="1">
      <c r="A119" s="11"/>
      <c r="B119" s="22"/>
      <c r="C119" s="36"/>
      <c r="D119" s="44"/>
      <c r="E119" s="50"/>
      <c r="F119" s="16"/>
      <c r="G119" s="63"/>
      <c r="H119" s="76" t="s">
        <v>1157</v>
      </c>
      <c r="I119" s="105" t="s">
        <v>89</v>
      </c>
      <c r="J119" s="128" t="s">
        <v>328</v>
      </c>
      <c r="K119" s="150"/>
      <c r="L119" s="163"/>
      <c r="M119" s="114" t="s">
        <v>89</v>
      </c>
      <c r="N119" s="128" t="s">
        <v>331</v>
      </c>
      <c r="O119" s="156"/>
      <c r="P119" s="156"/>
      <c r="Q119" s="156"/>
      <c r="R119" s="156"/>
      <c r="S119" s="156"/>
      <c r="T119" s="156"/>
      <c r="U119" s="156"/>
      <c r="V119" s="156"/>
      <c r="W119" s="156"/>
      <c r="X119" s="210"/>
      <c r="Y119" s="238"/>
      <c r="Z119" s="242"/>
      <c r="AA119" s="242"/>
      <c r="AB119" s="249"/>
      <c r="AC119" s="238"/>
      <c r="AD119" s="242"/>
      <c r="AE119" s="242"/>
      <c r="AF119" s="249"/>
    </row>
    <row r="120" spans="1:32" ht="18.75" customHeight="1">
      <c r="A120" s="11"/>
      <c r="B120" s="22"/>
      <c r="C120" s="36"/>
      <c r="D120" s="44"/>
      <c r="E120" s="50"/>
      <c r="F120" s="16"/>
      <c r="G120" s="63"/>
      <c r="H120" s="85" t="s">
        <v>791</v>
      </c>
      <c r="I120" s="105" t="s">
        <v>89</v>
      </c>
      <c r="J120" s="128" t="s">
        <v>167</v>
      </c>
      <c r="K120" s="150"/>
      <c r="L120" s="114" t="s">
        <v>89</v>
      </c>
      <c r="M120" s="128" t="s">
        <v>187</v>
      </c>
      <c r="N120" s="140"/>
      <c r="O120" s="140"/>
      <c r="P120" s="140"/>
      <c r="Q120" s="140"/>
      <c r="R120" s="140"/>
      <c r="S120" s="140"/>
      <c r="T120" s="140"/>
      <c r="U120" s="140"/>
      <c r="V120" s="140"/>
      <c r="W120" s="140"/>
      <c r="X120" s="222"/>
      <c r="Y120" s="238"/>
      <c r="Z120" s="242"/>
      <c r="AA120" s="242"/>
      <c r="AB120" s="249"/>
      <c r="AC120" s="238"/>
      <c r="AD120" s="242"/>
      <c r="AE120" s="242"/>
      <c r="AF120" s="249"/>
    </row>
    <row r="121" spans="1:32" ht="18.75" customHeight="1">
      <c r="A121" s="12" t="s">
        <v>89</v>
      </c>
      <c r="B121" s="22">
        <v>32</v>
      </c>
      <c r="C121" s="36" t="s">
        <v>259</v>
      </c>
      <c r="D121" s="12" t="s">
        <v>89</v>
      </c>
      <c r="E121" s="50" t="s">
        <v>238</v>
      </c>
      <c r="F121" s="16"/>
      <c r="G121" s="63"/>
      <c r="H121" s="85" t="s">
        <v>28</v>
      </c>
      <c r="I121" s="109" t="s">
        <v>89</v>
      </c>
      <c r="J121" s="128" t="s">
        <v>167</v>
      </c>
      <c r="K121" s="128"/>
      <c r="L121" s="114" t="s">
        <v>89</v>
      </c>
      <c r="M121" s="128" t="s">
        <v>2555</v>
      </c>
      <c r="N121" s="128"/>
      <c r="O121" s="171"/>
      <c r="P121" s="171" t="s">
        <v>89</v>
      </c>
      <c r="Q121" s="128" t="s">
        <v>338</v>
      </c>
      <c r="R121" s="171"/>
      <c r="S121" s="128"/>
      <c r="T121" s="171" t="s">
        <v>89</v>
      </c>
      <c r="U121" s="128" t="s">
        <v>874</v>
      </c>
      <c r="V121" s="140"/>
      <c r="W121" s="140"/>
      <c r="X121" s="222"/>
      <c r="Y121" s="238"/>
      <c r="Z121" s="242"/>
      <c r="AA121" s="242"/>
      <c r="AB121" s="249"/>
      <c r="AC121" s="238"/>
      <c r="AD121" s="242"/>
      <c r="AE121" s="242"/>
      <c r="AF121" s="249"/>
    </row>
    <row r="122" spans="1:32" ht="18.75" customHeight="1">
      <c r="A122" s="11"/>
      <c r="B122" s="22"/>
      <c r="C122" s="36" t="s">
        <v>1160</v>
      </c>
      <c r="D122" s="12" t="s">
        <v>89</v>
      </c>
      <c r="E122" s="50" t="s">
        <v>785</v>
      </c>
      <c r="F122" s="16"/>
      <c r="G122" s="63"/>
      <c r="H122" s="85" t="s">
        <v>1158</v>
      </c>
      <c r="I122" s="109" t="s">
        <v>89</v>
      </c>
      <c r="J122" s="128" t="s">
        <v>167</v>
      </c>
      <c r="K122" s="128"/>
      <c r="L122" s="114" t="s">
        <v>89</v>
      </c>
      <c r="M122" s="133" t="s">
        <v>187</v>
      </c>
      <c r="N122" s="128"/>
      <c r="O122" s="171"/>
      <c r="P122" s="171"/>
      <c r="Q122" s="171"/>
      <c r="R122" s="171"/>
      <c r="S122" s="171"/>
      <c r="T122" s="171"/>
      <c r="U122" s="171"/>
      <c r="V122" s="171"/>
      <c r="W122" s="171"/>
      <c r="X122" s="222"/>
      <c r="Y122" s="238"/>
      <c r="Z122" s="242"/>
      <c r="AA122" s="242"/>
      <c r="AB122" s="249"/>
      <c r="AC122" s="238"/>
      <c r="AD122" s="242"/>
      <c r="AE122" s="242"/>
      <c r="AF122" s="249"/>
    </row>
    <row r="123" spans="1:32" ht="18.75" customHeight="1">
      <c r="A123" s="11"/>
      <c r="B123" s="22"/>
      <c r="C123" s="37"/>
      <c r="D123" s="12" t="s">
        <v>89</v>
      </c>
      <c r="E123" s="50" t="s">
        <v>1161</v>
      </c>
      <c r="F123" s="16"/>
      <c r="G123" s="63"/>
      <c r="H123" s="85" t="s">
        <v>204</v>
      </c>
      <c r="I123" s="105" t="s">
        <v>89</v>
      </c>
      <c r="J123" s="128" t="s">
        <v>167</v>
      </c>
      <c r="K123" s="128"/>
      <c r="L123" s="114" t="s">
        <v>89</v>
      </c>
      <c r="M123" s="128" t="s">
        <v>139</v>
      </c>
      <c r="N123" s="128"/>
      <c r="O123" s="114" t="s">
        <v>89</v>
      </c>
      <c r="P123" s="128" t="s">
        <v>177</v>
      </c>
      <c r="Q123" s="140"/>
      <c r="R123" s="140"/>
      <c r="S123" s="140"/>
      <c r="T123" s="140"/>
      <c r="U123" s="140"/>
      <c r="V123" s="140"/>
      <c r="W123" s="140"/>
      <c r="X123" s="222"/>
      <c r="Y123" s="238"/>
      <c r="Z123" s="242"/>
      <c r="AA123" s="242"/>
      <c r="AB123" s="249"/>
      <c r="AC123" s="238"/>
      <c r="AD123" s="242"/>
      <c r="AE123" s="242"/>
      <c r="AF123" s="249"/>
    </row>
    <row r="124" spans="1:32" ht="18.75" customHeight="1">
      <c r="A124" s="11"/>
      <c r="B124" s="22"/>
      <c r="C124" s="37"/>
      <c r="D124" s="12" t="s">
        <v>89</v>
      </c>
      <c r="E124" s="50" t="s">
        <v>1164</v>
      </c>
      <c r="F124" s="16"/>
      <c r="G124" s="63"/>
      <c r="H124" s="84" t="s">
        <v>556</v>
      </c>
      <c r="I124" s="105" t="s">
        <v>89</v>
      </c>
      <c r="J124" s="128" t="s">
        <v>167</v>
      </c>
      <c r="K124" s="128"/>
      <c r="L124" s="114" t="s">
        <v>89</v>
      </c>
      <c r="M124" s="128" t="s">
        <v>139</v>
      </c>
      <c r="N124" s="128"/>
      <c r="O124" s="114" t="s">
        <v>89</v>
      </c>
      <c r="P124" s="128" t="s">
        <v>177</v>
      </c>
      <c r="Q124" s="150"/>
      <c r="R124" s="150"/>
      <c r="S124" s="150"/>
      <c r="T124" s="150"/>
      <c r="U124" s="150"/>
      <c r="V124" s="150"/>
      <c r="W124" s="150"/>
      <c r="X124" s="213"/>
      <c r="Y124" s="238"/>
      <c r="Z124" s="242"/>
      <c r="AA124" s="242"/>
      <c r="AB124" s="249"/>
      <c r="AC124" s="238"/>
      <c r="AD124" s="242"/>
      <c r="AE124" s="242"/>
      <c r="AF124" s="249"/>
    </row>
    <row r="125" spans="1:32" ht="18.75" customHeight="1">
      <c r="A125" s="11"/>
      <c r="B125" s="22"/>
      <c r="C125" s="36"/>
      <c r="D125" s="12"/>
      <c r="E125" s="50"/>
      <c r="F125" s="16"/>
      <c r="G125" s="63"/>
      <c r="H125" s="72" t="s">
        <v>109</v>
      </c>
      <c r="I125" s="105" t="s">
        <v>89</v>
      </c>
      <c r="J125" s="128" t="s">
        <v>167</v>
      </c>
      <c r="K125" s="150"/>
      <c r="L125" s="114" t="s">
        <v>89</v>
      </c>
      <c r="M125" s="128" t="s">
        <v>187</v>
      </c>
      <c r="N125" s="140"/>
      <c r="O125" s="140"/>
      <c r="P125" s="140"/>
      <c r="Q125" s="140"/>
      <c r="R125" s="140"/>
      <c r="S125" s="140"/>
      <c r="T125" s="140"/>
      <c r="U125" s="140"/>
      <c r="V125" s="140"/>
      <c r="W125" s="140"/>
      <c r="X125" s="222"/>
      <c r="Y125" s="238"/>
      <c r="Z125" s="242"/>
      <c r="AA125" s="242"/>
      <c r="AB125" s="249"/>
      <c r="AC125" s="238"/>
      <c r="AD125" s="242"/>
      <c r="AE125" s="242"/>
      <c r="AF125" s="249"/>
    </row>
    <row r="126" spans="1:32" ht="18.75" customHeight="1">
      <c r="A126" s="11"/>
      <c r="B126" s="22"/>
      <c r="C126" s="37"/>
      <c r="D126" s="12"/>
      <c r="E126" s="50"/>
      <c r="F126" s="44"/>
      <c r="G126" s="50"/>
      <c r="H126" s="84" t="s">
        <v>777</v>
      </c>
      <c r="I126" s="105" t="s">
        <v>89</v>
      </c>
      <c r="J126" s="128" t="s">
        <v>167</v>
      </c>
      <c r="K126" s="128"/>
      <c r="L126" s="114" t="s">
        <v>89</v>
      </c>
      <c r="M126" s="133" t="s">
        <v>187</v>
      </c>
      <c r="N126" s="128"/>
      <c r="O126" s="128"/>
      <c r="P126" s="128"/>
      <c r="Q126" s="150"/>
      <c r="R126" s="150"/>
      <c r="S126" s="150"/>
      <c r="T126" s="150"/>
      <c r="U126" s="150"/>
      <c r="V126" s="150"/>
      <c r="W126" s="150"/>
      <c r="X126" s="213"/>
      <c r="Y126" s="238"/>
      <c r="Z126" s="242"/>
      <c r="AA126" s="242"/>
      <c r="AB126" s="249"/>
      <c r="AC126" s="238"/>
      <c r="AD126" s="242"/>
      <c r="AE126" s="242"/>
      <c r="AF126" s="249"/>
    </row>
    <row r="127" spans="1:32" ht="18.75" customHeight="1">
      <c r="A127" s="11"/>
      <c r="B127" s="22"/>
      <c r="C127" s="37"/>
      <c r="D127" s="12"/>
      <c r="E127" s="50"/>
      <c r="F127" s="44"/>
      <c r="G127" s="50"/>
      <c r="H127" s="84" t="s">
        <v>850</v>
      </c>
      <c r="I127" s="105" t="s">
        <v>89</v>
      </c>
      <c r="J127" s="128" t="s">
        <v>167</v>
      </c>
      <c r="K127" s="128"/>
      <c r="L127" s="114" t="s">
        <v>89</v>
      </c>
      <c r="M127" s="133" t="s">
        <v>187</v>
      </c>
      <c r="N127" s="128"/>
      <c r="O127" s="128"/>
      <c r="P127" s="128"/>
      <c r="Q127" s="150"/>
      <c r="R127" s="150"/>
      <c r="S127" s="150"/>
      <c r="T127" s="150"/>
      <c r="U127" s="150"/>
      <c r="V127" s="150"/>
      <c r="W127" s="150"/>
      <c r="X127" s="213"/>
      <c r="Y127" s="238"/>
      <c r="Z127" s="242"/>
      <c r="AA127" s="242"/>
      <c r="AB127" s="249"/>
      <c r="AC127" s="238"/>
      <c r="AD127" s="242"/>
      <c r="AE127" s="242"/>
      <c r="AF127" s="249"/>
    </row>
    <row r="128" spans="1:32" ht="18.75" customHeight="1">
      <c r="A128" s="11"/>
      <c r="B128" s="22"/>
      <c r="C128" s="36"/>
      <c r="D128" s="44"/>
      <c r="E128" s="50"/>
      <c r="F128" s="16"/>
      <c r="G128" s="63"/>
      <c r="H128" s="89" t="s">
        <v>624</v>
      </c>
      <c r="I128" s="105" t="s">
        <v>89</v>
      </c>
      <c r="J128" s="128" t="s">
        <v>167</v>
      </c>
      <c r="K128" s="128"/>
      <c r="L128" s="114" t="s">
        <v>89</v>
      </c>
      <c r="M128" s="128" t="s">
        <v>139</v>
      </c>
      <c r="N128" s="128"/>
      <c r="O128" s="114" t="s">
        <v>89</v>
      </c>
      <c r="P128" s="128" t="s">
        <v>177</v>
      </c>
      <c r="Q128" s="156"/>
      <c r="R128" s="156"/>
      <c r="S128" s="156"/>
      <c r="T128" s="156"/>
      <c r="U128" s="179"/>
      <c r="V128" s="179"/>
      <c r="W128" s="179"/>
      <c r="X128" s="230"/>
      <c r="Y128" s="238"/>
      <c r="Z128" s="242"/>
      <c r="AA128" s="242"/>
      <c r="AB128" s="249"/>
      <c r="AC128" s="238"/>
      <c r="AD128" s="242"/>
      <c r="AE128" s="242"/>
      <c r="AF128" s="249"/>
    </row>
    <row r="129" spans="1:33" ht="18.75" customHeight="1">
      <c r="A129" s="11"/>
      <c r="B129" s="22"/>
      <c r="C129" s="36"/>
      <c r="D129" s="44"/>
      <c r="E129" s="50"/>
      <c r="F129" s="16"/>
      <c r="G129" s="63"/>
      <c r="H129" s="85" t="s">
        <v>0</v>
      </c>
      <c r="I129" s="105" t="s">
        <v>89</v>
      </c>
      <c r="J129" s="128" t="s">
        <v>167</v>
      </c>
      <c r="K129" s="128"/>
      <c r="L129" s="114" t="s">
        <v>89</v>
      </c>
      <c r="M129" s="128" t="s">
        <v>499</v>
      </c>
      <c r="N129" s="128"/>
      <c r="O129" s="114" t="s">
        <v>89</v>
      </c>
      <c r="P129" s="128" t="s">
        <v>64</v>
      </c>
      <c r="Q129" s="140"/>
      <c r="R129" s="114" t="s">
        <v>89</v>
      </c>
      <c r="S129" s="128" t="s">
        <v>172</v>
      </c>
      <c r="T129" s="140"/>
      <c r="U129" s="140"/>
      <c r="V129" s="140"/>
      <c r="W129" s="140"/>
      <c r="X129" s="222"/>
      <c r="Y129" s="238"/>
      <c r="Z129" s="242"/>
      <c r="AA129" s="242"/>
      <c r="AB129" s="249"/>
      <c r="AC129" s="238"/>
      <c r="AD129" s="242"/>
      <c r="AE129" s="242"/>
      <c r="AF129" s="249"/>
    </row>
    <row r="130" spans="1:33" ht="18.75" customHeight="1">
      <c r="A130" s="13"/>
      <c r="B130" s="24"/>
      <c r="C130" s="33"/>
      <c r="D130" s="42"/>
      <c r="E130" s="51"/>
      <c r="F130" s="56"/>
      <c r="G130" s="61"/>
      <c r="H130" s="74" t="s">
        <v>217</v>
      </c>
      <c r="I130" s="110" t="s">
        <v>89</v>
      </c>
      <c r="J130" s="131" t="s">
        <v>167</v>
      </c>
      <c r="K130" s="131"/>
      <c r="L130" s="167" t="s">
        <v>89</v>
      </c>
      <c r="M130" s="131" t="s">
        <v>219</v>
      </c>
      <c r="N130" s="188"/>
      <c r="O130" s="167" t="s">
        <v>89</v>
      </c>
      <c r="P130" s="192" t="s">
        <v>118</v>
      </c>
      <c r="Q130" s="198"/>
      <c r="R130" s="167" t="s">
        <v>89</v>
      </c>
      <c r="S130" s="131" t="s">
        <v>149</v>
      </c>
      <c r="T130" s="198"/>
      <c r="U130" s="167" t="s">
        <v>89</v>
      </c>
      <c r="V130" s="131" t="s">
        <v>221</v>
      </c>
      <c r="W130" s="205"/>
      <c r="X130" s="220"/>
      <c r="Y130" s="240"/>
      <c r="Z130" s="240"/>
      <c r="AA130" s="240"/>
      <c r="AB130" s="250"/>
      <c r="AC130" s="241"/>
      <c r="AD130" s="240"/>
      <c r="AE130" s="240"/>
      <c r="AF130" s="249"/>
    </row>
    <row r="131" spans="1:33" ht="18.75" customHeight="1">
      <c r="A131" s="10"/>
      <c r="B131" s="21"/>
      <c r="C131" s="35"/>
      <c r="D131" s="43"/>
      <c r="E131" s="49"/>
      <c r="F131" s="15"/>
      <c r="G131" s="207"/>
      <c r="H131" s="370" t="s">
        <v>574</v>
      </c>
      <c r="I131" s="111" t="s">
        <v>89</v>
      </c>
      <c r="J131" s="132" t="s">
        <v>576</v>
      </c>
      <c r="K131" s="152"/>
      <c r="L131" s="168"/>
      <c r="M131" s="173" t="s">
        <v>89</v>
      </c>
      <c r="N131" s="132" t="s">
        <v>580</v>
      </c>
      <c r="O131" s="190"/>
      <c r="P131" s="190"/>
      <c r="Q131" s="190"/>
      <c r="R131" s="190"/>
      <c r="S131" s="190"/>
      <c r="T131" s="190"/>
      <c r="U131" s="190"/>
      <c r="V131" s="190"/>
      <c r="W131" s="190"/>
      <c r="X131" s="221"/>
      <c r="Y131" s="14" t="s">
        <v>89</v>
      </c>
      <c r="Z131" s="126" t="s">
        <v>126</v>
      </c>
      <c r="AA131" s="126"/>
      <c r="AB131" s="248"/>
      <c r="AC131" s="14" t="s">
        <v>89</v>
      </c>
      <c r="AD131" s="126" t="s">
        <v>126</v>
      </c>
      <c r="AE131" s="126"/>
      <c r="AF131" s="248"/>
      <c r="AG131" s="358"/>
    </row>
    <row r="132" spans="1:33" ht="18.75" customHeight="1">
      <c r="A132" s="11"/>
      <c r="B132" s="22"/>
      <c r="C132" s="36"/>
      <c r="D132" s="44"/>
      <c r="E132" s="50"/>
      <c r="F132" s="16"/>
      <c r="G132" s="63"/>
      <c r="H132" s="85" t="s">
        <v>418</v>
      </c>
      <c r="I132" s="105" t="s">
        <v>89</v>
      </c>
      <c r="J132" s="128" t="s">
        <v>167</v>
      </c>
      <c r="K132" s="128"/>
      <c r="L132" s="163"/>
      <c r="M132" s="114" t="s">
        <v>89</v>
      </c>
      <c r="N132" s="128" t="s">
        <v>1136</v>
      </c>
      <c r="O132" s="128"/>
      <c r="P132" s="163"/>
      <c r="Q132" s="150"/>
      <c r="R132" s="150"/>
      <c r="S132" s="150"/>
      <c r="T132" s="150"/>
      <c r="U132" s="150"/>
      <c r="V132" s="150"/>
      <c r="W132" s="150"/>
      <c r="X132" s="213"/>
      <c r="Y132" s="12" t="s">
        <v>89</v>
      </c>
      <c r="Z132" s="143" t="s">
        <v>141</v>
      </c>
      <c r="AA132" s="242"/>
      <c r="AB132" s="249"/>
      <c r="AC132" s="12" t="s">
        <v>89</v>
      </c>
      <c r="AD132" s="143" t="s">
        <v>141</v>
      </c>
      <c r="AE132" s="242"/>
      <c r="AF132" s="249"/>
    </row>
    <row r="133" spans="1:33" ht="19.5" customHeight="1">
      <c r="A133" s="11"/>
      <c r="B133" s="22"/>
      <c r="C133" s="31"/>
      <c r="D133" s="34"/>
      <c r="E133" s="50"/>
      <c r="F133" s="44"/>
      <c r="G133" s="32"/>
      <c r="H133" s="71" t="s">
        <v>705</v>
      </c>
      <c r="I133" s="106" t="s">
        <v>89</v>
      </c>
      <c r="J133" s="129" t="s">
        <v>157</v>
      </c>
      <c r="K133" s="151"/>
      <c r="L133" s="164"/>
      <c r="M133" s="183" t="s">
        <v>89</v>
      </c>
      <c r="N133" s="129" t="s">
        <v>160</v>
      </c>
      <c r="O133" s="183"/>
      <c r="P133" s="129"/>
      <c r="Q133" s="197"/>
      <c r="R133" s="197"/>
      <c r="S133" s="197"/>
      <c r="T133" s="197"/>
      <c r="U133" s="197"/>
      <c r="V133" s="197"/>
      <c r="W133" s="197"/>
      <c r="X133" s="211"/>
      <c r="Y133" s="45"/>
      <c r="Z133" s="143"/>
      <c r="AA133" s="242"/>
      <c r="AB133" s="249"/>
      <c r="AC133" s="45"/>
      <c r="AD133" s="143"/>
      <c r="AE133" s="242"/>
      <c r="AF133" s="249"/>
    </row>
    <row r="134" spans="1:33" ht="19.5" customHeight="1">
      <c r="A134" s="11"/>
      <c r="B134" s="22"/>
      <c r="C134" s="31"/>
      <c r="D134" s="34"/>
      <c r="E134" s="50"/>
      <c r="F134" s="44"/>
      <c r="G134" s="32"/>
      <c r="H134" s="70" t="s">
        <v>147</v>
      </c>
      <c r="I134" s="105" t="s">
        <v>89</v>
      </c>
      <c r="J134" s="128" t="s">
        <v>157</v>
      </c>
      <c r="K134" s="150"/>
      <c r="L134" s="163"/>
      <c r="M134" s="114" t="s">
        <v>89</v>
      </c>
      <c r="N134" s="128" t="s">
        <v>160</v>
      </c>
      <c r="O134" s="114"/>
      <c r="P134" s="128"/>
      <c r="Q134" s="156"/>
      <c r="R134" s="156"/>
      <c r="S134" s="156"/>
      <c r="T134" s="156"/>
      <c r="U134" s="156"/>
      <c r="V134" s="156"/>
      <c r="W134" s="156"/>
      <c r="X134" s="210"/>
      <c r="Y134" s="242"/>
      <c r="Z134" s="242"/>
      <c r="AA134" s="242"/>
      <c r="AB134" s="249"/>
      <c r="AC134" s="238"/>
      <c r="AD134" s="242"/>
      <c r="AE134" s="242"/>
      <c r="AF134" s="249"/>
    </row>
    <row r="135" spans="1:33" ht="19.5" customHeight="1">
      <c r="A135" s="11"/>
      <c r="B135" s="22"/>
      <c r="C135" s="31"/>
      <c r="D135" s="34"/>
      <c r="E135" s="50"/>
      <c r="F135" s="44"/>
      <c r="G135" s="32"/>
      <c r="H135" s="70" t="s">
        <v>436</v>
      </c>
      <c r="I135" s="105" t="s">
        <v>89</v>
      </c>
      <c r="J135" s="128" t="s">
        <v>157</v>
      </c>
      <c r="K135" s="150"/>
      <c r="L135" s="163"/>
      <c r="M135" s="114" t="s">
        <v>89</v>
      </c>
      <c r="N135" s="128" t="s">
        <v>160</v>
      </c>
      <c r="O135" s="114"/>
      <c r="P135" s="128"/>
      <c r="Q135" s="156"/>
      <c r="R135" s="156"/>
      <c r="S135" s="156"/>
      <c r="T135" s="156"/>
      <c r="U135" s="156"/>
      <c r="V135" s="156"/>
      <c r="W135" s="156"/>
      <c r="X135" s="210"/>
      <c r="Y135" s="242"/>
      <c r="Z135" s="242"/>
      <c r="AA135" s="242"/>
      <c r="AB135" s="249"/>
      <c r="AC135" s="238"/>
      <c r="AD135" s="242"/>
      <c r="AE135" s="242"/>
      <c r="AF135" s="249"/>
    </row>
    <row r="136" spans="1:33" ht="18.75" customHeight="1">
      <c r="A136" s="11"/>
      <c r="B136" s="22"/>
      <c r="C136" s="36"/>
      <c r="D136" s="44"/>
      <c r="E136" s="50"/>
      <c r="F136" s="16"/>
      <c r="G136" s="63"/>
      <c r="H136" s="371" t="s">
        <v>1152</v>
      </c>
      <c r="I136" s="122" t="s">
        <v>89</v>
      </c>
      <c r="J136" s="130" t="s">
        <v>167</v>
      </c>
      <c r="K136" s="130"/>
      <c r="L136" s="122" t="s">
        <v>89</v>
      </c>
      <c r="M136" s="130" t="s">
        <v>187</v>
      </c>
      <c r="N136" s="130"/>
      <c r="O136" s="134"/>
      <c r="P136" s="134"/>
      <c r="Q136" s="134"/>
      <c r="R136" s="134"/>
      <c r="S136" s="134"/>
      <c r="T136" s="134"/>
      <c r="U136" s="134"/>
      <c r="V136" s="134"/>
      <c r="W136" s="134"/>
      <c r="X136" s="215"/>
      <c r="Y136" s="238"/>
      <c r="Z136" s="242"/>
      <c r="AA136" s="242"/>
      <c r="AB136" s="249"/>
      <c r="AC136" s="238"/>
      <c r="AD136" s="242"/>
      <c r="AE136" s="242"/>
      <c r="AF136" s="249"/>
      <c r="AG136" s="358"/>
    </row>
    <row r="137" spans="1:33" ht="18.75" customHeight="1">
      <c r="A137" s="11"/>
      <c r="B137" s="22"/>
      <c r="C137" s="36"/>
      <c r="D137" s="44"/>
      <c r="E137" s="50"/>
      <c r="F137" s="16"/>
      <c r="G137" s="63"/>
      <c r="H137" s="372"/>
      <c r="I137" s="123"/>
      <c r="J137" s="127"/>
      <c r="K137" s="127"/>
      <c r="L137" s="123"/>
      <c r="M137" s="127"/>
      <c r="N137" s="127"/>
      <c r="O137" s="133"/>
      <c r="P137" s="133"/>
      <c r="Q137" s="133"/>
      <c r="R137" s="133"/>
      <c r="S137" s="133"/>
      <c r="T137" s="133"/>
      <c r="U137" s="133"/>
      <c r="V137" s="133"/>
      <c r="W137" s="133"/>
      <c r="X137" s="214"/>
      <c r="Y137" s="238"/>
      <c r="Z137" s="242"/>
      <c r="AA137" s="242"/>
      <c r="AB137" s="249"/>
      <c r="AC137" s="238"/>
      <c r="AD137" s="242"/>
      <c r="AE137" s="242"/>
      <c r="AF137" s="249"/>
      <c r="AG137" s="358"/>
    </row>
    <row r="138" spans="1:33" ht="18.75" customHeight="1">
      <c r="A138" s="11"/>
      <c r="B138" s="22"/>
      <c r="C138" s="36"/>
      <c r="D138" s="44"/>
      <c r="E138" s="50"/>
      <c r="F138" s="16"/>
      <c r="G138" s="63"/>
      <c r="H138" s="85" t="s">
        <v>1156</v>
      </c>
      <c r="I138" s="109" t="s">
        <v>89</v>
      </c>
      <c r="J138" s="128" t="s">
        <v>167</v>
      </c>
      <c r="K138" s="128"/>
      <c r="L138" s="114" t="s">
        <v>89</v>
      </c>
      <c r="M138" s="128" t="s">
        <v>139</v>
      </c>
      <c r="N138" s="128"/>
      <c r="O138" s="171" t="s">
        <v>89</v>
      </c>
      <c r="P138" s="128" t="s">
        <v>177</v>
      </c>
      <c r="Q138" s="140"/>
      <c r="R138" s="140"/>
      <c r="S138" s="140"/>
      <c r="T138" s="140"/>
      <c r="U138" s="140"/>
      <c r="V138" s="140"/>
      <c r="W138" s="140"/>
      <c r="X138" s="222"/>
      <c r="Y138" s="238"/>
      <c r="Z138" s="242"/>
      <c r="AA138" s="242"/>
      <c r="AB138" s="249"/>
      <c r="AC138" s="238"/>
      <c r="AD138" s="242"/>
      <c r="AE138" s="242"/>
      <c r="AF138" s="249"/>
      <c r="AG138" s="358"/>
    </row>
    <row r="139" spans="1:33" ht="18.75" customHeight="1">
      <c r="A139" s="12" t="s">
        <v>89</v>
      </c>
      <c r="B139" s="22">
        <v>38</v>
      </c>
      <c r="C139" s="36" t="s">
        <v>259</v>
      </c>
      <c r="D139" s="12" t="s">
        <v>89</v>
      </c>
      <c r="E139" s="50" t="s">
        <v>238</v>
      </c>
      <c r="F139" s="16"/>
      <c r="G139" s="63"/>
      <c r="H139" s="85" t="s">
        <v>493</v>
      </c>
      <c r="I139" s="105" t="s">
        <v>89</v>
      </c>
      <c r="J139" s="128" t="s">
        <v>167</v>
      </c>
      <c r="K139" s="150"/>
      <c r="L139" s="114" t="s">
        <v>89</v>
      </c>
      <c r="M139" s="128" t="s">
        <v>187</v>
      </c>
      <c r="N139" s="140"/>
      <c r="O139" s="140"/>
      <c r="P139" s="140"/>
      <c r="Q139" s="140"/>
      <c r="R139" s="140"/>
      <c r="S139" s="140"/>
      <c r="T139" s="140"/>
      <c r="U139" s="140"/>
      <c r="V139" s="140"/>
      <c r="W139" s="140"/>
      <c r="X139" s="222"/>
      <c r="Y139" s="238"/>
      <c r="Z139" s="242"/>
      <c r="AA139" s="242"/>
      <c r="AB139" s="249"/>
      <c r="AC139" s="238"/>
      <c r="AD139" s="242"/>
      <c r="AE139" s="242"/>
      <c r="AF139" s="249"/>
    </row>
    <row r="140" spans="1:33" ht="18.75" customHeight="1">
      <c r="A140" s="11"/>
      <c r="B140" s="22"/>
      <c r="C140" s="36" t="s">
        <v>1160</v>
      </c>
      <c r="D140" s="12" t="s">
        <v>89</v>
      </c>
      <c r="E140" s="50" t="s">
        <v>785</v>
      </c>
      <c r="F140" s="16"/>
      <c r="G140" s="63"/>
      <c r="H140" s="85" t="s">
        <v>28</v>
      </c>
      <c r="I140" s="109" t="s">
        <v>89</v>
      </c>
      <c r="J140" s="128" t="s">
        <v>167</v>
      </c>
      <c r="K140" s="128"/>
      <c r="L140" s="114" t="s">
        <v>89</v>
      </c>
      <c r="M140" s="128" t="s">
        <v>2555</v>
      </c>
      <c r="N140" s="128"/>
      <c r="O140" s="171"/>
      <c r="P140" s="171" t="s">
        <v>89</v>
      </c>
      <c r="Q140" s="128" t="s">
        <v>338</v>
      </c>
      <c r="R140" s="171"/>
      <c r="S140" s="128"/>
      <c r="T140" s="171" t="s">
        <v>89</v>
      </c>
      <c r="U140" s="128" t="s">
        <v>874</v>
      </c>
      <c r="V140" s="140"/>
      <c r="W140" s="140"/>
      <c r="X140" s="222"/>
      <c r="Y140" s="238"/>
      <c r="Z140" s="242"/>
      <c r="AA140" s="242"/>
      <c r="AB140" s="249"/>
      <c r="AC140" s="238"/>
      <c r="AD140" s="242"/>
      <c r="AE140" s="242"/>
      <c r="AF140" s="249"/>
    </row>
    <row r="141" spans="1:33" ht="18.75" customHeight="1">
      <c r="A141" s="11"/>
      <c r="B141" s="22"/>
      <c r="C141" s="36" t="s">
        <v>396</v>
      </c>
      <c r="D141" s="12" t="s">
        <v>89</v>
      </c>
      <c r="E141" s="50" t="s">
        <v>1161</v>
      </c>
      <c r="F141" s="16"/>
      <c r="G141" s="63"/>
      <c r="H141" s="85" t="s">
        <v>1158</v>
      </c>
      <c r="I141" s="109" t="s">
        <v>89</v>
      </c>
      <c r="J141" s="128" t="s">
        <v>167</v>
      </c>
      <c r="K141" s="128"/>
      <c r="L141" s="114" t="s">
        <v>89</v>
      </c>
      <c r="M141" s="133" t="s">
        <v>187</v>
      </c>
      <c r="N141" s="128"/>
      <c r="O141" s="171"/>
      <c r="P141" s="171"/>
      <c r="Q141" s="171"/>
      <c r="R141" s="171"/>
      <c r="S141" s="171"/>
      <c r="T141" s="171"/>
      <c r="U141" s="171"/>
      <c r="V141" s="171"/>
      <c r="W141" s="171"/>
      <c r="X141" s="222"/>
      <c r="Y141" s="238"/>
      <c r="Z141" s="242"/>
      <c r="AA141" s="242"/>
      <c r="AB141" s="249"/>
      <c r="AC141" s="238"/>
      <c r="AD141" s="242"/>
      <c r="AE141" s="242"/>
      <c r="AF141" s="249"/>
    </row>
    <row r="142" spans="1:33" ht="18.75" customHeight="1">
      <c r="A142" s="11"/>
      <c r="B142" s="22"/>
      <c r="C142" s="37"/>
      <c r="D142" s="12" t="s">
        <v>89</v>
      </c>
      <c r="E142" s="50" t="s">
        <v>1164</v>
      </c>
      <c r="F142" s="44"/>
      <c r="G142" s="50"/>
      <c r="H142" s="84" t="s">
        <v>777</v>
      </c>
      <c r="I142" s="105" t="s">
        <v>89</v>
      </c>
      <c r="J142" s="128" t="s">
        <v>167</v>
      </c>
      <c r="K142" s="128"/>
      <c r="L142" s="114" t="s">
        <v>89</v>
      </c>
      <c r="M142" s="133" t="s">
        <v>187</v>
      </c>
      <c r="N142" s="128"/>
      <c r="O142" s="128"/>
      <c r="P142" s="128"/>
      <c r="Q142" s="150"/>
      <c r="R142" s="150"/>
      <c r="S142" s="150"/>
      <c r="T142" s="150"/>
      <c r="U142" s="150"/>
      <c r="V142" s="150"/>
      <c r="W142" s="150"/>
      <c r="X142" s="213"/>
      <c r="Y142" s="238"/>
      <c r="Z142" s="242"/>
      <c r="AA142" s="242"/>
      <c r="AB142" s="249"/>
      <c r="AC142" s="238"/>
      <c r="AD142" s="242"/>
      <c r="AE142" s="242"/>
      <c r="AF142" s="249"/>
    </row>
    <row r="143" spans="1:33" ht="18.75" customHeight="1">
      <c r="A143" s="11"/>
      <c r="B143" s="22"/>
      <c r="C143" s="36"/>
      <c r="D143" s="12"/>
      <c r="E143" s="50"/>
      <c r="F143" s="44"/>
      <c r="G143" s="50"/>
      <c r="H143" s="84" t="s">
        <v>850</v>
      </c>
      <c r="I143" s="105" t="s">
        <v>89</v>
      </c>
      <c r="J143" s="128" t="s">
        <v>167</v>
      </c>
      <c r="K143" s="128"/>
      <c r="L143" s="114" t="s">
        <v>89</v>
      </c>
      <c r="M143" s="133" t="s">
        <v>187</v>
      </c>
      <c r="N143" s="128"/>
      <c r="O143" s="128"/>
      <c r="P143" s="128"/>
      <c r="Q143" s="150"/>
      <c r="R143" s="150"/>
      <c r="S143" s="150"/>
      <c r="T143" s="150"/>
      <c r="U143" s="150"/>
      <c r="V143" s="150"/>
      <c r="W143" s="150"/>
      <c r="X143" s="213"/>
      <c r="Y143" s="238"/>
      <c r="Z143" s="242"/>
      <c r="AA143" s="242"/>
      <c r="AB143" s="249"/>
      <c r="AC143" s="238"/>
      <c r="AD143" s="242"/>
      <c r="AE143" s="242"/>
      <c r="AF143" s="249"/>
    </row>
    <row r="144" spans="1:33" ht="18.75" customHeight="1">
      <c r="A144" s="11"/>
      <c r="B144" s="22"/>
      <c r="C144" s="37"/>
      <c r="D144" s="12"/>
      <c r="E144" s="50"/>
      <c r="F144" s="16"/>
      <c r="G144" s="63"/>
      <c r="H144" s="89" t="s">
        <v>624</v>
      </c>
      <c r="I144" s="105" t="s">
        <v>89</v>
      </c>
      <c r="J144" s="128" t="s">
        <v>167</v>
      </c>
      <c r="K144" s="128"/>
      <c r="L144" s="114" t="s">
        <v>89</v>
      </c>
      <c r="M144" s="128" t="s">
        <v>139</v>
      </c>
      <c r="N144" s="128"/>
      <c r="O144" s="114" t="s">
        <v>89</v>
      </c>
      <c r="P144" s="128" t="s">
        <v>177</v>
      </c>
      <c r="Q144" s="156"/>
      <c r="R144" s="156"/>
      <c r="S144" s="156"/>
      <c r="T144" s="156"/>
      <c r="U144" s="179"/>
      <c r="V144" s="179"/>
      <c r="W144" s="179"/>
      <c r="X144" s="230"/>
      <c r="Y144" s="238"/>
      <c r="Z144" s="242"/>
      <c r="AA144" s="242"/>
      <c r="AB144" s="249"/>
      <c r="AC144" s="238"/>
      <c r="AD144" s="242"/>
      <c r="AE144" s="242"/>
      <c r="AF144" s="249"/>
    </row>
    <row r="145" spans="1:33" ht="18.75" customHeight="1">
      <c r="A145" s="11"/>
      <c r="B145" s="22"/>
      <c r="C145" s="36"/>
      <c r="D145" s="34"/>
      <c r="E145" s="50"/>
      <c r="F145" s="16"/>
      <c r="G145" s="63"/>
      <c r="H145" s="85" t="s">
        <v>0</v>
      </c>
      <c r="I145" s="105" t="s">
        <v>89</v>
      </c>
      <c r="J145" s="128" t="s">
        <v>167</v>
      </c>
      <c r="K145" s="128"/>
      <c r="L145" s="114" t="s">
        <v>89</v>
      </c>
      <c r="M145" s="128" t="s">
        <v>499</v>
      </c>
      <c r="N145" s="128"/>
      <c r="O145" s="114" t="s">
        <v>89</v>
      </c>
      <c r="P145" s="128" t="s">
        <v>64</v>
      </c>
      <c r="Q145" s="140"/>
      <c r="R145" s="114" t="s">
        <v>89</v>
      </c>
      <c r="S145" s="128" t="s">
        <v>172</v>
      </c>
      <c r="T145" s="140"/>
      <c r="U145" s="140"/>
      <c r="V145" s="140"/>
      <c r="W145" s="140"/>
      <c r="X145" s="222"/>
      <c r="Y145" s="238"/>
      <c r="Z145" s="242"/>
      <c r="AA145" s="242"/>
      <c r="AB145" s="249"/>
      <c r="AC145" s="238"/>
      <c r="AD145" s="242"/>
      <c r="AE145" s="242"/>
      <c r="AF145" s="249"/>
    </row>
    <row r="146" spans="1:33" ht="18.75" customHeight="1">
      <c r="A146" s="13"/>
      <c r="B146" s="24"/>
      <c r="C146" s="33"/>
      <c r="D146" s="42"/>
      <c r="E146" s="51"/>
      <c r="F146" s="56"/>
      <c r="G146" s="61"/>
      <c r="H146" s="74" t="s">
        <v>217</v>
      </c>
      <c r="I146" s="110" t="s">
        <v>89</v>
      </c>
      <c r="J146" s="131" t="s">
        <v>167</v>
      </c>
      <c r="K146" s="131"/>
      <c r="L146" s="167" t="s">
        <v>89</v>
      </c>
      <c r="M146" s="131" t="s">
        <v>219</v>
      </c>
      <c r="N146" s="188"/>
      <c r="O146" s="167" t="s">
        <v>89</v>
      </c>
      <c r="P146" s="192" t="s">
        <v>118</v>
      </c>
      <c r="Q146" s="198"/>
      <c r="R146" s="167" t="s">
        <v>89</v>
      </c>
      <c r="S146" s="131" t="s">
        <v>149</v>
      </c>
      <c r="T146" s="198"/>
      <c r="U146" s="167" t="s">
        <v>89</v>
      </c>
      <c r="V146" s="131" t="s">
        <v>221</v>
      </c>
      <c r="W146" s="205"/>
      <c r="X146" s="220"/>
      <c r="Y146" s="240"/>
      <c r="Z146" s="240"/>
      <c r="AA146" s="240"/>
      <c r="AB146" s="250"/>
      <c r="AC146" s="241"/>
      <c r="AD146" s="240"/>
      <c r="AE146" s="240"/>
      <c r="AF146" s="250"/>
    </row>
    <row r="147" spans="1:33" ht="18.75" customHeight="1">
      <c r="A147" s="10"/>
      <c r="B147" s="21"/>
      <c r="C147" s="35"/>
      <c r="D147" s="43"/>
      <c r="E147" s="49"/>
      <c r="F147" s="43"/>
      <c r="G147" s="207"/>
      <c r="H147" s="370" t="s">
        <v>418</v>
      </c>
      <c r="I147" s="111" t="s">
        <v>89</v>
      </c>
      <c r="J147" s="132" t="s">
        <v>167</v>
      </c>
      <c r="K147" s="132"/>
      <c r="L147" s="168"/>
      <c r="M147" s="173" t="s">
        <v>89</v>
      </c>
      <c r="N147" s="132" t="s">
        <v>425</v>
      </c>
      <c r="O147" s="132"/>
      <c r="P147" s="168"/>
      <c r="Q147" s="173" t="s">
        <v>89</v>
      </c>
      <c r="R147" s="182" t="s">
        <v>431</v>
      </c>
      <c r="S147" s="182"/>
      <c r="T147" s="182"/>
      <c r="U147" s="182"/>
      <c r="V147" s="182"/>
      <c r="W147" s="182"/>
      <c r="X147" s="227"/>
      <c r="Y147" s="14" t="s">
        <v>89</v>
      </c>
      <c r="Z147" s="126" t="s">
        <v>126</v>
      </c>
      <c r="AA147" s="126"/>
      <c r="AB147" s="248"/>
      <c r="AC147" s="14" t="s">
        <v>89</v>
      </c>
      <c r="AD147" s="126" t="s">
        <v>126</v>
      </c>
      <c r="AE147" s="126"/>
      <c r="AF147" s="248"/>
      <c r="AG147" s="358"/>
    </row>
    <row r="148" spans="1:33" ht="18.75" customHeight="1">
      <c r="A148" s="11"/>
      <c r="B148" s="22"/>
      <c r="C148" s="36"/>
      <c r="D148" s="44"/>
      <c r="E148" s="50"/>
      <c r="F148" s="44"/>
      <c r="G148" s="63"/>
      <c r="H148" s="76" t="s">
        <v>705</v>
      </c>
      <c r="I148" s="105" t="s">
        <v>89</v>
      </c>
      <c r="J148" s="128" t="s">
        <v>157</v>
      </c>
      <c r="K148" s="150"/>
      <c r="L148" s="163"/>
      <c r="M148" s="114" t="s">
        <v>89</v>
      </c>
      <c r="N148" s="128" t="s">
        <v>634</v>
      </c>
      <c r="O148" s="156"/>
      <c r="P148" s="156"/>
      <c r="Q148" s="150"/>
      <c r="R148" s="150"/>
      <c r="S148" s="150"/>
      <c r="T148" s="150"/>
      <c r="U148" s="150"/>
      <c r="V148" s="150"/>
      <c r="W148" s="150"/>
      <c r="X148" s="213"/>
      <c r="Y148" s="12" t="s">
        <v>89</v>
      </c>
      <c r="Z148" s="143" t="s">
        <v>141</v>
      </c>
      <c r="AA148" s="242"/>
      <c r="AB148" s="249"/>
      <c r="AC148" s="12" t="s">
        <v>89</v>
      </c>
      <c r="AD148" s="143" t="s">
        <v>141</v>
      </c>
      <c r="AE148" s="242"/>
      <c r="AF148" s="249"/>
      <c r="AG148" s="358"/>
    </row>
    <row r="149" spans="1:33" ht="19.5" customHeight="1">
      <c r="A149" s="11"/>
      <c r="B149" s="22"/>
      <c r="C149" s="31"/>
      <c r="D149" s="34"/>
      <c r="E149" s="50"/>
      <c r="F149" s="44"/>
      <c r="G149" s="32"/>
      <c r="H149" s="70" t="s">
        <v>147</v>
      </c>
      <c r="I149" s="105" t="s">
        <v>89</v>
      </c>
      <c r="J149" s="128" t="s">
        <v>157</v>
      </c>
      <c r="K149" s="150"/>
      <c r="L149" s="163"/>
      <c r="M149" s="114" t="s">
        <v>89</v>
      </c>
      <c r="N149" s="128" t="s">
        <v>160</v>
      </c>
      <c r="O149" s="114"/>
      <c r="P149" s="128"/>
      <c r="Q149" s="156"/>
      <c r="R149" s="156"/>
      <c r="S149" s="156"/>
      <c r="T149" s="156"/>
      <c r="U149" s="156"/>
      <c r="V149" s="156"/>
      <c r="W149" s="156"/>
      <c r="X149" s="210"/>
      <c r="Y149" s="242"/>
      <c r="Z149" s="242"/>
      <c r="AA149" s="242"/>
      <c r="AB149" s="249"/>
      <c r="AC149" s="238"/>
      <c r="AD149" s="242"/>
      <c r="AE149" s="242"/>
      <c r="AF149" s="249"/>
    </row>
    <row r="150" spans="1:33" ht="19.5" customHeight="1">
      <c r="A150" s="11"/>
      <c r="B150" s="22"/>
      <c r="C150" s="31"/>
      <c r="D150" s="34"/>
      <c r="E150" s="50"/>
      <c r="F150" s="44"/>
      <c r="G150" s="32"/>
      <c r="H150" s="70" t="s">
        <v>436</v>
      </c>
      <c r="I150" s="105" t="s">
        <v>89</v>
      </c>
      <c r="J150" s="128" t="s">
        <v>157</v>
      </c>
      <c r="K150" s="150"/>
      <c r="L150" s="163"/>
      <c r="M150" s="114" t="s">
        <v>89</v>
      </c>
      <c r="N150" s="128" t="s">
        <v>160</v>
      </c>
      <c r="O150" s="114"/>
      <c r="P150" s="128"/>
      <c r="Q150" s="156"/>
      <c r="R150" s="156"/>
      <c r="S150" s="156"/>
      <c r="T150" s="156"/>
      <c r="U150" s="156"/>
      <c r="V150" s="156"/>
      <c r="W150" s="156"/>
      <c r="X150" s="210"/>
      <c r="Y150" s="242"/>
      <c r="Z150" s="242"/>
      <c r="AA150" s="242"/>
      <c r="AB150" s="249"/>
      <c r="AC150" s="238"/>
      <c r="AD150" s="242"/>
      <c r="AE150" s="242"/>
      <c r="AF150" s="249"/>
    </row>
    <row r="151" spans="1:33" ht="18.75" customHeight="1">
      <c r="A151" s="11"/>
      <c r="B151" s="22"/>
      <c r="C151" s="36"/>
      <c r="D151" s="44"/>
      <c r="E151" s="50"/>
      <c r="F151" s="44"/>
      <c r="G151" s="63"/>
      <c r="H151" s="85" t="s">
        <v>144</v>
      </c>
      <c r="I151" s="109" t="s">
        <v>89</v>
      </c>
      <c r="J151" s="128" t="s">
        <v>167</v>
      </c>
      <c r="K151" s="128"/>
      <c r="L151" s="114" t="s">
        <v>89</v>
      </c>
      <c r="M151" s="128" t="s">
        <v>139</v>
      </c>
      <c r="N151" s="128"/>
      <c r="O151" s="171" t="s">
        <v>89</v>
      </c>
      <c r="P151" s="128" t="s">
        <v>177</v>
      </c>
      <c r="Q151" s="140"/>
      <c r="R151" s="140"/>
      <c r="S151" s="140"/>
      <c r="T151" s="140"/>
      <c r="U151" s="140"/>
      <c r="V151" s="140"/>
      <c r="W151" s="140"/>
      <c r="X151" s="222"/>
      <c r="Y151" s="238"/>
      <c r="Z151" s="242"/>
      <c r="AA151" s="242"/>
      <c r="AB151" s="249"/>
      <c r="AC151" s="238"/>
      <c r="AD151" s="242"/>
      <c r="AE151" s="242"/>
      <c r="AF151" s="249"/>
    </row>
    <row r="152" spans="1:33" ht="18.75" customHeight="1">
      <c r="A152" s="11"/>
      <c r="B152" s="22"/>
      <c r="C152" s="36"/>
      <c r="D152" s="44"/>
      <c r="E152" s="50"/>
      <c r="F152" s="44"/>
      <c r="G152" s="63"/>
      <c r="H152" s="371" t="s">
        <v>1165</v>
      </c>
      <c r="I152" s="122" t="s">
        <v>89</v>
      </c>
      <c r="J152" s="130" t="s">
        <v>167</v>
      </c>
      <c r="K152" s="130"/>
      <c r="L152" s="122" t="s">
        <v>89</v>
      </c>
      <c r="M152" s="130" t="s">
        <v>187</v>
      </c>
      <c r="N152" s="130"/>
      <c r="O152" s="134"/>
      <c r="P152" s="134"/>
      <c r="Q152" s="134"/>
      <c r="R152" s="134"/>
      <c r="S152" s="134"/>
      <c r="T152" s="134"/>
      <c r="U152" s="134"/>
      <c r="V152" s="134"/>
      <c r="W152" s="134"/>
      <c r="X152" s="215"/>
      <c r="Y152" s="238"/>
      <c r="Z152" s="242"/>
      <c r="AA152" s="242"/>
      <c r="AB152" s="249"/>
      <c r="AC152" s="238"/>
      <c r="AD152" s="242"/>
      <c r="AE152" s="242"/>
      <c r="AF152" s="249"/>
    </row>
    <row r="153" spans="1:33" ht="18.75" customHeight="1">
      <c r="A153" s="11"/>
      <c r="B153" s="22"/>
      <c r="C153" s="36"/>
      <c r="D153" s="44"/>
      <c r="E153" s="50"/>
      <c r="F153" s="44"/>
      <c r="G153" s="63"/>
      <c r="H153" s="372"/>
      <c r="I153" s="123"/>
      <c r="J153" s="127"/>
      <c r="K153" s="127"/>
      <c r="L153" s="123"/>
      <c r="M153" s="127"/>
      <c r="N153" s="127"/>
      <c r="O153" s="133"/>
      <c r="P153" s="133"/>
      <c r="Q153" s="133"/>
      <c r="R153" s="133"/>
      <c r="S153" s="133"/>
      <c r="T153" s="133"/>
      <c r="U153" s="133"/>
      <c r="V153" s="133"/>
      <c r="W153" s="133"/>
      <c r="X153" s="214"/>
      <c r="Y153" s="238"/>
      <c r="Z153" s="242"/>
      <c r="AA153" s="242"/>
      <c r="AB153" s="249"/>
      <c r="AC153" s="238"/>
      <c r="AD153" s="242"/>
      <c r="AE153" s="242"/>
      <c r="AF153" s="249"/>
    </row>
    <row r="154" spans="1:33" ht="18.75" customHeight="1">
      <c r="A154" s="11"/>
      <c r="B154" s="22"/>
      <c r="C154" s="36"/>
      <c r="D154" s="44"/>
      <c r="E154" s="50"/>
      <c r="F154" s="44"/>
      <c r="G154" s="63"/>
      <c r="H154" s="72" t="s">
        <v>585</v>
      </c>
      <c r="I154" s="105" t="s">
        <v>89</v>
      </c>
      <c r="J154" s="128" t="s">
        <v>167</v>
      </c>
      <c r="K154" s="128"/>
      <c r="L154" s="114" t="s">
        <v>89</v>
      </c>
      <c r="M154" s="128" t="s">
        <v>313</v>
      </c>
      <c r="N154" s="128"/>
      <c r="O154" s="114" t="s">
        <v>89</v>
      </c>
      <c r="P154" s="128" t="s">
        <v>318</v>
      </c>
      <c r="Q154" s="140"/>
      <c r="R154" s="140"/>
      <c r="S154" s="140"/>
      <c r="T154" s="140"/>
      <c r="U154" s="140"/>
      <c r="V154" s="140"/>
      <c r="W154" s="140"/>
      <c r="X154" s="222"/>
      <c r="Y154" s="238"/>
      <c r="Z154" s="242"/>
      <c r="AA154" s="242"/>
      <c r="AB154" s="249"/>
      <c r="AC154" s="238"/>
      <c r="AD154" s="242"/>
      <c r="AE154" s="242"/>
      <c r="AF154" s="249"/>
      <c r="AG154" s="149"/>
    </row>
    <row r="155" spans="1:33" ht="18.75" customHeight="1">
      <c r="A155" s="11"/>
      <c r="B155" s="22"/>
      <c r="C155" s="36"/>
      <c r="D155" s="44"/>
      <c r="E155" s="50"/>
      <c r="F155" s="44"/>
      <c r="G155" s="63"/>
      <c r="H155" s="72" t="s">
        <v>233</v>
      </c>
      <c r="I155" s="105" t="s">
        <v>89</v>
      </c>
      <c r="J155" s="128" t="s">
        <v>167</v>
      </c>
      <c r="K155" s="150"/>
      <c r="L155" s="114" t="s">
        <v>89</v>
      </c>
      <c r="M155" s="128" t="s">
        <v>187</v>
      </c>
      <c r="N155" s="140"/>
      <c r="O155" s="140"/>
      <c r="P155" s="140"/>
      <c r="Q155" s="140"/>
      <c r="R155" s="140"/>
      <c r="S155" s="140"/>
      <c r="T155" s="140"/>
      <c r="U155" s="140"/>
      <c r="V155" s="140"/>
      <c r="W155" s="140"/>
      <c r="X155" s="222"/>
      <c r="Y155" s="238"/>
      <c r="Z155" s="242"/>
      <c r="AA155" s="242"/>
      <c r="AB155" s="249"/>
      <c r="AC155" s="238"/>
      <c r="AD155" s="242"/>
      <c r="AE155" s="242"/>
      <c r="AF155" s="249"/>
    </row>
    <row r="156" spans="1:33" ht="18.75" customHeight="1">
      <c r="A156" s="12" t="s">
        <v>89</v>
      </c>
      <c r="B156" s="22">
        <v>36</v>
      </c>
      <c r="C156" s="36" t="s">
        <v>1166</v>
      </c>
      <c r="D156" s="12" t="s">
        <v>89</v>
      </c>
      <c r="E156" s="50" t="s">
        <v>1041</v>
      </c>
      <c r="F156" s="44"/>
      <c r="G156" s="63"/>
      <c r="H156" s="84" t="s">
        <v>712</v>
      </c>
      <c r="I156" s="105" t="s">
        <v>89</v>
      </c>
      <c r="J156" s="128" t="s">
        <v>167</v>
      </c>
      <c r="K156" s="150"/>
      <c r="L156" s="114" t="s">
        <v>89</v>
      </c>
      <c r="M156" s="128" t="s">
        <v>187</v>
      </c>
      <c r="N156" s="140"/>
      <c r="O156" s="140"/>
      <c r="P156" s="140"/>
      <c r="Q156" s="140"/>
      <c r="R156" s="140"/>
      <c r="S156" s="140"/>
      <c r="T156" s="140"/>
      <c r="U156" s="140"/>
      <c r="V156" s="140"/>
      <c r="W156" s="140"/>
      <c r="X156" s="222"/>
      <c r="Y156" s="238"/>
      <c r="Z156" s="242"/>
      <c r="AA156" s="242"/>
      <c r="AB156" s="249"/>
      <c r="AC156" s="238"/>
      <c r="AD156" s="242"/>
      <c r="AE156" s="242"/>
      <c r="AF156" s="249"/>
    </row>
    <row r="157" spans="1:33" ht="18.75" customHeight="1">
      <c r="A157" s="11"/>
      <c r="B157" s="22"/>
      <c r="C157" s="36" t="s">
        <v>1167</v>
      </c>
      <c r="D157" s="12" t="s">
        <v>89</v>
      </c>
      <c r="E157" s="50" t="s">
        <v>289</v>
      </c>
      <c r="F157" s="44"/>
      <c r="G157" s="63"/>
      <c r="H157" s="76" t="s">
        <v>822</v>
      </c>
      <c r="I157" s="105" t="s">
        <v>89</v>
      </c>
      <c r="J157" s="128" t="s">
        <v>167</v>
      </c>
      <c r="K157" s="128"/>
      <c r="L157" s="114" t="s">
        <v>89</v>
      </c>
      <c r="M157" s="128" t="s">
        <v>422</v>
      </c>
      <c r="N157" s="128"/>
      <c r="O157" s="114" t="s">
        <v>89</v>
      </c>
      <c r="P157" s="128" t="s">
        <v>824</v>
      </c>
      <c r="Q157" s="128"/>
      <c r="R157" s="128"/>
      <c r="S157" s="128"/>
      <c r="T157" s="128"/>
      <c r="U157" s="128"/>
      <c r="V157" s="150"/>
      <c r="W157" s="150"/>
      <c r="X157" s="213"/>
      <c r="Y157" s="238"/>
      <c r="Z157" s="242"/>
      <c r="AA157" s="242"/>
      <c r="AB157" s="249"/>
      <c r="AC157" s="238"/>
      <c r="AD157" s="242"/>
      <c r="AE157" s="242"/>
      <c r="AF157" s="249"/>
    </row>
    <row r="158" spans="1:33" ht="18.75" customHeight="1">
      <c r="A158" s="11"/>
      <c r="B158" s="22"/>
      <c r="C158" s="37"/>
      <c r="D158" s="12" t="s">
        <v>89</v>
      </c>
      <c r="E158" s="50" t="s">
        <v>752</v>
      </c>
      <c r="F158" s="44"/>
      <c r="G158" s="63"/>
      <c r="H158" s="85" t="s">
        <v>826</v>
      </c>
      <c r="I158" s="105" t="s">
        <v>89</v>
      </c>
      <c r="J158" s="128" t="s">
        <v>167</v>
      </c>
      <c r="K158" s="150"/>
      <c r="L158" s="114" t="s">
        <v>89</v>
      </c>
      <c r="M158" s="128" t="s">
        <v>187</v>
      </c>
      <c r="N158" s="140"/>
      <c r="O158" s="140"/>
      <c r="P158" s="140"/>
      <c r="Q158" s="140"/>
      <c r="R158" s="140"/>
      <c r="S158" s="140"/>
      <c r="T158" s="140"/>
      <c r="U158" s="140"/>
      <c r="V158" s="140"/>
      <c r="W158" s="140"/>
      <c r="X158" s="222"/>
      <c r="Y158" s="238"/>
      <c r="Z158" s="242"/>
      <c r="AA158" s="242"/>
      <c r="AB158" s="249"/>
      <c r="AC158" s="238"/>
      <c r="AD158" s="242"/>
      <c r="AE158" s="242"/>
      <c r="AF158" s="249"/>
    </row>
    <row r="159" spans="1:33" ht="18.75" customHeight="1">
      <c r="A159" s="11"/>
      <c r="B159" s="22"/>
      <c r="C159" s="36"/>
      <c r="D159" s="12" t="s">
        <v>89</v>
      </c>
      <c r="E159" s="50" t="s">
        <v>1171</v>
      </c>
      <c r="F159" s="44"/>
      <c r="G159" s="63"/>
      <c r="H159" s="85" t="s">
        <v>791</v>
      </c>
      <c r="I159" s="105" t="s">
        <v>89</v>
      </c>
      <c r="J159" s="128" t="s">
        <v>167</v>
      </c>
      <c r="K159" s="150"/>
      <c r="L159" s="114" t="s">
        <v>89</v>
      </c>
      <c r="M159" s="128" t="s">
        <v>187</v>
      </c>
      <c r="N159" s="140"/>
      <c r="O159" s="140"/>
      <c r="P159" s="140"/>
      <c r="Q159" s="140"/>
      <c r="R159" s="140"/>
      <c r="S159" s="140"/>
      <c r="T159" s="140"/>
      <c r="U159" s="140"/>
      <c r="V159" s="140"/>
      <c r="W159" s="140"/>
      <c r="X159" s="222"/>
      <c r="Y159" s="238"/>
      <c r="Z159" s="242"/>
      <c r="AA159" s="242"/>
      <c r="AB159" s="249"/>
      <c r="AC159" s="238"/>
      <c r="AD159" s="242"/>
      <c r="AE159" s="242"/>
      <c r="AF159" s="249"/>
    </row>
    <row r="160" spans="1:33" ht="18.75" customHeight="1">
      <c r="A160" s="11"/>
      <c r="B160" s="22"/>
      <c r="C160" s="36"/>
      <c r="D160" s="12" t="s">
        <v>89</v>
      </c>
      <c r="E160" s="50" t="s">
        <v>650</v>
      </c>
      <c r="F160" s="44"/>
      <c r="G160" s="63"/>
      <c r="H160" s="85" t="s">
        <v>204</v>
      </c>
      <c r="I160" s="109" t="s">
        <v>89</v>
      </c>
      <c r="J160" s="128" t="s">
        <v>167</v>
      </c>
      <c r="K160" s="128"/>
      <c r="L160" s="114" t="s">
        <v>89</v>
      </c>
      <c r="M160" s="128" t="s">
        <v>139</v>
      </c>
      <c r="N160" s="128"/>
      <c r="O160" s="171" t="s">
        <v>89</v>
      </c>
      <c r="P160" s="128" t="s">
        <v>177</v>
      </c>
      <c r="Q160" s="140"/>
      <c r="R160" s="140"/>
      <c r="S160" s="140"/>
      <c r="T160" s="140"/>
      <c r="U160" s="140"/>
      <c r="V160" s="140"/>
      <c r="W160" s="140"/>
      <c r="X160" s="222"/>
      <c r="Y160" s="238"/>
      <c r="Z160" s="242"/>
      <c r="AA160" s="242"/>
      <c r="AB160" s="249"/>
      <c r="AC160" s="238"/>
      <c r="AD160" s="242"/>
      <c r="AE160" s="242"/>
      <c r="AF160" s="249"/>
    </row>
    <row r="161" spans="1:33" ht="18.75" customHeight="1">
      <c r="A161" s="11"/>
      <c r="B161" s="22"/>
      <c r="C161" s="31"/>
      <c r="D161" s="12" t="s">
        <v>89</v>
      </c>
      <c r="E161" s="50" t="s">
        <v>1172</v>
      </c>
      <c r="F161" s="44"/>
      <c r="G161" s="63"/>
      <c r="H161" s="72" t="s">
        <v>109</v>
      </c>
      <c r="I161" s="105" t="s">
        <v>89</v>
      </c>
      <c r="J161" s="128" t="s">
        <v>167</v>
      </c>
      <c r="K161" s="150"/>
      <c r="L161" s="114" t="s">
        <v>89</v>
      </c>
      <c r="M161" s="128" t="s">
        <v>187</v>
      </c>
      <c r="N161" s="140"/>
      <c r="O161" s="140"/>
      <c r="P161" s="140"/>
      <c r="Q161" s="140"/>
      <c r="R161" s="140"/>
      <c r="S161" s="140"/>
      <c r="T161" s="140"/>
      <c r="U161" s="140"/>
      <c r="V161" s="140"/>
      <c r="W161" s="140"/>
      <c r="X161" s="222"/>
      <c r="Y161" s="238"/>
      <c r="Z161" s="242"/>
      <c r="AA161" s="242"/>
      <c r="AB161" s="249"/>
      <c r="AC161" s="238"/>
      <c r="AD161" s="242"/>
      <c r="AE161" s="242"/>
      <c r="AF161" s="249"/>
    </row>
    <row r="162" spans="1:33" ht="18.75" customHeight="1">
      <c r="A162" s="11"/>
      <c r="B162" s="22"/>
      <c r="C162" s="36"/>
      <c r="D162" s="12"/>
      <c r="E162" s="50"/>
      <c r="F162" s="44"/>
      <c r="G162" s="50"/>
      <c r="H162" s="84" t="s">
        <v>777</v>
      </c>
      <c r="I162" s="105" t="s">
        <v>89</v>
      </c>
      <c r="J162" s="128" t="s">
        <v>167</v>
      </c>
      <c r="K162" s="128"/>
      <c r="L162" s="114" t="s">
        <v>89</v>
      </c>
      <c r="M162" s="133" t="s">
        <v>187</v>
      </c>
      <c r="N162" s="128"/>
      <c r="O162" s="128"/>
      <c r="P162" s="128"/>
      <c r="Q162" s="150"/>
      <c r="R162" s="150"/>
      <c r="S162" s="150"/>
      <c r="T162" s="150"/>
      <c r="U162" s="150"/>
      <c r="V162" s="150"/>
      <c r="W162" s="150"/>
      <c r="X162" s="213"/>
      <c r="Y162" s="238"/>
      <c r="Z162" s="242"/>
      <c r="AA162" s="242"/>
      <c r="AB162" s="249"/>
      <c r="AC162" s="238"/>
      <c r="AD162" s="242"/>
      <c r="AE162" s="242"/>
      <c r="AF162" s="249"/>
    </row>
    <row r="163" spans="1:33" ht="18.75" customHeight="1">
      <c r="A163" s="11"/>
      <c r="B163" s="22"/>
      <c r="C163" s="37"/>
      <c r="D163" s="12"/>
      <c r="E163" s="50"/>
      <c r="F163" s="44"/>
      <c r="G163" s="50"/>
      <c r="H163" s="84" t="s">
        <v>850</v>
      </c>
      <c r="I163" s="105" t="s">
        <v>89</v>
      </c>
      <c r="J163" s="128" t="s">
        <v>167</v>
      </c>
      <c r="K163" s="128"/>
      <c r="L163" s="114" t="s">
        <v>89</v>
      </c>
      <c r="M163" s="133" t="s">
        <v>187</v>
      </c>
      <c r="N163" s="128"/>
      <c r="O163" s="128"/>
      <c r="P163" s="128"/>
      <c r="Q163" s="150"/>
      <c r="R163" s="150"/>
      <c r="S163" s="150"/>
      <c r="T163" s="150"/>
      <c r="U163" s="150"/>
      <c r="V163" s="150"/>
      <c r="W163" s="150"/>
      <c r="X163" s="213"/>
      <c r="Y163" s="238"/>
      <c r="Z163" s="242"/>
      <c r="AA163" s="242"/>
      <c r="AB163" s="249"/>
      <c r="AC163" s="238"/>
      <c r="AD163" s="242"/>
      <c r="AE163" s="242"/>
      <c r="AF163" s="249"/>
    </row>
    <row r="164" spans="1:33" ht="18.75" customHeight="1">
      <c r="A164" s="11"/>
      <c r="B164" s="22"/>
      <c r="C164" s="36"/>
      <c r="D164" s="12"/>
      <c r="E164" s="50"/>
      <c r="F164" s="44"/>
      <c r="G164" s="63"/>
      <c r="H164" s="89" t="s">
        <v>624</v>
      </c>
      <c r="I164" s="105" t="s">
        <v>89</v>
      </c>
      <c r="J164" s="128" t="s">
        <v>167</v>
      </c>
      <c r="K164" s="128"/>
      <c r="L164" s="114" t="s">
        <v>89</v>
      </c>
      <c r="M164" s="128" t="s">
        <v>139</v>
      </c>
      <c r="N164" s="128"/>
      <c r="O164" s="114" t="s">
        <v>89</v>
      </c>
      <c r="P164" s="128" t="s">
        <v>177</v>
      </c>
      <c r="Q164" s="156"/>
      <c r="R164" s="156"/>
      <c r="S164" s="156"/>
      <c r="T164" s="156"/>
      <c r="U164" s="179"/>
      <c r="V164" s="179"/>
      <c r="W164" s="179"/>
      <c r="X164" s="230"/>
      <c r="Y164" s="238"/>
      <c r="Z164" s="242"/>
      <c r="AA164" s="242"/>
      <c r="AB164" s="249"/>
      <c r="AC164" s="238"/>
      <c r="AD164" s="242"/>
      <c r="AE164" s="242"/>
      <c r="AF164" s="249"/>
    </row>
    <row r="165" spans="1:33" ht="18.75" customHeight="1">
      <c r="A165" s="11"/>
      <c r="B165" s="22"/>
      <c r="C165" s="36"/>
      <c r="D165" s="12"/>
      <c r="E165" s="50"/>
      <c r="F165" s="44"/>
      <c r="G165" s="63"/>
      <c r="H165" s="85" t="s">
        <v>0</v>
      </c>
      <c r="I165" s="105" t="s">
        <v>89</v>
      </c>
      <c r="J165" s="128" t="s">
        <v>167</v>
      </c>
      <c r="K165" s="128"/>
      <c r="L165" s="114" t="s">
        <v>89</v>
      </c>
      <c r="M165" s="128" t="s">
        <v>499</v>
      </c>
      <c r="N165" s="128"/>
      <c r="O165" s="114" t="s">
        <v>89</v>
      </c>
      <c r="P165" s="128" t="s">
        <v>318</v>
      </c>
      <c r="Q165" s="140"/>
      <c r="R165" s="114" t="s">
        <v>89</v>
      </c>
      <c r="S165" s="128" t="s">
        <v>172</v>
      </c>
      <c r="T165" s="140"/>
      <c r="U165" s="140"/>
      <c r="V165" s="140"/>
      <c r="W165" s="140"/>
      <c r="X165" s="222"/>
      <c r="Y165" s="238"/>
      <c r="Z165" s="242"/>
      <c r="AA165" s="242"/>
      <c r="AB165" s="249"/>
      <c r="AC165" s="238"/>
      <c r="AD165" s="242"/>
      <c r="AE165" s="242"/>
      <c r="AF165" s="249"/>
    </row>
    <row r="166" spans="1:33" ht="18.75" customHeight="1">
      <c r="A166" s="13"/>
      <c r="B166" s="24"/>
      <c r="C166" s="33"/>
      <c r="D166" s="124"/>
      <c r="E166" s="51"/>
      <c r="F166" s="56"/>
      <c r="G166" s="61"/>
      <c r="H166" s="74" t="s">
        <v>217</v>
      </c>
      <c r="I166" s="110" t="s">
        <v>89</v>
      </c>
      <c r="J166" s="131" t="s">
        <v>167</v>
      </c>
      <c r="K166" s="131"/>
      <c r="L166" s="167" t="s">
        <v>89</v>
      </c>
      <c r="M166" s="131" t="s">
        <v>219</v>
      </c>
      <c r="N166" s="188"/>
      <c r="O166" s="167" t="s">
        <v>89</v>
      </c>
      <c r="P166" s="192" t="s">
        <v>118</v>
      </c>
      <c r="Q166" s="198"/>
      <c r="R166" s="167" t="s">
        <v>89</v>
      </c>
      <c r="S166" s="131" t="s">
        <v>149</v>
      </c>
      <c r="T166" s="198"/>
      <c r="U166" s="167" t="s">
        <v>89</v>
      </c>
      <c r="V166" s="131" t="s">
        <v>221</v>
      </c>
      <c r="W166" s="205"/>
      <c r="X166" s="220"/>
      <c r="Y166" s="240"/>
      <c r="Z166" s="240"/>
      <c r="AA166" s="240"/>
      <c r="AB166" s="250"/>
      <c r="AC166" s="241"/>
      <c r="AD166" s="240"/>
      <c r="AE166" s="240"/>
      <c r="AF166" s="250"/>
    </row>
    <row r="167" spans="1:33" ht="18.75" customHeight="1">
      <c r="A167" s="10"/>
      <c r="B167" s="21"/>
      <c r="C167" s="35"/>
      <c r="D167" s="43"/>
      <c r="E167" s="49"/>
      <c r="F167" s="43"/>
      <c r="G167" s="207"/>
      <c r="H167" s="370" t="s">
        <v>418</v>
      </c>
      <c r="I167" s="111" t="s">
        <v>89</v>
      </c>
      <c r="J167" s="132" t="s">
        <v>167</v>
      </c>
      <c r="K167" s="132"/>
      <c r="L167" s="168"/>
      <c r="M167" s="173" t="s">
        <v>89</v>
      </c>
      <c r="N167" s="132" t="s">
        <v>425</v>
      </c>
      <c r="O167" s="132"/>
      <c r="P167" s="168"/>
      <c r="Q167" s="173" t="s">
        <v>89</v>
      </c>
      <c r="R167" s="182" t="s">
        <v>431</v>
      </c>
      <c r="S167" s="182"/>
      <c r="T167" s="182"/>
      <c r="U167" s="182"/>
      <c r="V167" s="182"/>
      <c r="W167" s="182"/>
      <c r="X167" s="227"/>
      <c r="Y167" s="14" t="s">
        <v>89</v>
      </c>
      <c r="Z167" s="126" t="s">
        <v>126</v>
      </c>
      <c r="AA167" s="126"/>
      <c r="AB167" s="248"/>
      <c r="AC167" s="14" t="s">
        <v>89</v>
      </c>
      <c r="AD167" s="126" t="s">
        <v>126</v>
      </c>
      <c r="AE167" s="126"/>
      <c r="AF167" s="248"/>
      <c r="AG167" s="358"/>
    </row>
    <row r="168" spans="1:33" ht="19.5" customHeight="1">
      <c r="A168" s="11"/>
      <c r="B168" s="22"/>
      <c r="C168" s="31"/>
      <c r="D168" s="34"/>
      <c r="E168" s="50"/>
      <c r="F168" s="44"/>
      <c r="G168" s="32"/>
      <c r="H168" s="71" t="s">
        <v>705</v>
      </c>
      <c r="I168" s="106" t="s">
        <v>89</v>
      </c>
      <c r="J168" s="129" t="s">
        <v>157</v>
      </c>
      <c r="K168" s="151"/>
      <c r="L168" s="164"/>
      <c r="M168" s="183" t="s">
        <v>89</v>
      </c>
      <c r="N168" s="129" t="s">
        <v>160</v>
      </c>
      <c r="O168" s="183"/>
      <c r="P168" s="129"/>
      <c r="Q168" s="197"/>
      <c r="R168" s="197"/>
      <c r="S168" s="197"/>
      <c r="T168" s="197"/>
      <c r="U168" s="197"/>
      <c r="V168" s="197"/>
      <c r="W168" s="197"/>
      <c r="X168" s="211"/>
      <c r="Y168" s="12" t="s">
        <v>89</v>
      </c>
      <c r="Z168" s="143" t="s">
        <v>141</v>
      </c>
      <c r="AA168" s="242"/>
      <c r="AB168" s="249"/>
      <c r="AC168" s="12" t="s">
        <v>89</v>
      </c>
      <c r="AD168" s="143" t="s">
        <v>141</v>
      </c>
      <c r="AE168" s="242"/>
      <c r="AF168" s="249"/>
    </row>
    <row r="169" spans="1:33" ht="19.5" customHeight="1">
      <c r="A169" s="11"/>
      <c r="B169" s="22"/>
      <c r="C169" s="31"/>
      <c r="D169" s="34"/>
      <c r="E169" s="50"/>
      <c r="F169" s="44"/>
      <c r="G169" s="32"/>
      <c r="H169" s="70" t="s">
        <v>147</v>
      </c>
      <c r="I169" s="105" t="s">
        <v>89</v>
      </c>
      <c r="J169" s="128" t="s">
        <v>157</v>
      </c>
      <c r="K169" s="150"/>
      <c r="L169" s="163"/>
      <c r="M169" s="114" t="s">
        <v>89</v>
      </c>
      <c r="N169" s="128" t="s">
        <v>160</v>
      </c>
      <c r="O169" s="114"/>
      <c r="P169" s="128"/>
      <c r="Q169" s="156"/>
      <c r="R169" s="156"/>
      <c r="S169" s="156"/>
      <c r="T169" s="156"/>
      <c r="U169" s="156"/>
      <c r="V169" s="156"/>
      <c r="W169" s="156"/>
      <c r="X169" s="210"/>
      <c r="Y169" s="12"/>
      <c r="Z169" s="143"/>
      <c r="AA169" s="242"/>
      <c r="AB169" s="249"/>
      <c r="AC169" s="12"/>
      <c r="AD169" s="143"/>
      <c r="AE169" s="242"/>
      <c r="AF169" s="249"/>
    </row>
    <row r="170" spans="1:33" ht="19.5" customHeight="1">
      <c r="A170" s="11"/>
      <c r="B170" s="22"/>
      <c r="C170" s="31"/>
      <c r="D170" s="34"/>
      <c r="E170" s="50"/>
      <c r="F170" s="44"/>
      <c r="G170" s="32"/>
      <c r="H170" s="70" t="s">
        <v>436</v>
      </c>
      <c r="I170" s="105" t="s">
        <v>89</v>
      </c>
      <c r="J170" s="128" t="s">
        <v>157</v>
      </c>
      <c r="K170" s="150"/>
      <c r="L170" s="163"/>
      <c r="M170" s="114" t="s">
        <v>89</v>
      </c>
      <c r="N170" s="128" t="s">
        <v>160</v>
      </c>
      <c r="O170" s="114"/>
      <c r="P170" s="128"/>
      <c r="Q170" s="156"/>
      <c r="R170" s="156"/>
      <c r="S170" s="156"/>
      <c r="T170" s="156"/>
      <c r="U170" s="156"/>
      <c r="V170" s="156"/>
      <c r="W170" s="156"/>
      <c r="X170" s="210"/>
      <c r="Y170" s="12"/>
      <c r="Z170" s="143"/>
      <c r="AA170" s="242"/>
      <c r="AB170" s="249"/>
      <c r="AC170" s="12"/>
      <c r="AD170" s="143"/>
      <c r="AE170" s="242"/>
      <c r="AF170" s="249"/>
    </row>
    <row r="171" spans="1:33" ht="18.75" customHeight="1">
      <c r="A171" s="11"/>
      <c r="B171" s="22"/>
      <c r="C171" s="36"/>
      <c r="D171" s="12"/>
      <c r="E171" s="50"/>
      <c r="F171" s="44"/>
      <c r="G171" s="63"/>
      <c r="H171" s="76" t="s">
        <v>822</v>
      </c>
      <c r="I171" s="105" t="s">
        <v>89</v>
      </c>
      <c r="J171" s="128" t="s">
        <v>167</v>
      </c>
      <c r="K171" s="128"/>
      <c r="L171" s="114"/>
      <c r="M171" s="114" t="s">
        <v>89</v>
      </c>
      <c r="N171" s="128" t="s">
        <v>422</v>
      </c>
      <c r="O171" s="114"/>
      <c r="P171" s="114" t="s">
        <v>89</v>
      </c>
      <c r="Q171" s="128" t="s">
        <v>824</v>
      </c>
      <c r="R171" s="114"/>
      <c r="S171" s="128"/>
      <c r="T171" s="114"/>
      <c r="U171" s="128"/>
      <c r="V171" s="150"/>
      <c r="W171" s="156"/>
      <c r="X171" s="210"/>
      <c r="Y171" s="238"/>
      <c r="Z171" s="242"/>
      <c r="AA171" s="242"/>
      <c r="AB171" s="249"/>
      <c r="AC171" s="238"/>
      <c r="AD171" s="242"/>
      <c r="AE171" s="242"/>
      <c r="AF171" s="249"/>
    </row>
    <row r="172" spans="1:33" ht="18.75" customHeight="1">
      <c r="A172" s="12"/>
      <c r="B172" s="22"/>
      <c r="C172" s="36"/>
      <c r="D172" s="12"/>
      <c r="E172" s="50"/>
      <c r="F172" s="44"/>
      <c r="G172" s="63"/>
      <c r="H172" s="85" t="s">
        <v>826</v>
      </c>
      <c r="I172" s="105" t="s">
        <v>89</v>
      </c>
      <c r="J172" s="128" t="s">
        <v>167</v>
      </c>
      <c r="K172" s="150"/>
      <c r="L172" s="114" t="s">
        <v>89</v>
      </c>
      <c r="M172" s="128" t="s">
        <v>187</v>
      </c>
      <c r="N172" s="140"/>
      <c r="O172" s="140"/>
      <c r="P172" s="140"/>
      <c r="Q172" s="140"/>
      <c r="R172" s="140"/>
      <c r="S172" s="140"/>
      <c r="T172" s="140"/>
      <c r="U172" s="140"/>
      <c r="V172" s="140"/>
      <c r="W172" s="140"/>
      <c r="X172" s="222"/>
      <c r="Y172" s="238"/>
      <c r="Z172" s="242"/>
      <c r="AA172" s="242"/>
      <c r="AB172" s="249"/>
      <c r="AC172" s="238"/>
      <c r="AD172" s="242"/>
      <c r="AE172" s="242"/>
      <c r="AF172" s="249"/>
    </row>
    <row r="173" spans="1:33" ht="18.75" customHeight="1">
      <c r="A173" s="12" t="s">
        <v>89</v>
      </c>
      <c r="B173" s="22">
        <v>28</v>
      </c>
      <c r="C173" s="36" t="s">
        <v>1166</v>
      </c>
      <c r="D173" s="12" t="s">
        <v>89</v>
      </c>
      <c r="E173" s="50" t="s">
        <v>1041</v>
      </c>
      <c r="F173" s="44"/>
      <c r="G173" s="50"/>
      <c r="H173" s="84" t="s">
        <v>777</v>
      </c>
      <c r="I173" s="105" t="s">
        <v>89</v>
      </c>
      <c r="J173" s="128" t="s">
        <v>167</v>
      </c>
      <c r="K173" s="128"/>
      <c r="L173" s="114" t="s">
        <v>89</v>
      </c>
      <c r="M173" s="133" t="s">
        <v>187</v>
      </c>
      <c r="N173" s="128"/>
      <c r="O173" s="128"/>
      <c r="P173" s="128"/>
      <c r="Q173" s="150"/>
      <c r="R173" s="150"/>
      <c r="S173" s="150"/>
      <c r="T173" s="150"/>
      <c r="U173" s="150"/>
      <c r="V173" s="150"/>
      <c r="W173" s="150"/>
      <c r="X173" s="213"/>
      <c r="Y173" s="238"/>
      <c r="Z173" s="242"/>
      <c r="AA173" s="242"/>
      <c r="AB173" s="249"/>
      <c r="AC173" s="238"/>
      <c r="AD173" s="242"/>
      <c r="AE173" s="242"/>
      <c r="AF173" s="249"/>
    </row>
    <row r="174" spans="1:33" ht="18.75" customHeight="1">
      <c r="A174" s="11"/>
      <c r="B174" s="22"/>
      <c r="C174" s="36" t="s">
        <v>1167</v>
      </c>
      <c r="D174" s="12" t="s">
        <v>89</v>
      </c>
      <c r="E174" s="50" t="s">
        <v>289</v>
      </c>
      <c r="F174" s="44"/>
      <c r="G174" s="50"/>
      <c r="H174" s="84" t="s">
        <v>850</v>
      </c>
      <c r="I174" s="105" t="s">
        <v>89</v>
      </c>
      <c r="J174" s="128" t="s">
        <v>167</v>
      </c>
      <c r="K174" s="128"/>
      <c r="L174" s="114" t="s">
        <v>89</v>
      </c>
      <c r="M174" s="133" t="s">
        <v>187</v>
      </c>
      <c r="N174" s="128"/>
      <c r="O174" s="128"/>
      <c r="P174" s="128"/>
      <c r="Q174" s="150"/>
      <c r="R174" s="150"/>
      <c r="S174" s="150"/>
      <c r="T174" s="150"/>
      <c r="U174" s="150"/>
      <c r="V174" s="150"/>
      <c r="W174" s="150"/>
      <c r="X174" s="213"/>
      <c r="Y174" s="238"/>
      <c r="Z174" s="242"/>
      <c r="AA174" s="242"/>
      <c r="AB174" s="249"/>
      <c r="AC174" s="238"/>
      <c r="AD174" s="242"/>
      <c r="AE174" s="242"/>
      <c r="AF174" s="249"/>
    </row>
    <row r="175" spans="1:33" ht="18.75" customHeight="1">
      <c r="A175" s="11"/>
      <c r="B175" s="22"/>
      <c r="C175" s="36" t="s">
        <v>1174</v>
      </c>
      <c r="D175" s="12" t="s">
        <v>89</v>
      </c>
      <c r="E175" s="50" t="s">
        <v>1171</v>
      </c>
      <c r="F175" s="44"/>
      <c r="G175" s="63"/>
      <c r="H175" s="89" t="s">
        <v>624</v>
      </c>
      <c r="I175" s="105" t="s">
        <v>89</v>
      </c>
      <c r="J175" s="128" t="s">
        <v>167</v>
      </c>
      <c r="K175" s="128"/>
      <c r="L175" s="114" t="s">
        <v>89</v>
      </c>
      <c r="M175" s="128" t="s">
        <v>139</v>
      </c>
      <c r="N175" s="128"/>
      <c r="O175" s="114" t="s">
        <v>89</v>
      </c>
      <c r="P175" s="128" t="s">
        <v>177</v>
      </c>
      <c r="Q175" s="156"/>
      <c r="R175" s="156"/>
      <c r="S175" s="156"/>
      <c r="T175" s="156"/>
      <c r="U175" s="179"/>
      <c r="V175" s="179"/>
      <c r="W175" s="179"/>
      <c r="X175" s="230"/>
      <c r="Y175" s="238"/>
      <c r="Z175" s="242"/>
      <c r="AA175" s="242"/>
      <c r="AB175" s="249"/>
      <c r="AC175" s="238"/>
      <c r="AD175" s="242"/>
      <c r="AE175" s="242"/>
      <c r="AF175" s="249"/>
    </row>
    <row r="176" spans="1:33" ht="18.75" customHeight="1">
      <c r="A176" s="11"/>
      <c r="B176" s="22"/>
      <c r="C176" s="31"/>
      <c r="D176" s="12" t="s">
        <v>89</v>
      </c>
      <c r="E176" s="50" t="s">
        <v>650</v>
      </c>
      <c r="F176" s="44"/>
      <c r="G176" s="63"/>
      <c r="H176" s="85" t="s">
        <v>0</v>
      </c>
      <c r="I176" s="105" t="s">
        <v>89</v>
      </c>
      <c r="J176" s="128" t="s">
        <v>167</v>
      </c>
      <c r="K176" s="128"/>
      <c r="L176" s="114" t="s">
        <v>89</v>
      </c>
      <c r="M176" s="128" t="s">
        <v>499</v>
      </c>
      <c r="N176" s="128"/>
      <c r="O176" s="114" t="s">
        <v>89</v>
      </c>
      <c r="P176" s="128" t="s">
        <v>318</v>
      </c>
      <c r="Q176" s="140"/>
      <c r="R176" s="114" t="s">
        <v>89</v>
      </c>
      <c r="S176" s="128" t="s">
        <v>172</v>
      </c>
      <c r="T176" s="140"/>
      <c r="U176" s="140"/>
      <c r="V176" s="140"/>
      <c r="W176" s="140"/>
      <c r="X176" s="222"/>
      <c r="Y176" s="238"/>
      <c r="Z176" s="242"/>
      <c r="AA176" s="242"/>
      <c r="AB176" s="249"/>
      <c r="AC176" s="238"/>
      <c r="AD176" s="242"/>
      <c r="AE176" s="242"/>
      <c r="AF176" s="249"/>
    </row>
    <row r="177" spans="1:33" ht="18.75" customHeight="1">
      <c r="A177" s="13"/>
      <c r="B177" s="24"/>
      <c r="C177" s="33"/>
      <c r="D177" s="42"/>
      <c r="E177" s="51"/>
      <c r="F177" s="56"/>
      <c r="G177" s="61"/>
      <c r="H177" s="74" t="s">
        <v>217</v>
      </c>
      <c r="I177" s="110" t="s">
        <v>89</v>
      </c>
      <c r="J177" s="131" t="s">
        <v>167</v>
      </c>
      <c r="K177" s="131"/>
      <c r="L177" s="167" t="s">
        <v>89</v>
      </c>
      <c r="M177" s="131" t="s">
        <v>219</v>
      </c>
      <c r="N177" s="188"/>
      <c r="O177" s="167" t="s">
        <v>89</v>
      </c>
      <c r="P177" s="192" t="s">
        <v>118</v>
      </c>
      <c r="Q177" s="198"/>
      <c r="R177" s="167" t="s">
        <v>89</v>
      </c>
      <c r="S177" s="131" t="s">
        <v>149</v>
      </c>
      <c r="T177" s="198"/>
      <c r="U177" s="167" t="s">
        <v>89</v>
      </c>
      <c r="V177" s="131" t="s">
        <v>221</v>
      </c>
      <c r="W177" s="205"/>
      <c r="X177" s="220"/>
      <c r="Y177" s="240"/>
      <c r="Z177" s="240"/>
      <c r="AA177" s="240"/>
      <c r="AB177" s="250"/>
      <c r="AC177" s="241"/>
      <c r="AD177" s="240"/>
      <c r="AE177" s="240"/>
      <c r="AF177" s="250"/>
    </row>
    <row r="178" spans="1:33" ht="18.75" customHeight="1">
      <c r="A178" s="10"/>
      <c r="B178" s="21"/>
      <c r="C178" s="35"/>
      <c r="D178" s="43"/>
      <c r="E178" s="49"/>
      <c r="F178" s="43"/>
      <c r="G178" s="49"/>
      <c r="H178" s="370" t="s">
        <v>574</v>
      </c>
      <c r="I178" s="111" t="s">
        <v>89</v>
      </c>
      <c r="J178" s="132" t="s">
        <v>576</v>
      </c>
      <c r="K178" s="152"/>
      <c r="L178" s="168"/>
      <c r="M178" s="173" t="s">
        <v>89</v>
      </c>
      <c r="N178" s="132" t="s">
        <v>580</v>
      </c>
      <c r="O178" s="190"/>
      <c r="P178" s="190"/>
      <c r="Q178" s="190"/>
      <c r="R178" s="190"/>
      <c r="S178" s="190"/>
      <c r="T178" s="190"/>
      <c r="U178" s="190"/>
      <c r="V178" s="190"/>
      <c r="W178" s="190"/>
      <c r="X178" s="221"/>
      <c r="Y178" s="14" t="s">
        <v>89</v>
      </c>
      <c r="Z178" s="126" t="s">
        <v>126</v>
      </c>
      <c r="AA178" s="126"/>
      <c r="AB178" s="248"/>
      <c r="AC178" s="14" t="s">
        <v>89</v>
      </c>
      <c r="AD178" s="126" t="s">
        <v>126</v>
      </c>
      <c r="AE178" s="126"/>
      <c r="AF178" s="248"/>
      <c r="AG178" s="358"/>
    </row>
    <row r="179" spans="1:33" ht="18.75" customHeight="1">
      <c r="A179" s="11"/>
      <c r="B179" s="22"/>
      <c r="C179" s="36"/>
      <c r="D179" s="44"/>
      <c r="E179" s="50"/>
      <c r="F179" s="44"/>
      <c r="G179" s="50"/>
      <c r="H179" s="367" t="s">
        <v>418</v>
      </c>
      <c r="I179" s="109" t="s">
        <v>89</v>
      </c>
      <c r="J179" s="134" t="s">
        <v>167</v>
      </c>
      <c r="K179" s="134"/>
      <c r="L179" s="170"/>
      <c r="M179" s="171" t="s">
        <v>89</v>
      </c>
      <c r="N179" s="134" t="s">
        <v>425</v>
      </c>
      <c r="O179" s="134"/>
      <c r="P179" s="170"/>
      <c r="Q179" s="171" t="s">
        <v>89</v>
      </c>
      <c r="R179" s="130" t="s">
        <v>431</v>
      </c>
      <c r="S179" s="130"/>
      <c r="T179" s="130"/>
      <c r="U179" s="130"/>
      <c r="V179" s="130"/>
      <c r="W179" s="130"/>
      <c r="X179" s="223"/>
      <c r="Y179" s="12" t="s">
        <v>89</v>
      </c>
      <c r="Z179" s="143" t="s">
        <v>141</v>
      </c>
      <c r="AA179" s="242"/>
      <c r="AB179" s="249"/>
      <c r="AC179" s="12" t="s">
        <v>89</v>
      </c>
      <c r="AD179" s="143" t="s">
        <v>141</v>
      </c>
      <c r="AE179" s="242"/>
      <c r="AF179" s="249"/>
    </row>
    <row r="180" spans="1:33" ht="18.75" customHeight="1">
      <c r="A180" s="11"/>
      <c r="B180" s="22"/>
      <c r="C180" s="36"/>
      <c r="D180" s="44"/>
      <c r="E180" s="50"/>
      <c r="F180" s="44"/>
      <c r="G180" s="50"/>
      <c r="H180" s="366"/>
      <c r="I180" s="104" t="s">
        <v>89</v>
      </c>
      <c r="J180" s="133" t="s">
        <v>1175</v>
      </c>
      <c r="K180" s="133"/>
      <c r="L180" s="153"/>
      <c r="M180" s="153"/>
      <c r="N180" s="153"/>
      <c r="O180" s="153"/>
      <c r="P180" s="153"/>
      <c r="Q180" s="153"/>
      <c r="R180" s="153"/>
      <c r="S180" s="153"/>
      <c r="T180" s="153"/>
      <c r="U180" s="153"/>
      <c r="V180" s="153"/>
      <c r="W180" s="153"/>
      <c r="X180" s="218"/>
      <c r="Y180" s="238"/>
      <c r="Z180" s="242"/>
      <c r="AA180" s="242"/>
      <c r="AB180" s="249"/>
      <c r="AC180" s="238"/>
      <c r="AD180" s="242"/>
      <c r="AE180" s="242"/>
      <c r="AF180" s="249"/>
    </row>
    <row r="181" spans="1:33" ht="18.75" customHeight="1">
      <c r="A181" s="11"/>
      <c r="B181" s="22"/>
      <c r="C181" s="36"/>
      <c r="D181" s="44"/>
      <c r="E181" s="50"/>
      <c r="F181" s="44"/>
      <c r="G181" s="50"/>
      <c r="H181" s="85" t="s">
        <v>524</v>
      </c>
      <c r="I181" s="105" t="s">
        <v>89</v>
      </c>
      <c r="J181" s="128" t="s">
        <v>328</v>
      </c>
      <c r="K181" s="150"/>
      <c r="L181" s="163"/>
      <c r="M181" s="114" t="s">
        <v>89</v>
      </c>
      <c r="N181" s="128" t="s">
        <v>331</v>
      </c>
      <c r="O181" s="156"/>
      <c r="P181" s="156"/>
      <c r="Q181" s="156"/>
      <c r="R181" s="156"/>
      <c r="S181" s="156"/>
      <c r="T181" s="156"/>
      <c r="U181" s="156"/>
      <c r="V181" s="156"/>
      <c r="W181" s="156"/>
      <c r="X181" s="210"/>
      <c r="Y181" s="238"/>
      <c r="Z181" s="242"/>
      <c r="AA181" s="242"/>
      <c r="AB181" s="249"/>
      <c r="AC181" s="238"/>
      <c r="AD181" s="242"/>
      <c r="AE181" s="242"/>
      <c r="AF181" s="249"/>
    </row>
    <row r="182" spans="1:33" ht="18.75" customHeight="1">
      <c r="A182" s="11"/>
      <c r="B182" s="22"/>
      <c r="C182" s="36"/>
      <c r="D182" s="44"/>
      <c r="E182" s="50"/>
      <c r="F182" s="44"/>
      <c r="G182" s="50"/>
      <c r="H182" s="76" t="s">
        <v>705</v>
      </c>
      <c r="I182" s="105" t="s">
        <v>89</v>
      </c>
      <c r="J182" s="128" t="s">
        <v>157</v>
      </c>
      <c r="K182" s="150"/>
      <c r="L182" s="163"/>
      <c r="M182" s="114" t="s">
        <v>89</v>
      </c>
      <c r="N182" s="128" t="s">
        <v>634</v>
      </c>
      <c r="O182" s="156"/>
      <c r="P182" s="156"/>
      <c r="Q182" s="150"/>
      <c r="R182" s="150"/>
      <c r="S182" s="150"/>
      <c r="T182" s="150"/>
      <c r="U182" s="150"/>
      <c r="V182" s="150"/>
      <c r="W182" s="150"/>
      <c r="X182" s="213"/>
      <c r="Y182" s="238"/>
      <c r="Z182" s="242"/>
      <c r="AA182" s="242"/>
      <c r="AB182" s="249"/>
      <c r="AC182" s="238"/>
      <c r="AD182" s="242"/>
      <c r="AE182" s="242"/>
      <c r="AF182" s="249"/>
    </row>
    <row r="183" spans="1:33" ht="18.75" customHeight="1">
      <c r="A183" s="11"/>
      <c r="B183" s="22"/>
      <c r="C183" s="36"/>
      <c r="D183" s="44"/>
      <c r="E183" s="50"/>
      <c r="F183" s="44"/>
      <c r="G183" s="50"/>
      <c r="H183" s="84" t="s">
        <v>868</v>
      </c>
      <c r="I183" s="105" t="s">
        <v>89</v>
      </c>
      <c r="J183" s="128" t="s">
        <v>157</v>
      </c>
      <c r="K183" s="150"/>
      <c r="L183" s="163"/>
      <c r="M183" s="114" t="s">
        <v>89</v>
      </c>
      <c r="N183" s="128" t="s">
        <v>634</v>
      </c>
      <c r="O183" s="156"/>
      <c r="P183" s="156"/>
      <c r="Q183" s="150"/>
      <c r="R183" s="150"/>
      <c r="S183" s="150"/>
      <c r="T183" s="150"/>
      <c r="U183" s="150"/>
      <c r="V183" s="150"/>
      <c r="W183" s="150"/>
      <c r="X183" s="213"/>
      <c r="Y183" s="238"/>
      <c r="Z183" s="242"/>
      <c r="AA183" s="242"/>
      <c r="AB183" s="249"/>
      <c r="AC183" s="238"/>
      <c r="AD183" s="242"/>
      <c r="AE183" s="242"/>
      <c r="AF183" s="249"/>
    </row>
    <row r="184" spans="1:33" ht="19.5" customHeight="1">
      <c r="A184" s="11"/>
      <c r="B184" s="22"/>
      <c r="C184" s="31"/>
      <c r="D184" s="34"/>
      <c r="E184" s="50"/>
      <c r="F184" s="44"/>
      <c r="G184" s="32"/>
      <c r="H184" s="70" t="s">
        <v>147</v>
      </c>
      <c r="I184" s="105" t="s">
        <v>89</v>
      </c>
      <c r="J184" s="128" t="s">
        <v>157</v>
      </c>
      <c r="K184" s="150"/>
      <c r="L184" s="163"/>
      <c r="M184" s="114" t="s">
        <v>89</v>
      </c>
      <c r="N184" s="128" t="s">
        <v>160</v>
      </c>
      <c r="O184" s="114"/>
      <c r="P184" s="128"/>
      <c r="Q184" s="156"/>
      <c r="R184" s="156"/>
      <c r="S184" s="156"/>
      <c r="T184" s="156"/>
      <c r="U184" s="156"/>
      <c r="V184" s="156"/>
      <c r="W184" s="156"/>
      <c r="X184" s="210"/>
      <c r="Y184" s="242"/>
      <c r="Z184" s="242"/>
      <c r="AA184" s="242"/>
      <c r="AB184" s="249"/>
      <c r="AC184" s="238"/>
      <c r="AD184" s="242"/>
      <c r="AE184" s="242"/>
      <c r="AF184" s="249"/>
    </row>
    <row r="185" spans="1:33" ht="19.5" customHeight="1">
      <c r="A185" s="11"/>
      <c r="B185" s="22"/>
      <c r="C185" s="31"/>
      <c r="D185" s="34"/>
      <c r="E185" s="50"/>
      <c r="F185" s="44"/>
      <c r="G185" s="32"/>
      <c r="H185" s="70" t="s">
        <v>436</v>
      </c>
      <c r="I185" s="105" t="s">
        <v>89</v>
      </c>
      <c r="J185" s="128" t="s">
        <v>157</v>
      </c>
      <c r="K185" s="150"/>
      <c r="L185" s="163"/>
      <c r="M185" s="114" t="s">
        <v>89</v>
      </c>
      <c r="N185" s="128" t="s">
        <v>160</v>
      </c>
      <c r="O185" s="114"/>
      <c r="P185" s="128"/>
      <c r="Q185" s="156"/>
      <c r="R185" s="156"/>
      <c r="S185" s="156"/>
      <c r="T185" s="156"/>
      <c r="U185" s="156"/>
      <c r="V185" s="156"/>
      <c r="W185" s="156"/>
      <c r="X185" s="210"/>
      <c r="Y185" s="242"/>
      <c r="Z185" s="242"/>
      <c r="AA185" s="242"/>
      <c r="AB185" s="249"/>
      <c r="AC185" s="238"/>
      <c r="AD185" s="242"/>
      <c r="AE185" s="242"/>
      <c r="AF185" s="249"/>
    </row>
    <row r="186" spans="1:33" ht="18.75" customHeight="1">
      <c r="A186" s="11"/>
      <c r="B186" s="22"/>
      <c r="C186" s="36"/>
      <c r="D186" s="44"/>
      <c r="E186" s="50"/>
      <c r="F186" s="44"/>
      <c r="G186" s="50"/>
      <c r="H186" s="73" t="s">
        <v>572</v>
      </c>
      <c r="I186" s="122" t="s">
        <v>89</v>
      </c>
      <c r="J186" s="130" t="s">
        <v>167</v>
      </c>
      <c r="K186" s="130"/>
      <c r="L186" s="122" t="s">
        <v>89</v>
      </c>
      <c r="M186" s="130" t="s">
        <v>187</v>
      </c>
      <c r="N186" s="130"/>
      <c r="O186" s="134"/>
      <c r="P186" s="134"/>
      <c r="Q186" s="134"/>
      <c r="R186" s="134"/>
      <c r="S186" s="134"/>
      <c r="T186" s="134"/>
      <c r="U186" s="134"/>
      <c r="V186" s="134"/>
      <c r="W186" s="134"/>
      <c r="X186" s="215"/>
      <c r="Y186" s="238"/>
      <c r="Z186" s="242"/>
      <c r="AA186" s="242"/>
      <c r="AB186" s="249"/>
      <c r="AC186" s="238"/>
      <c r="AD186" s="242"/>
      <c r="AE186" s="242"/>
      <c r="AF186" s="249"/>
    </row>
    <row r="187" spans="1:33" ht="18.75" customHeight="1">
      <c r="A187" s="11"/>
      <c r="B187" s="22"/>
      <c r="C187" s="36"/>
      <c r="D187" s="44"/>
      <c r="E187" s="50"/>
      <c r="F187" s="44"/>
      <c r="G187" s="50"/>
      <c r="H187" s="69"/>
      <c r="I187" s="123"/>
      <c r="J187" s="127"/>
      <c r="K187" s="127"/>
      <c r="L187" s="123"/>
      <c r="M187" s="127"/>
      <c r="N187" s="127"/>
      <c r="O187" s="133"/>
      <c r="P187" s="133"/>
      <c r="Q187" s="133"/>
      <c r="R187" s="133"/>
      <c r="S187" s="133"/>
      <c r="T187" s="133"/>
      <c r="U187" s="133"/>
      <c r="V187" s="133"/>
      <c r="W187" s="133"/>
      <c r="X187" s="214"/>
      <c r="Y187" s="238"/>
      <c r="Z187" s="242"/>
      <c r="AA187" s="242"/>
      <c r="AB187" s="249"/>
      <c r="AC187" s="238"/>
      <c r="AD187" s="242"/>
      <c r="AE187" s="242"/>
      <c r="AF187" s="249"/>
    </row>
    <row r="188" spans="1:33" ht="18.75" customHeight="1">
      <c r="A188" s="11"/>
      <c r="B188" s="22"/>
      <c r="C188" s="36"/>
      <c r="D188" s="44"/>
      <c r="E188" s="50"/>
      <c r="F188" s="44"/>
      <c r="G188" s="50"/>
      <c r="H188" s="85" t="s">
        <v>872</v>
      </c>
      <c r="I188" s="105" t="s">
        <v>89</v>
      </c>
      <c r="J188" s="128" t="s">
        <v>167</v>
      </c>
      <c r="K188" s="150"/>
      <c r="L188" s="114" t="s">
        <v>89</v>
      </c>
      <c r="M188" s="128" t="s">
        <v>187</v>
      </c>
      <c r="N188" s="140"/>
      <c r="O188" s="140"/>
      <c r="P188" s="140"/>
      <c r="Q188" s="140"/>
      <c r="R188" s="140"/>
      <c r="S188" s="140"/>
      <c r="T188" s="140"/>
      <c r="U188" s="140"/>
      <c r="V188" s="140"/>
      <c r="W188" s="140"/>
      <c r="X188" s="222"/>
      <c r="Y188" s="238"/>
      <c r="Z188" s="242"/>
      <c r="AA188" s="242"/>
      <c r="AB188" s="249"/>
      <c r="AC188" s="238"/>
      <c r="AD188" s="242"/>
      <c r="AE188" s="242"/>
      <c r="AF188" s="249"/>
    </row>
    <row r="189" spans="1:33" ht="18.75" customHeight="1">
      <c r="A189" s="11"/>
      <c r="B189" s="22"/>
      <c r="C189" s="36"/>
      <c r="D189" s="44"/>
      <c r="E189" s="50"/>
      <c r="F189" s="44"/>
      <c r="G189" s="50"/>
      <c r="H189" s="73" t="s">
        <v>804</v>
      </c>
      <c r="I189" s="122" t="s">
        <v>89</v>
      </c>
      <c r="J189" s="130" t="s">
        <v>167</v>
      </c>
      <c r="K189" s="130"/>
      <c r="L189" s="122" t="s">
        <v>89</v>
      </c>
      <c r="M189" s="130" t="s">
        <v>187</v>
      </c>
      <c r="N189" s="130"/>
      <c r="O189" s="134"/>
      <c r="P189" s="134"/>
      <c r="Q189" s="134"/>
      <c r="R189" s="134"/>
      <c r="S189" s="134"/>
      <c r="T189" s="134"/>
      <c r="U189" s="134"/>
      <c r="V189" s="134"/>
      <c r="W189" s="134"/>
      <c r="X189" s="215"/>
      <c r="Y189" s="238"/>
      <c r="Z189" s="242"/>
      <c r="AA189" s="242"/>
      <c r="AB189" s="249"/>
      <c r="AC189" s="238"/>
      <c r="AD189" s="242"/>
      <c r="AE189" s="242"/>
      <c r="AF189" s="249"/>
    </row>
    <row r="190" spans="1:33" ht="18.75" customHeight="1">
      <c r="A190" s="11"/>
      <c r="B190" s="22"/>
      <c r="C190" s="36"/>
      <c r="D190" s="44"/>
      <c r="E190" s="50"/>
      <c r="F190" s="44"/>
      <c r="G190" s="50"/>
      <c r="H190" s="69"/>
      <c r="I190" s="123"/>
      <c r="J190" s="127"/>
      <c r="K190" s="127"/>
      <c r="L190" s="123"/>
      <c r="M190" s="127"/>
      <c r="N190" s="127"/>
      <c r="O190" s="133"/>
      <c r="P190" s="133"/>
      <c r="Q190" s="133"/>
      <c r="R190" s="133"/>
      <c r="S190" s="133"/>
      <c r="T190" s="133"/>
      <c r="U190" s="133"/>
      <c r="V190" s="133"/>
      <c r="W190" s="133"/>
      <c r="X190" s="214"/>
      <c r="Y190" s="238"/>
      <c r="Z190" s="242"/>
      <c r="AA190" s="242"/>
      <c r="AB190" s="249"/>
      <c r="AC190" s="238"/>
      <c r="AD190" s="242"/>
      <c r="AE190" s="242"/>
      <c r="AF190" s="249"/>
    </row>
    <row r="191" spans="1:33" ht="18.75" customHeight="1">
      <c r="A191" s="11"/>
      <c r="B191" s="22"/>
      <c r="C191" s="36"/>
      <c r="D191" s="44"/>
      <c r="E191" s="50"/>
      <c r="F191" s="44"/>
      <c r="G191" s="50"/>
      <c r="H191" s="85" t="s">
        <v>880</v>
      </c>
      <c r="I191" s="105" t="s">
        <v>89</v>
      </c>
      <c r="J191" s="128" t="s">
        <v>167</v>
      </c>
      <c r="K191" s="150"/>
      <c r="L191" s="114" t="s">
        <v>89</v>
      </c>
      <c r="M191" s="128" t="s">
        <v>187</v>
      </c>
      <c r="N191" s="140"/>
      <c r="O191" s="140"/>
      <c r="P191" s="140"/>
      <c r="Q191" s="140"/>
      <c r="R191" s="140"/>
      <c r="S191" s="140"/>
      <c r="T191" s="140"/>
      <c r="U191" s="140"/>
      <c r="V191" s="140"/>
      <c r="W191" s="140"/>
      <c r="X191" s="222"/>
      <c r="Y191" s="238"/>
      <c r="Z191" s="242"/>
      <c r="AA191" s="242"/>
      <c r="AB191" s="249"/>
      <c r="AC191" s="238"/>
      <c r="AD191" s="242"/>
      <c r="AE191" s="242"/>
      <c r="AF191" s="249"/>
    </row>
    <row r="192" spans="1:33" ht="18.75" customHeight="1">
      <c r="A192" s="11"/>
      <c r="B192" s="22"/>
      <c r="C192" s="36"/>
      <c r="D192" s="44"/>
      <c r="E192" s="50"/>
      <c r="F192" s="44"/>
      <c r="G192" s="50"/>
      <c r="H192" s="85" t="s">
        <v>103</v>
      </c>
      <c r="I192" s="105" t="s">
        <v>89</v>
      </c>
      <c r="J192" s="128" t="s">
        <v>167</v>
      </c>
      <c r="K192" s="150"/>
      <c r="L192" s="114" t="s">
        <v>89</v>
      </c>
      <c r="M192" s="128" t="s">
        <v>187</v>
      </c>
      <c r="N192" s="140"/>
      <c r="O192" s="140"/>
      <c r="P192" s="140"/>
      <c r="Q192" s="140"/>
      <c r="R192" s="140"/>
      <c r="S192" s="140"/>
      <c r="T192" s="140"/>
      <c r="U192" s="140"/>
      <c r="V192" s="140"/>
      <c r="W192" s="140"/>
      <c r="X192" s="222"/>
      <c r="Y192" s="238"/>
      <c r="Z192" s="242"/>
      <c r="AA192" s="242"/>
      <c r="AB192" s="249"/>
      <c r="AC192" s="238"/>
      <c r="AD192" s="242"/>
      <c r="AE192" s="242"/>
      <c r="AF192" s="249"/>
    </row>
    <row r="193" spans="1:32" ht="18.75" customHeight="1">
      <c r="A193" s="11"/>
      <c r="B193" s="22"/>
      <c r="C193" s="36"/>
      <c r="D193" s="44"/>
      <c r="E193" s="50"/>
      <c r="F193" s="44"/>
      <c r="G193" s="50"/>
      <c r="H193" s="85" t="s">
        <v>610</v>
      </c>
      <c r="I193" s="109" t="s">
        <v>89</v>
      </c>
      <c r="J193" s="128" t="s">
        <v>167</v>
      </c>
      <c r="K193" s="128"/>
      <c r="L193" s="114" t="s">
        <v>89</v>
      </c>
      <c r="M193" s="128" t="s">
        <v>613</v>
      </c>
      <c r="N193" s="128"/>
      <c r="O193" s="150"/>
      <c r="P193" s="150"/>
      <c r="Q193" s="114" t="s">
        <v>89</v>
      </c>
      <c r="R193" s="128" t="s">
        <v>883</v>
      </c>
      <c r="S193" s="128"/>
      <c r="T193" s="150"/>
      <c r="U193" s="150"/>
      <c r="V193" s="150"/>
      <c r="W193" s="150"/>
      <c r="X193" s="213"/>
      <c r="Y193" s="238"/>
      <c r="Z193" s="242"/>
      <c r="AA193" s="242"/>
      <c r="AB193" s="249"/>
      <c r="AC193" s="238"/>
      <c r="AD193" s="242"/>
      <c r="AE193" s="242"/>
      <c r="AF193" s="249"/>
    </row>
    <row r="194" spans="1:32" ht="18.75" customHeight="1">
      <c r="A194" s="11"/>
      <c r="B194" s="22"/>
      <c r="C194" s="36"/>
      <c r="D194" s="44"/>
      <c r="E194" s="50"/>
      <c r="F194" s="44"/>
      <c r="G194" s="50"/>
      <c r="H194" s="73" t="s">
        <v>618</v>
      </c>
      <c r="I194" s="122" t="s">
        <v>89</v>
      </c>
      <c r="J194" s="130" t="s">
        <v>167</v>
      </c>
      <c r="K194" s="130"/>
      <c r="L194" s="122" t="s">
        <v>89</v>
      </c>
      <c r="M194" s="130" t="s">
        <v>187</v>
      </c>
      <c r="N194" s="130"/>
      <c r="O194" s="134"/>
      <c r="P194" s="134"/>
      <c r="Q194" s="134"/>
      <c r="R194" s="134"/>
      <c r="S194" s="134"/>
      <c r="T194" s="134"/>
      <c r="U194" s="134"/>
      <c r="V194" s="134"/>
      <c r="W194" s="134"/>
      <c r="X194" s="215"/>
      <c r="Y194" s="238"/>
      <c r="Z194" s="242"/>
      <c r="AA194" s="242"/>
      <c r="AB194" s="249"/>
      <c r="AC194" s="238"/>
      <c r="AD194" s="242"/>
      <c r="AE194" s="242"/>
      <c r="AF194" s="249"/>
    </row>
    <row r="195" spans="1:32" ht="18.75" customHeight="1">
      <c r="A195" s="11"/>
      <c r="B195" s="22"/>
      <c r="C195" s="36"/>
      <c r="D195" s="44"/>
      <c r="E195" s="50"/>
      <c r="F195" s="44"/>
      <c r="G195" s="50"/>
      <c r="H195" s="69"/>
      <c r="I195" s="123"/>
      <c r="J195" s="127"/>
      <c r="K195" s="127"/>
      <c r="L195" s="123"/>
      <c r="M195" s="127"/>
      <c r="N195" s="127"/>
      <c r="O195" s="133"/>
      <c r="P195" s="133"/>
      <c r="Q195" s="133"/>
      <c r="R195" s="133"/>
      <c r="S195" s="133"/>
      <c r="T195" s="133"/>
      <c r="U195" s="133"/>
      <c r="V195" s="133"/>
      <c r="W195" s="133"/>
      <c r="X195" s="214"/>
      <c r="Y195" s="238"/>
      <c r="Z195" s="242"/>
      <c r="AA195" s="242"/>
      <c r="AB195" s="249"/>
      <c r="AC195" s="238"/>
      <c r="AD195" s="242"/>
      <c r="AE195" s="242"/>
      <c r="AF195" s="249"/>
    </row>
    <row r="196" spans="1:32" ht="18.75" customHeight="1">
      <c r="A196" s="11"/>
      <c r="B196" s="22"/>
      <c r="C196" s="36"/>
      <c r="D196" s="46"/>
      <c r="E196" s="46"/>
      <c r="F196" s="44"/>
      <c r="G196" s="50"/>
      <c r="H196" s="85" t="s">
        <v>885</v>
      </c>
      <c r="I196" s="105" t="s">
        <v>89</v>
      </c>
      <c r="J196" s="128" t="s">
        <v>328</v>
      </c>
      <c r="K196" s="150"/>
      <c r="L196" s="163"/>
      <c r="M196" s="114" t="s">
        <v>89</v>
      </c>
      <c r="N196" s="128" t="s">
        <v>331</v>
      </c>
      <c r="O196" s="156"/>
      <c r="P196" s="156"/>
      <c r="Q196" s="156"/>
      <c r="R196" s="156"/>
      <c r="S196" s="156"/>
      <c r="T196" s="156"/>
      <c r="U196" s="156"/>
      <c r="V196" s="156"/>
      <c r="W196" s="156"/>
      <c r="X196" s="210"/>
      <c r="Y196" s="238"/>
      <c r="Z196" s="242"/>
      <c r="AA196" s="242"/>
      <c r="AB196" s="249"/>
      <c r="AC196" s="238"/>
      <c r="AD196" s="242"/>
      <c r="AE196" s="242"/>
      <c r="AF196" s="249"/>
    </row>
    <row r="197" spans="1:32" ht="18.75" customHeight="1">
      <c r="A197" s="11"/>
      <c r="B197" s="22"/>
      <c r="C197" s="36"/>
      <c r="D197" s="12" t="s">
        <v>89</v>
      </c>
      <c r="E197" s="50" t="s">
        <v>1179</v>
      </c>
      <c r="F197" s="44"/>
      <c r="G197" s="50"/>
      <c r="H197" s="72" t="s">
        <v>585</v>
      </c>
      <c r="I197" s="105" t="s">
        <v>89</v>
      </c>
      <c r="J197" s="128" t="s">
        <v>167</v>
      </c>
      <c r="K197" s="128"/>
      <c r="L197" s="114" t="s">
        <v>89</v>
      </c>
      <c r="M197" s="128" t="s">
        <v>313</v>
      </c>
      <c r="N197" s="128"/>
      <c r="O197" s="114" t="s">
        <v>89</v>
      </c>
      <c r="P197" s="128" t="s">
        <v>318</v>
      </c>
      <c r="Q197" s="140"/>
      <c r="R197" s="140"/>
      <c r="S197" s="140"/>
      <c r="T197" s="140"/>
      <c r="U197" s="140"/>
      <c r="V197" s="140"/>
      <c r="W197" s="140"/>
      <c r="X197" s="222"/>
      <c r="Y197" s="238"/>
      <c r="Z197" s="242"/>
      <c r="AA197" s="242"/>
      <c r="AB197" s="249"/>
      <c r="AC197" s="238"/>
      <c r="AD197" s="242"/>
      <c r="AE197" s="242"/>
      <c r="AF197" s="249"/>
    </row>
    <row r="198" spans="1:32" ht="18.75" customHeight="1">
      <c r="A198" s="11"/>
      <c r="B198" s="22"/>
      <c r="C198" s="36" t="s">
        <v>1180</v>
      </c>
      <c r="D198" s="12" t="s">
        <v>89</v>
      </c>
      <c r="E198" s="50" t="s">
        <v>1181</v>
      </c>
      <c r="F198" s="12" t="s">
        <v>89</v>
      </c>
      <c r="G198" s="50" t="s">
        <v>1182</v>
      </c>
      <c r="H198" s="72" t="s">
        <v>233</v>
      </c>
      <c r="I198" s="105" t="s">
        <v>89</v>
      </c>
      <c r="J198" s="128" t="s">
        <v>167</v>
      </c>
      <c r="K198" s="150"/>
      <c r="L198" s="114" t="s">
        <v>89</v>
      </c>
      <c r="M198" s="128" t="s">
        <v>313</v>
      </c>
      <c r="N198" s="140"/>
      <c r="O198" s="114" t="s">
        <v>89</v>
      </c>
      <c r="P198" s="128" t="s">
        <v>44</v>
      </c>
      <c r="Q198" s="140"/>
      <c r="R198" s="114" t="s">
        <v>89</v>
      </c>
      <c r="S198" s="128" t="s">
        <v>720</v>
      </c>
      <c r="T198" s="140"/>
      <c r="U198" s="114"/>
      <c r="V198" s="128"/>
      <c r="W198" s="140"/>
      <c r="X198" s="114"/>
      <c r="Y198" s="238"/>
      <c r="Z198" s="242"/>
      <c r="AA198" s="242"/>
      <c r="AB198" s="249"/>
      <c r="AC198" s="238"/>
      <c r="AD198" s="242"/>
      <c r="AE198" s="242"/>
      <c r="AF198" s="249"/>
    </row>
    <row r="199" spans="1:32" ht="18.75" customHeight="1">
      <c r="A199" s="12" t="s">
        <v>89</v>
      </c>
      <c r="B199" s="22">
        <v>54</v>
      </c>
      <c r="C199" s="36" t="s">
        <v>1183</v>
      </c>
      <c r="D199" s="44"/>
      <c r="E199" s="50" t="s">
        <v>1184</v>
      </c>
      <c r="F199" s="12" t="s">
        <v>89</v>
      </c>
      <c r="G199" s="50" t="s">
        <v>1186</v>
      </c>
      <c r="H199" s="84" t="s">
        <v>712</v>
      </c>
      <c r="I199" s="105" t="s">
        <v>89</v>
      </c>
      <c r="J199" s="128" t="s">
        <v>167</v>
      </c>
      <c r="K199" s="150"/>
      <c r="L199" s="114" t="s">
        <v>89</v>
      </c>
      <c r="M199" s="128" t="s">
        <v>187</v>
      </c>
      <c r="N199" s="140"/>
      <c r="O199" s="140"/>
      <c r="P199" s="140"/>
      <c r="Q199" s="140"/>
      <c r="R199" s="140"/>
      <c r="S199" s="140"/>
      <c r="T199" s="140"/>
      <c r="U199" s="140"/>
      <c r="V199" s="140"/>
      <c r="W199" s="140"/>
      <c r="X199" s="222"/>
      <c r="Y199" s="238"/>
      <c r="Z199" s="242"/>
      <c r="AA199" s="242"/>
      <c r="AB199" s="249"/>
      <c r="AC199" s="238"/>
      <c r="AD199" s="242"/>
      <c r="AE199" s="242"/>
      <c r="AF199" s="249"/>
    </row>
    <row r="200" spans="1:32" ht="18.75" customHeight="1">
      <c r="A200" s="11"/>
      <c r="B200" s="22"/>
      <c r="C200" s="36" t="s">
        <v>1188</v>
      </c>
      <c r="D200" s="12" t="s">
        <v>89</v>
      </c>
      <c r="E200" s="50" t="s">
        <v>1189</v>
      </c>
      <c r="F200" s="44"/>
      <c r="G200" s="50"/>
      <c r="H200" s="85" t="s">
        <v>85</v>
      </c>
      <c r="I200" s="105" t="s">
        <v>89</v>
      </c>
      <c r="J200" s="128" t="s">
        <v>167</v>
      </c>
      <c r="K200" s="150"/>
      <c r="L200" s="114" t="s">
        <v>89</v>
      </c>
      <c r="M200" s="128" t="s">
        <v>187</v>
      </c>
      <c r="N200" s="140"/>
      <c r="O200" s="140"/>
      <c r="P200" s="140"/>
      <c r="Q200" s="140"/>
      <c r="R200" s="140"/>
      <c r="S200" s="140"/>
      <c r="T200" s="140"/>
      <c r="U200" s="140"/>
      <c r="V200" s="140"/>
      <c r="W200" s="140"/>
      <c r="X200" s="222"/>
      <c r="Y200" s="238"/>
      <c r="Z200" s="242"/>
      <c r="AA200" s="242"/>
      <c r="AB200" s="249"/>
      <c r="AC200" s="238"/>
      <c r="AD200" s="242"/>
      <c r="AE200" s="242"/>
      <c r="AF200" s="249"/>
    </row>
    <row r="201" spans="1:32" ht="18.75" customHeight="1">
      <c r="A201" s="11"/>
      <c r="B201" s="22"/>
      <c r="C201" s="36"/>
      <c r="D201" s="12" t="s">
        <v>89</v>
      </c>
      <c r="E201" s="50" t="s">
        <v>1190</v>
      </c>
      <c r="F201" s="44"/>
      <c r="G201" s="50"/>
      <c r="H201" s="85" t="s">
        <v>898</v>
      </c>
      <c r="I201" s="105" t="s">
        <v>89</v>
      </c>
      <c r="J201" s="128" t="s">
        <v>167</v>
      </c>
      <c r="K201" s="150"/>
      <c r="L201" s="114" t="s">
        <v>89</v>
      </c>
      <c r="M201" s="128" t="s">
        <v>187</v>
      </c>
      <c r="N201" s="140"/>
      <c r="O201" s="140"/>
      <c r="P201" s="140"/>
      <c r="Q201" s="140"/>
      <c r="R201" s="140"/>
      <c r="S201" s="140"/>
      <c r="T201" s="140"/>
      <c r="U201" s="140"/>
      <c r="V201" s="140"/>
      <c r="W201" s="140"/>
      <c r="X201" s="222"/>
      <c r="Y201" s="238"/>
      <c r="Z201" s="242"/>
      <c r="AA201" s="242"/>
      <c r="AB201" s="249"/>
      <c r="AC201" s="238"/>
      <c r="AD201" s="242"/>
      <c r="AE201" s="242"/>
      <c r="AF201" s="249"/>
    </row>
    <row r="202" spans="1:32" ht="18.75" customHeight="1">
      <c r="A202" s="11"/>
      <c r="B202" s="22"/>
      <c r="C202" s="36"/>
      <c r="D202" s="44"/>
      <c r="E202" s="50" t="s">
        <v>1108</v>
      </c>
      <c r="F202" s="44"/>
      <c r="G202" s="50"/>
      <c r="H202" s="85" t="s">
        <v>506</v>
      </c>
      <c r="I202" s="105" t="s">
        <v>89</v>
      </c>
      <c r="J202" s="128" t="s">
        <v>167</v>
      </c>
      <c r="K202" s="150"/>
      <c r="L202" s="114" t="s">
        <v>89</v>
      </c>
      <c r="M202" s="128" t="s">
        <v>187</v>
      </c>
      <c r="N202" s="140"/>
      <c r="O202" s="140"/>
      <c r="P202" s="140"/>
      <c r="Q202" s="140"/>
      <c r="R202" s="140"/>
      <c r="S202" s="140"/>
      <c r="T202" s="140"/>
      <c r="U202" s="140"/>
      <c r="V202" s="140"/>
      <c r="W202" s="140"/>
      <c r="X202" s="222"/>
      <c r="Y202" s="238"/>
      <c r="Z202" s="242"/>
      <c r="AA202" s="242"/>
      <c r="AB202" s="249"/>
      <c r="AC202" s="238"/>
      <c r="AD202" s="242"/>
      <c r="AE202" s="242"/>
      <c r="AF202" s="249"/>
    </row>
    <row r="203" spans="1:32" ht="18.75" customHeight="1">
      <c r="A203" s="11"/>
      <c r="B203" s="22"/>
      <c r="C203" s="36"/>
      <c r="D203" s="44"/>
      <c r="E203" s="50"/>
      <c r="F203" s="44"/>
      <c r="G203" s="50"/>
      <c r="H203" s="85" t="s">
        <v>900</v>
      </c>
      <c r="I203" s="109" t="s">
        <v>89</v>
      </c>
      <c r="J203" s="128" t="s">
        <v>167</v>
      </c>
      <c r="K203" s="128"/>
      <c r="L203" s="114" t="s">
        <v>89</v>
      </c>
      <c r="M203" s="128" t="s">
        <v>139</v>
      </c>
      <c r="N203" s="128"/>
      <c r="O203" s="171" t="s">
        <v>89</v>
      </c>
      <c r="P203" s="128" t="s">
        <v>177</v>
      </c>
      <c r="Q203" s="140"/>
      <c r="R203" s="140"/>
      <c r="S203" s="140"/>
      <c r="T203" s="140"/>
      <c r="U203" s="140"/>
      <c r="V203" s="140"/>
      <c r="W203" s="140"/>
      <c r="X203" s="222"/>
      <c r="Y203" s="238"/>
      <c r="Z203" s="242"/>
      <c r="AA203" s="242"/>
      <c r="AB203" s="249"/>
      <c r="AC203" s="238"/>
      <c r="AD203" s="242"/>
      <c r="AE203" s="242"/>
      <c r="AF203" s="249"/>
    </row>
    <row r="204" spans="1:32" ht="18.75" customHeight="1">
      <c r="A204" s="11"/>
      <c r="B204" s="22"/>
      <c r="C204" s="36"/>
      <c r="D204" s="44"/>
      <c r="E204" s="50"/>
      <c r="F204" s="44"/>
      <c r="G204" s="50"/>
      <c r="H204" s="84" t="s">
        <v>902</v>
      </c>
      <c r="I204" s="105" t="s">
        <v>89</v>
      </c>
      <c r="J204" s="128" t="s">
        <v>167</v>
      </c>
      <c r="K204" s="150"/>
      <c r="L204" s="114" t="s">
        <v>89</v>
      </c>
      <c r="M204" s="128" t="s">
        <v>187</v>
      </c>
      <c r="N204" s="140"/>
      <c r="O204" s="140"/>
      <c r="P204" s="140"/>
      <c r="Q204" s="140"/>
      <c r="R204" s="140"/>
      <c r="S204" s="140"/>
      <c r="T204" s="140"/>
      <c r="U204" s="140"/>
      <c r="V204" s="140"/>
      <c r="W204" s="140"/>
      <c r="X204" s="222"/>
      <c r="Y204" s="238"/>
      <c r="Z204" s="242"/>
      <c r="AA204" s="242"/>
      <c r="AB204" s="249"/>
      <c r="AC204" s="238"/>
      <c r="AD204" s="242"/>
      <c r="AE204" s="242"/>
      <c r="AF204" s="249"/>
    </row>
    <row r="205" spans="1:32" ht="18.75" customHeight="1">
      <c r="A205" s="11"/>
      <c r="B205" s="22"/>
      <c r="C205" s="36"/>
      <c r="D205" s="44"/>
      <c r="E205" s="50"/>
      <c r="F205" s="44"/>
      <c r="G205" s="50"/>
      <c r="H205" s="85" t="s">
        <v>623</v>
      </c>
      <c r="I205" s="105" t="s">
        <v>89</v>
      </c>
      <c r="J205" s="128" t="s">
        <v>167</v>
      </c>
      <c r="K205" s="150"/>
      <c r="L205" s="114" t="s">
        <v>89</v>
      </c>
      <c r="M205" s="128" t="s">
        <v>187</v>
      </c>
      <c r="N205" s="140"/>
      <c r="O205" s="140"/>
      <c r="P205" s="140"/>
      <c r="Q205" s="140"/>
      <c r="R205" s="140"/>
      <c r="S205" s="140"/>
      <c r="T205" s="140"/>
      <c r="U205" s="140"/>
      <c r="V205" s="140"/>
      <c r="W205" s="140"/>
      <c r="X205" s="222"/>
      <c r="Y205" s="238"/>
      <c r="Z205" s="242"/>
      <c r="AA205" s="242"/>
      <c r="AB205" s="249"/>
      <c r="AC205" s="238"/>
      <c r="AD205" s="242"/>
      <c r="AE205" s="242"/>
      <c r="AF205" s="249"/>
    </row>
    <row r="206" spans="1:32" ht="18.75" customHeight="1">
      <c r="A206" s="11"/>
      <c r="B206" s="22"/>
      <c r="C206" s="36"/>
      <c r="D206" s="44"/>
      <c r="E206" s="50"/>
      <c r="F206" s="44"/>
      <c r="G206" s="50"/>
      <c r="H206" s="85" t="s">
        <v>632</v>
      </c>
      <c r="I206" s="105" t="s">
        <v>89</v>
      </c>
      <c r="J206" s="128" t="s">
        <v>167</v>
      </c>
      <c r="K206" s="150"/>
      <c r="L206" s="114" t="s">
        <v>89</v>
      </c>
      <c r="M206" s="128" t="s">
        <v>187</v>
      </c>
      <c r="N206" s="140"/>
      <c r="O206" s="140"/>
      <c r="P206" s="140"/>
      <c r="Q206" s="140"/>
      <c r="R206" s="140"/>
      <c r="S206" s="140"/>
      <c r="T206" s="140"/>
      <c r="U206" s="140"/>
      <c r="V206" s="140"/>
      <c r="W206" s="140"/>
      <c r="X206" s="222"/>
      <c r="Y206" s="238"/>
      <c r="Z206" s="242"/>
      <c r="AA206" s="242"/>
      <c r="AB206" s="249"/>
      <c r="AC206" s="238"/>
      <c r="AD206" s="242"/>
      <c r="AE206" s="242"/>
      <c r="AF206" s="249"/>
    </row>
    <row r="207" spans="1:32" ht="18.75" customHeight="1">
      <c r="A207" s="11"/>
      <c r="B207" s="22"/>
      <c r="C207" s="36"/>
      <c r="D207" s="44"/>
      <c r="E207" s="50"/>
      <c r="F207" s="44"/>
      <c r="G207" s="50"/>
      <c r="H207" s="85" t="s">
        <v>903</v>
      </c>
      <c r="I207" s="109" t="s">
        <v>89</v>
      </c>
      <c r="J207" s="128" t="s">
        <v>167</v>
      </c>
      <c r="K207" s="128"/>
      <c r="L207" s="114" t="s">
        <v>89</v>
      </c>
      <c r="M207" s="128" t="s">
        <v>139</v>
      </c>
      <c r="N207" s="128"/>
      <c r="O207" s="171" t="s">
        <v>89</v>
      </c>
      <c r="P207" s="128" t="s">
        <v>177</v>
      </c>
      <c r="Q207" s="140"/>
      <c r="R207" s="140"/>
      <c r="S207" s="140"/>
      <c r="T207" s="140"/>
      <c r="U207" s="140"/>
      <c r="V207" s="140"/>
      <c r="W207" s="140"/>
      <c r="X207" s="222"/>
      <c r="Y207" s="238"/>
      <c r="Z207" s="242"/>
      <c r="AA207" s="242"/>
      <c r="AB207" s="249"/>
      <c r="AC207" s="238"/>
      <c r="AD207" s="242"/>
      <c r="AE207" s="242"/>
      <c r="AF207" s="249"/>
    </row>
    <row r="208" spans="1:32" ht="18.75" customHeight="1">
      <c r="A208" s="11"/>
      <c r="B208" s="22"/>
      <c r="C208" s="36"/>
      <c r="D208" s="44"/>
      <c r="E208" s="50"/>
      <c r="F208" s="44"/>
      <c r="G208" s="50"/>
      <c r="H208" s="85" t="s">
        <v>906</v>
      </c>
      <c r="I208" s="105" t="s">
        <v>89</v>
      </c>
      <c r="J208" s="128" t="s">
        <v>328</v>
      </c>
      <c r="K208" s="150"/>
      <c r="L208" s="163"/>
      <c r="M208" s="114" t="s">
        <v>89</v>
      </c>
      <c r="N208" s="128" t="s">
        <v>331</v>
      </c>
      <c r="O208" s="156"/>
      <c r="P208" s="156"/>
      <c r="Q208" s="156"/>
      <c r="R208" s="156"/>
      <c r="S208" s="156"/>
      <c r="T208" s="156"/>
      <c r="U208" s="156"/>
      <c r="V208" s="156"/>
      <c r="W208" s="156"/>
      <c r="X208" s="210"/>
      <c r="Y208" s="238"/>
      <c r="Z208" s="242"/>
      <c r="AA208" s="242"/>
      <c r="AB208" s="249"/>
      <c r="AC208" s="238"/>
      <c r="AD208" s="242"/>
      <c r="AE208" s="242"/>
      <c r="AF208" s="249"/>
    </row>
    <row r="209" spans="1:33" ht="18.75" customHeight="1">
      <c r="A209" s="11"/>
      <c r="B209" s="22"/>
      <c r="C209" s="36"/>
      <c r="D209" s="44"/>
      <c r="E209" s="50"/>
      <c r="F209" s="44"/>
      <c r="G209" s="50"/>
      <c r="H209" s="85" t="s">
        <v>1192</v>
      </c>
      <c r="I209" s="105" t="s">
        <v>89</v>
      </c>
      <c r="J209" s="128" t="s">
        <v>167</v>
      </c>
      <c r="K209" s="150"/>
      <c r="L209" s="114" t="s">
        <v>89</v>
      </c>
      <c r="M209" s="128" t="s">
        <v>187</v>
      </c>
      <c r="N209" s="140"/>
      <c r="O209" s="140"/>
      <c r="P209" s="140"/>
      <c r="Q209" s="140"/>
      <c r="R209" s="140"/>
      <c r="S209" s="140"/>
      <c r="T209" s="140"/>
      <c r="U209" s="140"/>
      <c r="V209" s="140"/>
      <c r="W209" s="140"/>
      <c r="X209" s="222"/>
      <c r="Y209" s="238"/>
      <c r="Z209" s="242"/>
      <c r="AA209" s="242"/>
      <c r="AB209" s="249"/>
      <c r="AC209" s="238"/>
      <c r="AD209" s="242"/>
      <c r="AE209" s="242"/>
      <c r="AF209" s="249"/>
    </row>
    <row r="210" spans="1:33" ht="18.75" customHeight="1">
      <c r="A210" s="11"/>
      <c r="B210" s="22"/>
      <c r="C210" s="36"/>
      <c r="D210" s="44"/>
      <c r="E210" s="50"/>
      <c r="F210" s="44"/>
      <c r="G210" s="50"/>
      <c r="H210" s="85" t="s">
        <v>204</v>
      </c>
      <c r="I210" s="109" t="s">
        <v>89</v>
      </c>
      <c r="J210" s="128" t="s">
        <v>167</v>
      </c>
      <c r="K210" s="128"/>
      <c r="L210" s="114" t="s">
        <v>89</v>
      </c>
      <c r="M210" s="128" t="s">
        <v>139</v>
      </c>
      <c r="N210" s="128"/>
      <c r="O210" s="171" t="s">
        <v>89</v>
      </c>
      <c r="P210" s="128" t="s">
        <v>177</v>
      </c>
      <c r="Q210" s="140"/>
      <c r="R210" s="140"/>
      <c r="S210" s="140"/>
      <c r="T210" s="140"/>
      <c r="U210" s="140"/>
      <c r="V210" s="140"/>
      <c r="W210" s="140"/>
      <c r="X210" s="222"/>
      <c r="Y210" s="238"/>
      <c r="Z210" s="242"/>
      <c r="AA210" s="242"/>
      <c r="AB210" s="249"/>
      <c r="AC210" s="238"/>
      <c r="AD210" s="242"/>
      <c r="AE210" s="242"/>
      <c r="AF210" s="249"/>
    </row>
    <row r="211" spans="1:33" ht="18.75" customHeight="1">
      <c r="A211" s="11"/>
      <c r="B211" s="22"/>
      <c r="C211" s="36"/>
      <c r="D211" s="44"/>
      <c r="E211" s="50"/>
      <c r="F211" s="44"/>
      <c r="G211" s="50"/>
      <c r="H211" s="84" t="s">
        <v>556</v>
      </c>
      <c r="I211" s="105" t="s">
        <v>89</v>
      </c>
      <c r="J211" s="128" t="s">
        <v>167</v>
      </c>
      <c r="K211" s="128"/>
      <c r="L211" s="114" t="s">
        <v>89</v>
      </c>
      <c r="M211" s="128" t="s">
        <v>139</v>
      </c>
      <c r="N211" s="128"/>
      <c r="O211" s="114" t="s">
        <v>89</v>
      </c>
      <c r="P211" s="128" t="s">
        <v>177</v>
      </c>
      <c r="Q211" s="150"/>
      <c r="R211" s="150"/>
      <c r="S211" s="150"/>
      <c r="T211" s="150"/>
      <c r="U211" s="150"/>
      <c r="V211" s="150"/>
      <c r="W211" s="150"/>
      <c r="X211" s="213"/>
      <c r="Y211" s="238"/>
      <c r="Z211" s="242"/>
      <c r="AA211" s="242"/>
      <c r="AB211" s="249"/>
      <c r="AC211" s="238"/>
      <c r="AD211" s="242"/>
      <c r="AE211" s="242"/>
      <c r="AF211" s="249"/>
    </row>
    <row r="212" spans="1:33" ht="18.75" customHeight="1">
      <c r="A212" s="11"/>
      <c r="B212" s="22"/>
      <c r="C212" s="36"/>
      <c r="D212" s="44"/>
      <c r="E212" s="50"/>
      <c r="F212" s="44"/>
      <c r="G212" s="50"/>
      <c r="H212" s="84" t="s">
        <v>909</v>
      </c>
      <c r="I212" s="105" t="s">
        <v>89</v>
      </c>
      <c r="J212" s="128" t="s">
        <v>167</v>
      </c>
      <c r="K212" s="150"/>
      <c r="L212" s="114" t="s">
        <v>89</v>
      </c>
      <c r="M212" s="128" t="s">
        <v>187</v>
      </c>
      <c r="N212" s="140"/>
      <c r="O212" s="140"/>
      <c r="P212" s="140"/>
      <c r="Q212" s="140"/>
      <c r="R212" s="140"/>
      <c r="S212" s="140"/>
      <c r="T212" s="140"/>
      <c r="U212" s="140"/>
      <c r="V212" s="140"/>
      <c r="W212" s="140"/>
      <c r="X212" s="222"/>
      <c r="Y212" s="238"/>
      <c r="Z212" s="242"/>
      <c r="AA212" s="242"/>
      <c r="AB212" s="249"/>
      <c r="AC212" s="238"/>
      <c r="AD212" s="242"/>
      <c r="AE212" s="242"/>
      <c r="AF212" s="249"/>
    </row>
    <row r="213" spans="1:33" ht="18.75" customHeight="1">
      <c r="A213" s="11"/>
      <c r="B213" s="22"/>
      <c r="C213" s="36"/>
      <c r="D213" s="44"/>
      <c r="E213" s="50"/>
      <c r="F213" s="44"/>
      <c r="G213" s="50"/>
      <c r="H213" s="83" t="s">
        <v>663</v>
      </c>
      <c r="I213" s="105" t="s">
        <v>89</v>
      </c>
      <c r="J213" s="128" t="s">
        <v>167</v>
      </c>
      <c r="K213" s="150"/>
      <c r="L213" s="114" t="s">
        <v>89</v>
      </c>
      <c r="M213" s="128" t="s">
        <v>187</v>
      </c>
      <c r="N213" s="140"/>
      <c r="O213" s="140"/>
      <c r="P213" s="140"/>
      <c r="Q213" s="140"/>
      <c r="R213" s="140"/>
      <c r="S213" s="140"/>
      <c r="T213" s="140"/>
      <c r="U213" s="140"/>
      <c r="V213" s="140"/>
      <c r="W213" s="140"/>
      <c r="X213" s="222"/>
      <c r="Y213" s="238"/>
      <c r="Z213" s="242"/>
      <c r="AA213" s="242"/>
      <c r="AB213" s="249"/>
      <c r="AC213" s="238"/>
      <c r="AD213" s="242"/>
      <c r="AE213" s="242"/>
      <c r="AF213" s="249"/>
    </row>
    <row r="214" spans="1:33" ht="18.75" customHeight="1">
      <c r="A214" s="11"/>
      <c r="B214" s="22"/>
      <c r="C214" s="36"/>
      <c r="D214" s="44"/>
      <c r="E214" s="50"/>
      <c r="F214" s="44"/>
      <c r="G214" s="50"/>
      <c r="H214" s="84" t="s">
        <v>113</v>
      </c>
      <c r="I214" s="105" t="s">
        <v>89</v>
      </c>
      <c r="J214" s="128" t="s">
        <v>167</v>
      </c>
      <c r="K214" s="150"/>
      <c r="L214" s="114" t="s">
        <v>89</v>
      </c>
      <c r="M214" s="128" t="s">
        <v>187</v>
      </c>
      <c r="N214" s="140"/>
      <c r="O214" s="140"/>
      <c r="P214" s="140"/>
      <c r="Q214" s="140"/>
      <c r="R214" s="140"/>
      <c r="S214" s="140"/>
      <c r="T214" s="140"/>
      <c r="U214" s="140"/>
      <c r="V214" s="140"/>
      <c r="W214" s="140"/>
      <c r="X214" s="222"/>
      <c r="Y214" s="238"/>
      <c r="Z214" s="242"/>
      <c r="AA214" s="242"/>
      <c r="AB214" s="249"/>
      <c r="AC214" s="238"/>
      <c r="AD214" s="242"/>
      <c r="AE214" s="242"/>
      <c r="AF214" s="249"/>
    </row>
    <row r="215" spans="1:33" ht="18.75" customHeight="1">
      <c r="A215" s="11"/>
      <c r="B215" s="22"/>
      <c r="C215" s="36"/>
      <c r="D215" s="44"/>
      <c r="E215" s="50"/>
      <c r="F215" s="44"/>
      <c r="G215" s="50"/>
      <c r="H215" s="84" t="s">
        <v>109</v>
      </c>
      <c r="I215" s="105" t="s">
        <v>89</v>
      </c>
      <c r="J215" s="128" t="s">
        <v>167</v>
      </c>
      <c r="K215" s="150"/>
      <c r="L215" s="114" t="s">
        <v>89</v>
      </c>
      <c r="M215" s="128" t="s">
        <v>187</v>
      </c>
      <c r="N215" s="140"/>
      <c r="O215" s="140"/>
      <c r="P215" s="140"/>
      <c r="Q215" s="140"/>
      <c r="R215" s="140"/>
      <c r="S215" s="140"/>
      <c r="T215" s="140"/>
      <c r="U215" s="140"/>
      <c r="V215" s="140"/>
      <c r="W215" s="140"/>
      <c r="X215" s="222"/>
      <c r="Y215" s="238"/>
      <c r="Z215" s="242"/>
      <c r="AA215" s="242"/>
      <c r="AB215" s="249"/>
      <c r="AC215" s="238"/>
      <c r="AD215" s="242"/>
      <c r="AE215" s="242"/>
      <c r="AF215" s="249"/>
    </row>
    <row r="216" spans="1:33" ht="18.75" customHeight="1">
      <c r="A216" s="11"/>
      <c r="B216" s="22"/>
      <c r="C216" s="36"/>
      <c r="D216" s="44"/>
      <c r="E216" s="50"/>
      <c r="F216" s="44"/>
      <c r="G216" s="50"/>
      <c r="H216" s="84" t="s">
        <v>911</v>
      </c>
      <c r="I216" s="105" t="s">
        <v>89</v>
      </c>
      <c r="J216" s="128" t="s">
        <v>167</v>
      </c>
      <c r="K216" s="150"/>
      <c r="L216" s="114" t="s">
        <v>89</v>
      </c>
      <c r="M216" s="128" t="s">
        <v>187</v>
      </c>
      <c r="N216" s="140"/>
      <c r="O216" s="140"/>
      <c r="P216" s="140"/>
      <c r="Q216" s="140"/>
      <c r="R216" s="140"/>
      <c r="S216" s="140"/>
      <c r="T216" s="140"/>
      <c r="U216" s="140"/>
      <c r="V216" s="140"/>
      <c r="W216" s="140"/>
      <c r="X216" s="222"/>
      <c r="Y216" s="238"/>
      <c r="Z216" s="242"/>
      <c r="AA216" s="242"/>
      <c r="AB216" s="249"/>
      <c r="AC216" s="238"/>
      <c r="AD216" s="242"/>
      <c r="AE216" s="242"/>
      <c r="AF216" s="249"/>
    </row>
    <row r="217" spans="1:33" ht="18.75" customHeight="1">
      <c r="A217" s="11"/>
      <c r="B217" s="22"/>
      <c r="C217" s="36"/>
      <c r="D217" s="12"/>
      <c r="E217" s="50"/>
      <c r="F217" s="44"/>
      <c r="G217" s="50"/>
      <c r="H217" s="84" t="s">
        <v>777</v>
      </c>
      <c r="I217" s="105" t="s">
        <v>89</v>
      </c>
      <c r="J217" s="128" t="s">
        <v>167</v>
      </c>
      <c r="K217" s="128"/>
      <c r="L217" s="114" t="s">
        <v>89</v>
      </c>
      <c r="M217" s="133" t="s">
        <v>187</v>
      </c>
      <c r="N217" s="128"/>
      <c r="O217" s="128"/>
      <c r="P217" s="128"/>
      <c r="Q217" s="150"/>
      <c r="R217" s="150"/>
      <c r="S217" s="150"/>
      <c r="T217" s="150"/>
      <c r="U217" s="150"/>
      <c r="V217" s="150"/>
      <c r="W217" s="150"/>
      <c r="X217" s="213"/>
      <c r="Y217" s="238"/>
      <c r="Z217" s="242"/>
      <c r="AA217" s="242"/>
      <c r="AB217" s="249"/>
      <c r="AC217" s="238"/>
      <c r="AD217" s="242"/>
      <c r="AE217" s="242"/>
      <c r="AF217" s="249"/>
    </row>
    <row r="218" spans="1:33" ht="18.75" customHeight="1">
      <c r="A218" s="11"/>
      <c r="B218" s="22"/>
      <c r="C218" s="36"/>
      <c r="D218" s="12"/>
      <c r="E218" s="50"/>
      <c r="F218" s="44"/>
      <c r="G218" s="50"/>
      <c r="H218" s="84" t="s">
        <v>850</v>
      </c>
      <c r="I218" s="105" t="s">
        <v>89</v>
      </c>
      <c r="J218" s="128" t="s">
        <v>167</v>
      </c>
      <c r="K218" s="128"/>
      <c r="L218" s="114" t="s">
        <v>89</v>
      </c>
      <c r="M218" s="133" t="s">
        <v>187</v>
      </c>
      <c r="N218" s="128"/>
      <c r="O218" s="128"/>
      <c r="P218" s="128"/>
      <c r="Q218" s="150"/>
      <c r="R218" s="150"/>
      <c r="S218" s="150"/>
      <c r="T218" s="150"/>
      <c r="U218" s="150"/>
      <c r="V218" s="150"/>
      <c r="W218" s="150"/>
      <c r="X218" s="213"/>
      <c r="Y218" s="238"/>
      <c r="Z218" s="242"/>
      <c r="AA218" s="242"/>
      <c r="AB218" s="249"/>
      <c r="AC218" s="238"/>
      <c r="AD218" s="242"/>
      <c r="AE218" s="242"/>
      <c r="AF218" s="249"/>
    </row>
    <row r="219" spans="1:33" ht="18.75" customHeight="1">
      <c r="A219" s="12"/>
      <c r="B219" s="22"/>
      <c r="C219" s="36"/>
      <c r="D219" s="12"/>
      <c r="E219" s="50"/>
      <c r="F219" s="44"/>
      <c r="G219" s="63"/>
      <c r="H219" s="89" t="s">
        <v>624</v>
      </c>
      <c r="I219" s="105" t="s">
        <v>89</v>
      </c>
      <c r="J219" s="128" t="s">
        <v>167</v>
      </c>
      <c r="K219" s="128"/>
      <c r="L219" s="114" t="s">
        <v>89</v>
      </c>
      <c r="M219" s="128" t="s">
        <v>139</v>
      </c>
      <c r="N219" s="128"/>
      <c r="O219" s="114" t="s">
        <v>89</v>
      </c>
      <c r="P219" s="128" t="s">
        <v>177</v>
      </c>
      <c r="Q219" s="156"/>
      <c r="R219" s="156"/>
      <c r="S219" s="156"/>
      <c r="T219" s="156"/>
      <c r="U219" s="179"/>
      <c r="V219" s="179"/>
      <c r="W219" s="179"/>
      <c r="X219" s="230"/>
      <c r="Y219" s="238"/>
      <c r="Z219" s="242"/>
      <c r="AA219" s="242"/>
      <c r="AB219" s="249"/>
      <c r="AC219" s="238"/>
      <c r="AD219" s="242"/>
      <c r="AE219" s="242"/>
      <c r="AF219" s="249"/>
    </row>
    <row r="220" spans="1:33" ht="18.75" customHeight="1">
      <c r="A220" s="11"/>
      <c r="B220" s="22"/>
      <c r="C220" s="36"/>
      <c r="D220" s="44"/>
      <c r="E220" s="50"/>
      <c r="F220" s="44"/>
      <c r="G220" s="50"/>
      <c r="H220" s="85" t="s">
        <v>0</v>
      </c>
      <c r="I220" s="105" t="s">
        <v>89</v>
      </c>
      <c r="J220" s="128" t="s">
        <v>167</v>
      </c>
      <c r="K220" s="128"/>
      <c r="L220" s="114" t="s">
        <v>89</v>
      </c>
      <c r="M220" s="128" t="s">
        <v>499</v>
      </c>
      <c r="N220" s="128"/>
      <c r="O220" s="114" t="s">
        <v>89</v>
      </c>
      <c r="P220" s="128" t="s">
        <v>64</v>
      </c>
      <c r="Q220" s="140"/>
      <c r="R220" s="114" t="s">
        <v>89</v>
      </c>
      <c r="S220" s="128" t="s">
        <v>172</v>
      </c>
      <c r="T220" s="140"/>
      <c r="U220" s="140"/>
      <c r="V220" s="140"/>
      <c r="W220" s="140"/>
      <c r="X220" s="222"/>
      <c r="Y220" s="238"/>
      <c r="Z220" s="242"/>
      <c r="AA220" s="242"/>
      <c r="AB220" s="249"/>
      <c r="AC220" s="238"/>
      <c r="AD220" s="242"/>
      <c r="AE220" s="242"/>
      <c r="AF220" s="249"/>
    </row>
    <row r="221" spans="1:33" ht="18.75" customHeight="1">
      <c r="A221" s="13"/>
      <c r="B221" s="24"/>
      <c r="C221" s="33"/>
      <c r="D221" s="42"/>
      <c r="E221" s="51"/>
      <c r="F221" s="56"/>
      <c r="G221" s="61"/>
      <c r="H221" s="74" t="s">
        <v>217</v>
      </c>
      <c r="I221" s="110" t="s">
        <v>89</v>
      </c>
      <c r="J221" s="131" t="s">
        <v>167</v>
      </c>
      <c r="K221" s="131"/>
      <c r="L221" s="167" t="s">
        <v>89</v>
      </c>
      <c r="M221" s="131" t="s">
        <v>219</v>
      </c>
      <c r="N221" s="188"/>
      <c r="O221" s="167" t="s">
        <v>89</v>
      </c>
      <c r="P221" s="192" t="s">
        <v>118</v>
      </c>
      <c r="Q221" s="198"/>
      <c r="R221" s="167" t="s">
        <v>89</v>
      </c>
      <c r="S221" s="131" t="s">
        <v>149</v>
      </c>
      <c r="T221" s="198"/>
      <c r="U221" s="167" t="s">
        <v>89</v>
      </c>
      <c r="V221" s="131" t="s">
        <v>221</v>
      </c>
      <c r="W221" s="205"/>
      <c r="X221" s="220"/>
      <c r="Y221" s="240"/>
      <c r="Z221" s="240"/>
      <c r="AA221" s="240"/>
      <c r="AB221" s="250"/>
      <c r="AC221" s="241"/>
      <c r="AD221" s="240"/>
      <c r="AE221" s="240"/>
      <c r="AF221" s="250"/>
    </row>
    <row r="222" spans="1:33" ht="18.75" customHeight="1">
      <c r="A222" s="10"/>
      <c r="B222" s="21"/>
      <c r="C222" s="35"/>
      <c r="D222" s="43"/>
      <c r="E222" s="49"/>
      <c r="F222" s="43"/>
      <c r="G222" s="207"/>
      <c r="H222" s="370" t="s">
        <v>1137</v>
      </c>
      <c r="I222" s="111" t="s">
        <v>89</v>
      </c>
      <c r="J222" s="132" t="s">
        <v>167</v>
      </c>
      <c r="K222" s="132"/>
      <c r="L222" s="168"/>
      <c r="M222" s="173" t="s">
        <v>89</v>
      </c>
      <c r="N222" s="132" t="s">
        <v>425</v>
      </c>
      <c r="O222" s="132"/>
      <c r="P222" s="168"/>
      <c r="Q222" s="173" t="s">
        <v>89</v>
      </c>
      <c r="R222" s="182" t="s">
        <v>431</v>
      </c>
      <c r="S222" s="182"/>
      <c r="T222" s="182"/>
      <c r="U222" s="182"/>
      <c r="V222" s="182"/>
      <c r="W222" s="182"/>
      <c r="X222" s="227"/>
      <c r="Y222" s="14" t="s">
        <v>89</v>
      </c>
      <c r="Z222" s="126" t="s">
        <v>126</v>
      </c>
      <c r="AA222" s="126"/>
      <c r="AB222" s="248"/>
      <c r="AC222" s="14" t="s">
        <v>89</v>
      </c>
      <c r="AD222" s="126" t="s">
        <v>126</v>
      </c>
      <c r="AE222" s="126"/>
      <c r="AF222" s="248"/>
      <c r="AG222" s="358"/>
    </row>
    <row r="223" spans="1:33" ht="19.5" customHeight="1">
      <c r="A223" s="11"/>
      <c r="B223" s="22"/>
      <c r="C223" s="31"/>
      <c r="D223" s="34"/>
      <c r="E223" s="50"/>
      <c r="F223" s="44"/>
      <c r="G223" s="32"/>
      <c r="H223" s="71" t="s">
        <v>705</v>
      </c>
      <c r="I223" s="106" t="s">
        <v>89</v>
      </c>
      <c r="J223" s="129" t="s">
        <v>157</v>
      </c>
      <c r="K223" s="151"/>
      <c r="L223" s="164"/>
      <c r="M223" s="183" t="s">
        <v>89</v>
      </c>
      <c r="N223" s="129" t="s">
        <v>160</v>
      </c>
      <c r="O223" s="183"/>
      <c r="P223" s="129"/>
      <c r="Q223" s="197"/>
      <c r="R223" s="197"/>
      <c r="S223" s="197"/>
      <c r="T223" s="197"/>
      <c r="U223" s="197"/>
      <c r="V223" s="197"/>
      <c r="W223" s="197"/>
      <c r="X223" s="211"/>
      <c r="Y223" s="12" t="s">
        <v>89</v>
      </c>
      <c r="Z223" s="143" t="s">
        <v>141</v>
      </c>
      <c r="AA223" s="242"/>
      <c r="AB223" s="249"/>
      <c r="AC223" s="12" t="s">
        <v>89</v>
      </c>
      <c r="AD223" s="143" t="s">
        <v>141</v>
      </c>
      <c r="AE223" s="242"/>
      <c r="AF223" s="249"/>
    </row>
    <row r="224" spans="1:33" ht="19.5" customHeight="1">
      <c r="A224" s="11"/>
      <c r="B224" s="22"/>
      <c r="C224" s="31"/>
      <c r="D224" s="34"/>
      <c r="E224" s="50"/>
      <c r="F224" s="44"/>
      <c r="G224" s="32"/>
      <c r="H224" s="70" t="s">
        <v>147</v>
      </c>
      <c r="I224" s="105" t="s">
        <v>89</v>
      </c>
      <c r="J224" s="128" t="s">
        <v>157</v>
      </c>
      <c r="K224" s="150"/>
      <c r="L224" s="163"/>
      <c r="M224" s="114" t="s">
        <v>89</v>
      </c>
      <c r="N224" s="128" t="s">
        <v>160</v>
      </c>
      <c r="O224" s="114"/>
      <c r="P224" s="128"/>
      <c r="Q224" s="156"/>
      <c r="R224" s="156"/>
      <c r="S224" s="156"/>
      <c r="T224" s="156"/>
      <c r="U224" s="156"/>
      <c r="V224" s="156"/>
      <c r="W224" s="156"/>
      <c r="X224" s="210"/>
      <c r="Y224" s="12"/>
      <c r="Z224" s="143"/>
      <c r="AA224" s="242"/>
      <c r="AB224" s="249"/>
      <c r="AC224" s="12"/>
      <c r="AD224" s="143"/>
      <c r="AE224" s="242"/>
      <c r="AF224" s="249"/>
    </row>
    <row r="225" spans="1:32" ht="19.5" customHeight="1">
      <c r="A225" s="11"/>
      <c r="B225" s="22"/>
      <c r="C225" s="31"/>
      <c r="D225" s="34"/>
      <c r="E225" s="50"/>
      <c r="F225" s="44"/>
      <c r="G225" s="32"/>
      <c r="H225" s="70" t="s">
        <v>436</v>
      </c>
      <c r="I225" s="105" t="s">
        <v>89</v>
      </c>
      <c r="J225" s="128" t="s">
        <v>157</v>
      </c>
      <c r="K225" s="150"/>
      <c r="L225" s="163"/>
      <c r="M225" s="114" t="s">
        <v>89</v>
      </c>
      <c r="N225" s="128" t="s">
        <v>160</v>
      </c>
      <c r="O225" s="114"/>
      <c r="P225" s="128"/>
      <c r="Q225" s="156"/>
      <c r="R225" s="156"/>
      <c r="S225" s="156"/>
      <c r="T225" s="156"/>
      <c r="U225" s="156"/>
      <c r="V225" s="156"/>
      <c r="W225" s="156"/>
      <c r="X225" s="210"/>
      <c r="Y225" s="12"/>
      <c r="Z225" s="143"/>
      <c r="AA225" s="242"/>
      <c r="AB225" s="249"/>
      <c r="AC225" s="12"/>
      <c r="AD225" s="143"/>
      <c r="AE225" s="242"/>
      <c r="AF225" s="249"/>
    </row>
    <row r="226" spans="1:32" ht="18.75" customHeight="1">
      <c r="A226" s="11"/>
      <c r="B226" s="22"/>
      <c r="C226" s="36"/>
      <c r="D226" s="44"/>
      <c r="E226" s="50"/>
      <c r="F226" s="44"/>
      <c r="G226" s="63"/>
      <c r="H226" s="85" t="s">
        <v>340</v>
      </c>
      <c r="I226" s="105" t="s">
        <v>89</v>
      </c>
      <c r="J226" s="128" t="s">
        <v>167</v>
      </c>
      <c r="K226" s="150"/>
      <c r="L226" s="114" t="s">
        <v>89</v>
      </c>
      <c r="M226" s="128" t="s">
        <v>187</v>
      </c>
      <c r="N226" s="140"/>
      <c r="O226" s="140"/>
      <c r="P226" s="140"/>
      <c r="Q226" s="140"/>
      <c r="R226" s="140"/>
      <c r="S226" s="140"/>
      <c r="T226" s="140"/>
      <c r="U226" s="140"/>
      <c r="V226" s="140"/>
      <c r="W226" s="140"/>
      <c r="X226" s="222"/>
      <c r="Y226" s="238"/>
      <c r="Z226" s="242"/>
      <c r="AA226" s="242"/>
      <c r="AB226" s="249"/>
      <c r="AC226" s="238"/>
      <c r="AD226" s="242"/>
      <c r="AE226" s="242"/>
      <c r="AF226" s="249"/>
    </row>
    <row r="227" spans="1:32" ht="18.75" customHeight="1">
      <c r="A227" s="11"/>
      <c r="B227" s="22"/>
      <c r="C227" s="36"/>
      <c r="D227" s="44"/>
      <c r="E227" s="50"/>
      <c r="F227" s="44"/>
      <c r="G227" s="63"/>
      <c r="H227" s="85" t="s">
        <v>346</v>
      </c>
      <c r="I227" s="105" t="s">
        <v>89</v>
      </c>
      <c r="J227" s="128" t="s">
        <v>576</v>
      </c>
      <c r="K227" s="150"/>
      <c r="L227" s="163"/>
      <c r="M227" s="114" t="s">
        <v>89</v>
      </c>
      <c r="N227" s="128" t="s">
        <v>697</v>
      </c>
      <c r="O227" s="156"/>
      <c r="P227" s="156"/>
      <c r="Q227" s="156"/>
      <c r="R227" s="156"/>
      <c r="S227" s="156"/>
      <c r="T227" s="156"/>
      <c r="U227" s="156"/>
      <c r="V227" s="156"/>
      <c r="W227" s="156"/>
      <c r="X227" s="210"/>
      <c r="Y227" s="238"/>
      <c r="Z227" s="242"/>
      <c r="AA227" s="242"/>
      <c r="AB227" s="249"/>
      <c r="AC227" s="238"/>
      <c r="AD227" s="242"/>
      <c r="AE227" s="242"/>
      <c r="AF227" s="249"/>
    </row>
    <row r="228" spans="1:32" ht="18.75" customHeight="1">
      <c r="A228" s="11"/>
      <c r="B228" s="22"/>
      <c r="C228" s="36"/>
      <c r="D228" s="44"/>
      <c r="E228" s="50"/>
      <c r="F228" s="44"/>
      <c r="G228" s="63"/>
      <c r="H228" s="72" t="s">
        <v>48</v>
      </c>
      <c r="I228" s="105" t="s">
        <v>89</v>
      </c>
      <c r="J228" s="128" t="s">
        <v>167</v>
      </c>
      <c r="K228" s="150"/>
      <c r="L228" s="114" t="s">
        <v>89</v>
      </c>
      <c r="M228" s="128" t="s">
        <v>187</v>
      </c>
      <c r="N228" s="140"/>
      <c r="O228" s="140"/>
      <c r="P228" s="140"/>
      <c r="Q228" s="140"/>
      <c r="R228" s="140"/>
      <c r="S228" s="140"/>
      <c r="T228" s="140"/>
      <c r="U228" s="140"/>
      <c r="V228" s="140"/>
      <c r="W228" s="140"/>
      <c r="X228" s="222"/>
      <c r="Y228" s="238"/>
      <c r="Z228" s="242"/>
      <c r="AA228" s="242"/>
      <c r="AB228" s="249"/>
      <c r="AC228" s="238"/>
      <c r="AD228" s="242"/>
      <c r="AE228" s="242"/>
      <c r="AF228" s="249"/>
    </row>
    <row r="229" spans="1:32" ht="18.75" customHeight="1">
      <c r="A229" s="11"/>
      <c r="B229" s="22"/>
      <c r="C229" s="36"/>
      <c r="D229" s="44"/>
      <c r="E229" s="50"/>
      <c r="F229" s="44"/>
      <c r="G229" s="63"/>
      <c r="H229" s="73" t="s">
        <v>50</v>
      </c>
      <c r="I229" s="122" t="s">
        <v>89</v>
      </c>
      <c r="J229" s="130" t="s">
        <v>202</v>
      </c>
      <c r="K229" s="130"/>
      <c r="L229" s="130"/>
      <c r="M229" s="122" t="s">
        <v>89</v>
      </c>
      <c r="N229" s="130" t="s">
        <v>82</v>
      </c>
      <c r="O229" s="130"/>
      <c r="P229" s="130"/>
      <c r="Q229" s="158"/>
      <c r="R229" s="158"/>
      <c r="S229" s="158"/>
      <c r="T229" s="158"/>
      <c r="U229" s="158"/>
      <c r="V229" s="158"/>
      <c r="W229" s="158"/>
      <c r="X229" s="219"/>
      <c r="Y229" s="238"/>
      <c r="Z229" s="242"/>
      <c r="AA229" s="242"/>
      <c r="AB229" s="249"/>
      <c r="AC229" s="238"/>
      <c r="AD229" s="242"/>
      <c r="AE229" s="242"/>
      <c r="AF229" s="249"/>
    </row>
    <row r="230" spans="1:32" ht="18.75" customHeight="1">
      <c r="A230" s="11"/>
      <c r="B230" s="22"/>
      <c r="C230" s="36"/>
      <c r="D230" s="44"/>
      <c r="E230" s="50"/>
      <c r="F230" s="44"/>
      <c r="G230" s="63"/>
      <c r="H230" s="69"/>
      <c r="I230" s="123"/>
      <c r="J230" s="127"/>
      <c r="K230" s="127"/>
      <c r="L230" s="127"/>
      <c r="M230" s="123"/>
      <c r="N230" s="127"/>
      <c r="O230" s="127"/>
      <c r="P230" s="127"/>
      <c r="Q230" s="148"/>
      <c r="R230" s="148"/>
      <c r="S230" s="148"/>
      <c r="T230" s="148"/>
      <c r="U230" s="148"/>
      <c r="V230" s="148"/>
      <c r="W230" s="148"/>
      <c r="X230" s="209"/>
      <c r="Y230" s="238"/>
      <c r="Z230" s="242"/>
      <c r="AA230" s="242"/>
      <c r="AB230" s="249"/>
      <c r="AC230" s="238"/>
      <c r="AD230" s="242"/>
      <c r="AE230" s="242"/>
      <c r="AF230" s="249"/>
    </row>
    <row r="231" spans="1:32" ht="18.75" customHeight="1">
      <c r="A231" s="11"/>
      <c r="B231" s="22"/>
      <c r="C231" s="36"/>
      <c r="D231" s="44"/>
      <c r="E231" s="50"/>
      <c r="F231" s="44"/>
      <c r="G231" s="63"/>
      <c r="H231" s="69" t="s">
        <v>484</v>
      </c>
      <c r="I231" s="109" t="s">
        <v>89</v>
      </c>
      <c r="J231" s="128" t="s">
        <v>167</v>
      </c>
      <c r="K231" s="128"/>
      <c r="L231" s="114" t="s">
        <v>89</v>
      </c>
      <c r="M231" s="128" t="s">
        <v>139</v>
      </c>
      <c r="N231" s="128"/>
      <c r="O231" s="171" t="s">
        <v>89</v>
      </c>
      <c r="P231" s="128" t="s">
        <v>177</v>
      </c>
      <c r="Q231" s="140"/>
      <c r="R231" s="171"/>
      <c r="S231" s="128"/>
      <c r="T231" s="140"/>
      <c r="U231" s="171"/>
      <c r="V231" s="128"/>
      <c r="W231" s="140"/>
      <c r="X231" s="209"/>
      <c r="Y231" s="238"/>
      <c r="Z231" s="242"/>
      <c r="AA231" s="242"/>
      <c r="AB231" s="249"/>
      <c r="AC231" s="238"/>
      <c r="AD231" s="242"/>
      <c r="AE231" s="242"/>
      <c r="AF231" s="249"/>
    </row>
    <row r="232" spans="1:32" ht="18.75" customHeight="1">
      <c r="A232" s="11"/>
      <c r="B232" s="22"/>
      <c r="C232" s="36"/>
      <c r="D232" s="44"/>
      <c r="E232" s="50"/>
      <c r="F232" s="44"/>
      <c r="G232" s="63"/>
      <c r="H232" s="85" t="s">
        <v>493</v>
      </c>
      <c r="I232" s="105" t="s">
        <v>89</v>
      </c>
      <c r="J232" s="128" t="s">
        <v>167</v>
      </c>
      <c r="K232" s="150"/>
      <c r="L232" s="114" t="s">
        <v>89</v>
      </c>
      <c r="M232" s="128" t="s">
        <v>187</v>
      </c>
      <c r="N232" s="140"/>
      <c r="O232" s="140"/>
      <c r="P232" s="140"/>
      <c r="Q232" s="140"/>
      <c r="R232" s="140"/>
      <c r="S232" s="140"/>
      <c r="T232" s="140"/>
      <c r="U232" s="140"/>
      <c r="V232" s="140"/>
      <c r="W232" s="140"/>
      <c r="X232" s="222"/>
      <c r="Y232" s="238"/>
      <c r="Z232" s="242"/>
      <c r="AA232" s="242"/>
      <c r="AB232" s="249"/>
      <c r="AC232" s="238"/>
      <c r="AD232" s="242"/>
      <c r="AE232" s="242"/>
      <c r="AF232" s="249"/>
    </row>
    <row r="233" spans="1:32" ht="18.75" customHeight="1">
      <c r="A233" s="11"/>
      <c r="B233" s="22"/>
      <c r="C233" s="36"/>
      <c r="D233" s="44"/>
      <c r="E233" s="50"/>
      <c r="F233" s="44"/>
      <c r="G233" s="63"/>
      <c r="H233" s="143" t="s">
        <v>491</v>
      </c>
      <c r="I233" s="105" t="s">
        <v>89</v>
      </c>
      <c r="J233" s="128" t="s">
        <v>167</v>
      </c>
      <c r="K233" s="150"/>
      <c r="L233" s="114" t="s">
        <v>89</v>
      </c>
      <c r="M233" s="128" t="s">
        <v>187</v>
      </c>
      <c r="N233" s="140"/>
      <c r="O233" s="140"/>
      <c r="P233" s="140"/>
      <c r="Q233" s="140"/>
      <c r="R233" s="140"/>
      <c r="S233" s="140"/>
      <c r="T233" s="140"/>
      <c r="U233" s="140"/>
      <c r="V233" s="140"/>
      <c r="W233" s="140"/>
      <c r="X233" s="222"/>
      <c r="Y233" s="238"/>
      <c r="Z233" s="242"/>
      <c r="AA233" s="242"/>
      <c r="AB233" s="249"/>
      <c r="AC233" s="238"/>
      <c r="AD233" s="242"/>
      <c r="AE233" s="242"/>
      <c r="AF233" s="249"/>
    </row>
    <row r="234" spans="1:32" ht="18.75" customHeight="1">
      <c r="A234" s="11"/>
      <c r="B234" s="22"/>
      <c r="C234" s="36"/>
      <c r="D234" s="44"/>
      <c r="E234" s="50"/>
      <c r="F234" s="44"/>
      <c r="G234" s="63"/>
      <c r="H234" s="72" t="s">
        <v>232</v>
      </c>
      <c r="I234" s="105" t="s">
        <v>89</v>
      </c>
      <c r="J234" s="128" t="s">
        <v>167</v>
      </c>
      <c r="K234" s="150"/>
      <c r="L234" s="114" t="s">
        <v>89</v>
      </c>
      <c r="M234" s="128" t="s">
        <v>187</v>
      </c>
      <c r="N234" s="140"/>
      <c r="O234" s="140"/>
      <c r="P234" s="140"/>
      <c r="Q234" s="140"/>
      <c r="R234" s="140"/>
      <c r="S234" s="140"/>
      <c r="T234" s="140"/>
      <c r="U234" s="140"/>
      <c r="V234" s="140"/>
      <c r="W234" s="140"/>
      <c r="X234" s="222"/>
      <c r="Y234" s="238"/>
      <c r="Z234" s="242"/>
      <c r="AA234" s="242"/>
      <c r="AB234" s="249"/>
      <c r="AC234" s="238"/>
      <c r="AD234" s="242"/>
      <c r="AE234" s="242"/>
      <c r="AF234" s="249"/>
    </row>
    <row r="235" spans="1:32" ht="18.75" customHeight="1">
      <c r="A235" s="11"/>
      <c r="B235" s="22"/>
      <c r="C235" s="36"/>
      <c r="D235" s="44"/>
      <c r="E235" s="50"/>
      <c r="F235" s="44"/>
      <c r="G235" s="63"/>
      <c r="H235" s="85" t="s">
        <v>886</v>
      </c>
      <c r="I235" s="105" t="s">
        <v>89</v>
      </c>
      <c r="J235" s="128" t="s">
        <v>167</v>
      </c>
      <c r="K235" s="150"/>
      <c r="L235" s="114" t="s">
        <v>89</v>
      </c>
      <c r="M235" s="128" t="s">
        <v>187</v>
      </c>
      <c r="N235" s="140"/>
      <c r="O235" s="140"/>
      <c r="P235" s="140"/>
      <c r="Q235" s="140"/>
      <c r="R235" s="140"/>
      <c r="S235" s="140"/>
      <c r="T235" s="140"/>
      <c r="U235" s="140"/>
      <c r="V235" s="140"/>
      <c r="W235" s="140"/>
      <c r="X235" s="222"/>
      <c r="Y235" s="238"/>
      <c r="Z235" s="242"/>
      <c r="AA235" s="242"/>
      <c r="AB235" s="249"/>
      <c r="AC235" s="238"/>
      <c r="AD235" s="242"/>
      <c r="AE235" s="242"/>
      <c r="AF235" s="249"/>
    </row>
    <row r="236" spans="1:32" ht="18.75" customHeight="1">
      <c r="A236" s="11"/>
      <c r="B236" s="22"/>
      <c r="C236" s="36"/>
      <c r="D236" s="44"/>
      <c r="E236" s="50"/>
      <c r="F236" s="44"/>
      <c r="G236" s="63"/>
      <c r="H236" s="85" t="s">
        <v>326</v>
      </c>
      <c r="I236" s="105" t="s">
        <v>89</v>
      </c>
      <c r="J236" s="128" t="s">
        <v>328</v>
      </c>
      <c r="K236" s="150"/>
      <c r="L236" s="163"/>
      <c r="M236" s="114" t="s">
        <v>89</v>
      </c>
      <c r="N236" s="128" t="s">
        <v>331</v>
      </c>
      <c r="O236" s="156"/>
      <c r="P236" s="156"/>
      <c r="Q236" s="156"/>
      <c r="R236" s="156"/>
      <c r="S236" s="156"/>
      <c r="T236" s="156"/>
      <c r="U236" s="156"/>
      <c r="V236" s="156"/>
      <c r="W236" s="156"/>
      <c r="X236" s="210"/>
      <c r="Y236" s="238"/>
      <c r="Z236" s="242"/>
      <c r="AA236" s="242"/>
      <c r="AB236" s="249"/>
      <c r="AC236" s="238"/>
      <c r="AD236" s="242"/>
      <c r="AE236" s="242"/>
      <c r="AF236" s="249"/>
    </row>
    <row r="237" spans="1:32" ht="18.75" customHeight="1">
      <c r="A237" s="11"/>
      <c r="B237" s="22"/>
      <c r="C237" s="36" t="s">
        <v>1195</v>
      </c>
      <c r="D237" s="12" t="s">
        <v>89</v>
      </c>
      <c r="E237" s="50" t="s">
        <v>1197</v>
      </c>
      <c r="F237" s="44"/>
      <c r="G237" s="32"/>
      <c r="H237" s="72" t="s">
        <v>349</v>
      </c>
      <c r="I237" s="109" t="s">
        <v>89</v>
      </c>
      <c r="J237" s="128" t="s">
        <v>167</v>
      </c>
      <c r="K237" s="150"/>
      <c r="L237" s="114" t="s">
        <v>89</v>
      </c>
      <c r="M237" s="128" t="s">
        <v>187</v>
      </c>
      <c r="N237" s="128"/>
      <c r="O237" s="140"/>
      <c r="P237" s="140"/>
      <c r="Q237" s="140"/>
      <c r="R237" s="140"/>
      <c r="S237" s="140"/>
      <c r="T237" s="140"/>
      <c r="U237" s="140"/>
      <c r="V237" s="140"/>
      <c r="W237" s="140"/>
      <c r="X237" s="222"/>
      <c r="Y237" s="238"/>
      <c r="Z237" s="242"/>
      <c r="AA237" s="242"/>
      <c r="AB237" s="249"/>
      <c r="AC237" s="238"/>
      <c r="AD237" s="242"/>
      <c r="AE237" s="242"/>
      <c r="AF237" s="249"/>
    </row>
    <row r="238" spans="1:32" ht="18.75" customHeight="1">
      <c r="A238" s="12" t="s">
        <v>89</v>
      </c>
      <c r="B238" s="22">
        <v>77</v>
      </c>
      <c r="C238" s="36" t="s">
        <v>1198</v>
      </c>
      <c r="D238" s="12" t="s">
        <v>89</v>
      </c>
      <c r="E238" s="50" t="s">
        <v>1201</v>
      </c>
      <c r="F238" s="44"/>
      <c r="G238" s="63"/>
      <c r="H238" s="85" t="s">
        <v>409</v>
      </c>
      <c r="I238" s="105" t="s">
        <v>89</v>
      </c>
      <c r="J238" s="128" t="s">
        <v>167</v>
      </c>
      <c r="K238" s="150"/>
      <c r="L238" s="114" t="s">
        <v>89</v>
      </c>
      <c r="M238" s="128" t="s">
        <v>187</v>
      </c>
      <c r="N238" s="140"/>
      <c r="O238" s="140"/>
      <c r="P238" s="140"/>
      <c r="Q238" s="140"/>
      <c r="R238" s="140"/>
      <c r="S238" s="140"/>
      <c r="T238" s="140"/>
      <c r="U238" s="140"/>
      <c r="V238" s="140"/>
      <c r="W238" s="140"/>
      <c r="X238" s="222"/>
      <c r="Y238" s="238"/>
      <c r="Z238" s="242"/>
      <c r="AA238" s="242"/>
      <c r="AB238" s="249"/>
      <c r="AC238" s="238"/>
      <c r="AD238" s="242"/>
      <c r="AE238" s="242"/>
      <c r="AF238" s="249"/>
    </row>
    <row r="239" spans="1:32" ht="18.75" customHeight="1">
      <c r="A239" s="11"/>
      <c r="B239" s="22"/>
      <c r="C239" s="50" t="s">
        <v>140</v>
      </c>
      <c r="D239" s="44"/>
      <c r="E239" s="50" t="s">
        <v>1148</v>
      </c>
      <c r="F239" s="44"/>
      <c r="G239" s="32"/>
      <c r="H239" s="72" t="s">
        <v>353</v>
      </c>
      <c r="I239" s="109" t="s">
        <v>89</v>
      </c>
      <c r="J239" s="128" t="s">
        <v>167</v>
      </c>
      <c r="K239" s="150"/>
      <c r="L239" s="114" t="s">
        <v>89</v>
      </c>
      <c r="M239" s="128" t="s">
        <v>187</v>
      </c>
      <c r="N239" s="128"/>
      <c r="O239" s="140"/>
      <c r="P239" s="140"/>
      <c r="Q239" s="140"/>
      <c r="R239" s="140"/>
      <c r="S239" s="140"/>
      <c r="T239" s="140"/>
      <c r="U239" s="140"/>
      <c r="V239" s="140"/>
      <c r="W239" s="140"/>
      <c r="X239" s="222"/>
      <c r="Y239" s="238"/>
      <c r="Z239" s="242"/>
      <c r="AA239" s="242"/>
      <c r="AB239" s="249"/>
      <c r="AC239" s="238"/>
      <c r="AD239" s="242"/>
      <c r="AE239" s="242"/>
      <c r="AF239" s="249"/>
    </row>
    <row r="240" spans="1:32" ht="18.75" customHeight="1">
      <c r="A240" s="34"/>
      <c r="B240" s="23"/>
      <c r="C240" s="66"/>
      <c r="D240" s="46"/>
      <c r="E240" s="46"/>
      <c r="F240" s="44"/>
      <c r="G240" s="63"/>
      <c r="H240" s="85" t="s">
        <v>351</v>
      </c>
      <c r="I240" s="105" t="s">
        <v>89</v>
      </c>
      <c r="J240" s="128" t="s">
        <v>167</v>
      </c>
      <c r="K240" s="128"/>
      <c r="L240" s="114" t="s">
        <v>89</v>
      </c>
      <c r="M240" s="128" t="s">
        <v>313</v>
      </c>
      <c r="N240" s="128"/>
      <c r="O240" s="114" t="s">
        <v>89</v>
      </c>
      <c r="P240" s="128" t="s">
        <v>318</v>
      </c>
      <c r="Q240" s="140"/>
      <c r="R240" s="140"/>
      <c r="S240" s="140"/>
      <c r="T240" s="140"/>
      <c r="U240" s="140"/>
      <c r="V240" s="140"/>
      <c r="W240" s="140"/>
      <c r="X240" s="222"/>
      <c r="Y240" s="238"/>
      <c r="Z240" s="242"/>
      <c r="AA240" s="242"/>
      <c r="AB240" s="249"/>
      <c r="AC240" s="238"/>
      <c r="AD240" s="242"/>
      <c r="AE240" s="242"/>
      <c r="AF240" s="249"/>
    </row>
    <row r="241" spans="1:33" ht="18.75" customHeight="1">
      <c r="A241" s="34"/>
      <c r="B241" s="23"/>
      <c r="C241" s="66"/>
      <c r="D241" s="46"/>
      <c r="E241" s="46"/>
      <c r="F241" s="44"/>
      <c r="G241" s="63"/>
      <c r="H241" s="85" t="s">
        <v>146</v>
      </c>
      <c r="I241" s="105" t="s">
        <v>89</v>
      </c>
      <c r="J241" s="128" t="s">
        <v>167</v>
      </c>
      <c r="K241" s="150"/>
      <c r="L241" s="114" t="s">
        <v>89</v>
      </c>
      <c r="M241" s="128" t="s">
        <v>187</v>
      </c>
      <c r="N241" s="140"/>
      <c r="O241" s="140"/>
      <c r="P241" s="140"/>
      <c r="Q241" s="140"/>
      <c r="R241" s="140"/>
      <c r="S241" s="140"/>
      <c r="T241" s="140"/>
      <c r="U241" s="140"/>
      <c r="V241" s="140"/>
      <c r="W241" s="140"/>
      <c r="X241" s="222"/>
      <c r="Y241" s="238"/>
      <c r="Z241" s="242"/>
      <c r="AA241" s="242"/>
      <c r="AB241" s="249"/>
      <c r="AC241" s="238"/>
      <c r="AD241" s="242"/>
      <c r="AE241" s="242"/>
      <c r="AF241" s="249"/>
    </row>
    <row r="242" spans="1:33" ht="18.75" customHeight="1">
      <c r="A242" s="34"/>
      <c r="B242" s="23"/>
      <c r="C242" s="66"/>
      <c r="D242" s="46"/>
      <c r="E242" s="46"/>
      <c r="F242" s="44"/>
      <c r="G242" s="63"/>
      <c r="H242" s="85" t="s">
        <v>1109</v>
      </c>
      <c r="I242" s="105" t="s">
        <v>89</v>
      </c>
      <c r="J242" s="128" t="s">
        <v>167</v>
      </c>
      <c r="K242" s="150"/>
      <c r="L242" s="114" t="s">
        <v>89</v>
      </c>
      <c r="M242" s="128" t="s">
        <v>313</v>
      </c>
      <c r="N242" s="128"/>
      <c r="O242" s="171" t="s">
        <v>89</v>
      </c>
      <c r="P242" s="134" t="s">
        <v>318</v>
      </c>
      <c r="Q242" s="128"/>
      <c r="R242" s="128"/>
      <c r="S242" s="150"/>
      <c r="T242" s="128"/>
      <c r="U242" s="150"/>
      <c r="V242" s="150"/>
      <c r="W242" s="150"/>
      <c r="X242" s="213"/>
      <c r="Y242" s="238"/>
      <c r="Z242" s="242"/>
      <c r="AA242" s="242"/>
      <c r="AB242" s="249"/>
      <c r="AC242" s="238"/>
      <c r="AD242" s="242"/>
      <c r="AE242" s="242"/>
      <c r="AF242" s="249"/>
    </row>
    <row r="243" spans="1:33" ht="18.75" customHeight="1">
      <c r="A243" s="11"/>
      <c r="B243" s="22"/>
      <c r="C243" s="36"/>
      <c r="D243" s="194"/>
      <c r="E243" s="50"/>
      <c r="F243" s="44"/>
      <c r="G243" s="63"/>
      <c r="H243" s="84" t="s">
        <v>909</v>
      </c>
      <c r="I243" s="105" t="s">
        <v>89</v>
      </c>
      <c r="J243" s="128" t="s">
        <v>167</v>
      </c>
      <c r="K243" s="150"/>
      <c r="L243" s="114" t="s">
        <v>89</v>
      </c>
      <c r="M243" s="128" t="s">
        <v>187</v>
      </c>
      <c r="N243" s="140"/>
      <c r="O243" s="140"/>
      <c r="P243" s="140"/>
      <c r="Q243" s="140"/>
      <c r="R243" s="140"/>
      <c r="S243" s="140"/>
      <c r="T243" s="140"/>
      <c r="U243" s="140"/>
      <c r="V243" s="140"/>
      <c r="W243" s="140"/>
      <c r="X243" s="222"/>
      <c r="Y243" s="238"/>
      <c r="Z243" s="242"/>
      <c r="AA243" s="242"/>
      <c r="AB243" s="249"/>
      <c r="AC243" s="238"/>
      <c r="AD243" s="242"/>
      <c r="AE243" s="242"/>
      <c r="AF243" s="249"/>
    </row>
    <row r="244" spans="1:33" ht="18.75" customHeight="1">
      <c r="A244" s="11"/>
      <c r="B244" s="22"/>
      <c r="C244" s="36"/>
      <c r="D244" s="194"/>
      <c r="E244" s="50"/>
      <c r="F244" s="44"/>
      <c r="G244" s="63"/>
      <c r="H244" s="83" t="s">
        <v>663</v>
      </c>
      <c r="I244" s="105" t="s">
        <v>89</v>
      </c>
      <c r="J244" s="128" t="s">
        <v>167</v>
      </c>
      <c r="K244" s="150"/>
      <c r="L244" s="114" t="s">
        <v>89</v>
      </c>
      <c r="M244" s="128" t="s">
        <v>187</v>
      </c>
      <c r="N244" s="140"/>
      <c r="O244" s="140"/>
      <c r="P244" s="140"/>
      <c r="Q244" s="140"/>
      <c r="R244" s="140"/>
      <c r="S244" s="140"/>
      <c r="T244" s="140"/>
      <c r="U244" s="140"/>
      <c r="V244" s="140"/>
      <c r="W244" s="140"/>
      <c r="X244" s="222"/>
      <c r="Y244" s="238"/>
      <c r="Z244" s="242"/>
      <c r="AA244" s="242"/>
      <c r="AB244" s="249"/>
      <c r="AC244" s="238"/>
      <c r="AD244" s="242"/>
      <c r="AE244" s="242"/>
      <c r="AF244" s="249"/>
    </row>
    <row r="245" spans="1:33" ht="18.75" customHeight="1">
      <c r="A245" s="11"/>
      <c r="B245" s="22"/>
      <c r="C245" s="36"/>
      <c r="D245" s="44"/>
      <c r="E245" s="50"/>
      <c r="F245" s="44"/>
      <c r="G245" s="63"/>
      <c r="H245" s="72" t="s">
        <v>109</v>
      </c>
      <c r="I245" s="105" t="s">
        <v>89</v>
      </c>
      <c r="J245" s="128" t="s">
        <v>167</v>
      </c>
      <c r="K245" s="150"/>
      <c r="L245" s="114" t="s">
        <v>89</v>
      </c>
      <c r="M245" s="128" t="s">
        <v>187</v>
      </c>
      <c r="N245" s="140"/>
      <c r="O245" s="140"/>
      <c r="P245" s="140"/>
      <c r="Q245" s="140"/>
      <c r="R245" s="140"/>
      <c r="S245" s="140"/>
      <c r="T245" s="140"/>
      <c r="U245" s="140"/>
      <c r="V245" s="140"/>
      <c r="W245" s="140"/>
      <c r="X245" s="222"/>
      <c r="Y245" s="238"/>
      <c r="Z245" s="242"/>
      <c r="AA245" s="242"/>
      <c r="AB245" s="249"/>
      <c r="AC245" s="238"/>
      <c r="AD245" s="242"/>
      <c r="AE245" s="242"/>
      <c r="AF245" s="249"/>
    </row>
    <row r="246" spans="1:33" ht="18.75" customHeight="1">
      <c r="A246" s="11"/>
      <c r="B246" s="22"/>
      <c r="C246" s="36"/>
      <c r="D246" s="44"/>
      <c r="E246" s="50"/>
      <c r="F246" s="44"/>
      <c r="G246" s="63"/>
      <c r="H246" s="89" t="s">
        <v>624</v>
      </c>
      <c r="I246" s="105" t="s">
        <v>89</v>
      </c>
      <c r="J246" s="128" t="s">
        <v>167</v>
      </c>
      <c r="K246" s="128"/>
      <c r="L246" s="114" t="s">
        <v>89</v>
      </c>
      <c r="M246" s="128" t="s">
        <v>139</v>
      </c>
      <c r="N246" s="128"/>
      <c r="O246" s="114" t="s">
        <v>89</v>
      </c>
      <c r="P246" s="128" t="s">
        <v>177</v>
      </c>
      <c r="Q246" s="156"/>
      <c r="R246" s="156"/>
      <c r="S246" s="156"/>
      <c r="T246" s="156"/>
      <c r="U246" s="179"/>
      <c r="V246" s="179"/>
      <c r="W246" s="179"/>
      <c r="X246" s="230"/>
      <c r="Y246" s="238"/>
      <c r="Z246" s="242"/>
      <c r="AA246" s="242"/>
      <c r="AB246" s="249"/>
      <c r="AC246" s="238"/>
      <c r="AD246" s="242"/>
      <c r="AE246" s="242"/>
      <c r="AF246" s="249"/>
    </row>
    <row r="247" spans="1:33" ht="18.75" customHeight="1">
      <c r="A247" s="11"/>
      <c r="B247" s="22"/>
      <c r="C247" s="36"/>
      <c r="D247" s="44"/>
      <c r="E247" s="50"/>
      <c r="F247" s="44"/>
      <c r="G247" s="63"/>
      <c r="H247" s="85" t="s">
        <v>0</v>
      </c>
      <c r="I247" s="105" t="s">
        <v>89</v>
      </c>
      <c r="J247" s="128" t="s">
        <v>167</v>
      </c>
      <c r="K247" s="128"/>
      <c r="L247" s="114" t="s">
        <v>89</v>
      </c>
      <c r="M247" s="128" t="s">
        <v>499</v>
      </c>
      <c r="N247" s="128"/>
      <c r="O247" s="114" t="s">
        <v>89</v>
      </c>
      <c r="P247" s="128" t="s">
        <v>64</v>
      </c>
      <c r="Q247" s="140"/>
      <c r="R247" s="114" t="s">
        <v>89</v>
      </c>
      <c r="S247" s="128" t="s">
        <v>172</v>
      </c>
      <c r="T247" s="140"/>
      <c r="U247" s="140"/>
      <c r="V247" s="140"/>
      <c r="W247" s="140"/>
      <c r="X247" s="222"/>
      <c r="Y247" s="238"/>
      <c r="Z247" s="242"/>
      <c r="AA247" s="242"/>
      <c r="AB247" s="249"/>
      <c r="AC247" s="238"/>
      <c r="AD247" s="242"/>
      <c r="AE247" s="242"/>
      <c r="AF247" s="249"/>
    </row>
    <row r="248" spans="1:33" ht="18.75" customHeight="1">
      <c r="A248" s="13"/>
      <c r="B248" s="24"/>
      <c r="C248" s="33"/>
      <c r="D248" s="42"/>
      <c r="E248" s="51"/>
      <c r="F248" s="56"/>
      <c r="G248" s="61"/>
      <c r="H248" s="74" t="s">
        <v>217</v>
      </c>
      <c r="I248" s="110" t="s">
        <v>89</v>
      </c>
      <c r="J248" s="131" t="s">
        <v>167</v>
      </c>
      <c r="K248" s="131"/>
      <c r="L248" s="167" t="s">
        <v>89</v>
      </c>
      <c r="M248" s="131" t="s">
        <v>219</v>
      </c>
      <c r="N248" s="188"/>
      <c r="O248" s="167" t="s">
        <v>89</v>
      </c>
      <c r="P248" s="192" t="s">
        <v>118</v>
      </c>
      <c r="Q248" s="198"/>
      <c r="R248" s="167" t="s">
        <v>89</v>
      </c>
      <c r="S248" s="131" t="s">
        <v>149</v>
      </c>
      <c r="T248" s="198"/>
      <c r="U248" s="167" t="s">
        <v>89</v>
      </c>
      <c r="V248" s="131" t="s">
        <v>221</v>
      </c>
      <c r="W248" s="205"/>
      <c r="X248" s="220"/>
      <c r="Y248" s="240"/>
      <c r="Z248" s="240"/>
      <c r="AA248" s="240"/>
      <c r="AB248" s="250"/>
      <c r="AC248" s="241"/>
      <c r="AD248" s="240"/>
      <c r="AE248" s="240"/>
      <c r="AF248" s="250"/>
    </row>
    <row r="249" spans="1:33" ht="18.75" customHeight="1">
      <c r="A249" s="10"/>
      <c r="B249" s="21"/>
      <c r="C249" s="35"/>
      <c r="D249" s="43"/>
      <c r="E249" s="49"/>
      <c r="F249" s="43"/>
      <c r="G249" s="207"/>
      <c r="H249" s="370" t="s">
        <v>418</v>
      </c>
      <c r="I249" s="111" t="s">
        <v>89</v>
      </c>
      <c r="J249" s="132" t="s">
        <v>167</v>
      </c>
      <c r="K249" s="132"/>
      <c r="L249" s="168"/>
      <c r="M249" s="173" t="s">
        <v>89</v>
      </c>
      <c r="N249" s="132" t="s">
        <v>425</v>
      </c>
      <c r="O249" s="132"/>
      <c r="P249" s="168"/>
      <c r="Q249" s="173" t="s">
        <v>89</v>
      </c>
      <c r="R249" s="182" t="s">
        <v>431</v>
      </c>
      <c r="S249" s="182"/>
      <c r="T249" s="182"/>
      <c r="U249" s="182"/>
      <c r="V249" s="182"/>
      <c r="W249" s="182"/>
      <c r="X249" s="227"/>
      <c r="Y249" s="14" t="s">
        <v>89</v>
      </c>
      <c r="Z249" s="126" t="s">
        <v>126</v>
      </c>
      <c r="AA249" s="126"/>
      <c r="AB249" s="248"/>
      <c r="AC249" s="14" t="s">
        <v>89</v>
      </c>
      <c r="AD249" s="126" t="s">
        <v>126</v>
      </c>
      <c r="AE249" s="126"/>
      <c r="AF249" s="248"/>
      <c r="AG249" s="358"/>
    </row>
    <row r="250" spans="1:33" ht="19.5" customHeight="1">
      <c r="A250" s="11"/>
      <c r="B250" s="22"/>
      <c r="C250" s="31"/>
      <c r="D250" s="34"/>
      <c r="E250" s="50"/>
      <c r="F250" s="44"/>
      <c r="G250" s="32"/>
      <c r="H250" s="71" t="s">
        <v>705</v>
      </c>
      <c r="I250" s="106" t="s">
        <v>89</v>
      </c>
      <c r="J250" s="129" t="s">
        <v>157</v>
      </c>
      <c r="K250" s="151"/>
      <c r="L250" s="164"/>
      <c r="M250" s="183" t="s">
        <v>89</v>
      </c>
      <c r="N250" s="129" t="s">
        <v>160</v>
      </c>
      <c r="O250" s="183"/>
      <c r="P250" s="129"/>
      <c r="Q250" s="197"/>
      <c r="R250" s="197"/>
      <c r="S250" s="197"/>
      <c r="T250" s="197"/>
      <c r="U250" s="197"/>
      <c r="V250" s="197"/>
      <c r="W250" s="197"/>
      <c r="X250" s="211"/>
      <c r="Y250" s="12" t="s">
        <v>89</v>
      </c>
      <c r="Z250" s="143" t="s">
        <v>141</v>
      </c>
      <c r="AA250" s="242"/>
      <c r="AB250" s="249"/>
      <c r="AC250" s="12" t="s">
        <v>89</v>
      </c>
      <c r="AD250" s="143" t="s">
        <v>141</v>
      </c>
      <c r="AE250" s="242"/>
      <c r="AF250" s="249"/>
    </row>
    <row r="251" spans="1:33" ht="19.5" customHeight="1">
      <c r="A251" s="11"/>
      <c r="B251" s="22"/>
      <c r="C251" s="31"/>
      <c r="D251" s="34"/>
      <c r="E251" s="50"/>
      <c r="F251" s="44"/>
      <c r="G251" s="32"/>
      <c r="H251" s="70" t="s">
        <v>147</v>
      </c>
      <c r="I251" s="105" t="s">
        <v>89</v>
      </c>
      <c r="J251" s="128" t="s">
        <v>157</v>
      </c>
      <c r="K251" s="150"/>
      <c r="L251" s="163"/>
      <c r="M251" s="114" t="s">
        <v>89</v>
      </c>
      <c r="N251" s="128" t="s">
        <v>160</v>
      </c>
      <c r="O251" s="114"/>
      <c r="P251" s="128"/>
      <c r="Q251" s="156"/>
      <c r="R251" s="156"/>
      <c r="S251" s="156"/>
      <c r="T251" s="156"/>
      <c r="U251" s="156"/>
      <c r="V251" s="156"/>
      <c r="W251" s="156"/>
      <c r="X251" s="210"/>
      <c r="Y251" s="12"/>
      <c r="Z251" s="143"/>
      <c r="AA251" s="242"/>
      <c r="AB251" s="249"/>
      <c r="AC251" s="12"/>
      <c r="AD251" s="143"/>
      <c r="AE251" s="242"/>
      <c r="AF251" s="249"/>
    </row>
    <row r="252" spans="1:33" ht="19.5" customHeight="1">
      <c r="A252" s="11"/>
      <c r="B252" s="22"/>
      <c r="C252" s="31"/>
      <c r="D252" s="34"/>
      <c r="E252" s="50"/>
      <c r="F252" s="44"/>
      <c r="G252" s="32"/>
      <c r="H252" s="70" t="s">
        <v>436</v>
      </c>
      <c r="I252" s="105" t="s">
        <v>89</v>
      </c>
      <c r="J252" s="128" t="s">
        <v>157</v>
      </c>
      <c r="K252" s="150"/>
      <c r="L252" s="163"/>
      <c r="M252" s="114" t="s">
        <v>89</v>
      </c>
      <c r="N252" s="128" t="s">
        <v>160</v>
      </c>
      <c r="O252" s="114"/>
      <c r="P252" s="128"/>
      <c r="Q252" s="156"/>
      <c r="R252" s="156"/>
      <c r="S252" s="156"/>
      <c r="T252" s="156"/>
      <c r="U252" s="156"/>
      <c r="V252" s="156"/>
      <c r="W252" s="156"/>
      <c r="X252" s="210"/>
      <c r="Y252" s="12"/>
      <c r="Z252" s="143"/>
      <c r="AA252" s="242"/>
      <c r="AB252" s="249"/>
      <c r="AC252" s="12"/>
      <c r="AD252" s="143"/>
      <c r="AE252" s="242"/>
      <c r="AF252" s="249"/>
    </row>
    <row r="253" spans="1:33" ht="18.75" customHeight="1">
      <c r="A253" s="11"/>
      <c r="B253" s="22"/>
      <c r="C253" s="31"/>
      <c r="D253" s="34"/>
      <c r="E253" s="50"/>
      <c r="F253" s="44"/>
      <c r="G253" s="63"/>
      <c r="H253" s="73" t="s">
        <v>50</v>
      </c>
      <c r="I253" s="122" t="s">
        <v>89</v>
      </c>
      <c r="J253" s="130" t="s">
        <v>202</v>
      </c>
      <c r="K253" s="130"/>
      <c r="L253" s="130"/>
      <c r="M253" s="122" t="s">
        <v>89</v>
      </c>
      <c r="N253" s="130" t="s">
        <v>82</v>
      </c>
      <c r="O253" s="130"/>
      <c r="P253" s="130"/>
      <c r="Q253" s="158"/>
      <c r="R253" s="158"/>
      <c r="S253" s="158"/>
      <c r="T253" s="158"/>
      <c r="U253" s="158"/>
      <c r="V253" s="158"/>
      <c r="W253" s="158"/>
      <c r="X253" s="219"/>
      <c r="Y253" s="238"/>
      <c r="Z253" s="242"/>
      <c r="AA253" s="242"/>
      <c r="AB253" s="249"/>
      <c r="AC253" s="238"/>
      <c r="AD253" s="242"/>
      <c r="AE253" s="242"/>
      <c r="AF253" s="249"/>
      <c r="AG253" s="358"/>
    </row>
    <row r="254" spans="1:33" ht="18.75" customHeight="1">
      <c r="A254" s="11"/>
      <c r="B254" s="22"/>
      <c r="C254" s="36" t="s">
        <v>1195</v>
      </c>
      <c r="D254" s="12" t="s">
        <v>89</v>
      </c>
      <c r="E254" s="50" t="s">
        <v>1197</v>
      </c>
      <c r="F254" s="44"/>
      <c r="G254" s="63"/>
      <c r="H254" s="69"/>
      <c r="I254" s="123"/>
      <c r="J254" s="127"/>
      <c r="K254" s="127"/>
      <c r="L254" s="127"/>
      <c r="M254" s="123"/>
      <c r="N254" s="127"/>
      <c r="O254" s="127"/>
      <c r="P254" s="127"/>
      <c r="Q254" s="148"/>
      <c r="R254" s="148"/>
      <c r="S254" s="148"/>
      <c r="T254" s="148"/>
      <c r="U254" s="148"/>
      <c r="V254" s="148"/>
      <c r="W254" s="148"/>
      <c r="X254" s="209"/>
      <c r="Y254" s="238"/>
      <c r="Z254" s="242"/>
      <c r="AA254" s="242"/>
      <c r="AB254" s="249"/>
      <c r="AC254" s="238"/>
      <c r="AD254" s="242"/>
      <c r="AE254" s="242"/>
      <c r="AF254" s="249"/>
      <c r="AG254" s="358"/>
    </row>
    <row r="255" spans="1:33" ht="18.75" customHeight="1">
      <c r="A255" s="12" t="s">
        <v>89</v>
      </c>
      <c r="B255" s="22">
        <v>79</v>
      </c>
      <c r="C255" s="36" t="s">
        <v>1198</v>
      </c>
      <c r="D255" s="12" t="s">
        <v>89</v>
      </c>
      <c r="E255" s="50" t="s">
        <v>1201</v>
      </c>
      <c r="F255" s="44"/>
      <c r="G255" s="63"/>
      <c r="H255" s="89" t="s">
        <v>624</v>
      </c>
      <c r="I255" s="105" t="s">
        <v>89</v>
      </c>
      <c r="J255" s="128" t="s">
        <v>167</v>
      </c>
      <c r="K255" s="128"/>
      <c r="L255" s="114" t="s">
        <v>89</v>
      </c>
      <c r="M255" s="128" t="s">
        <v>139</v>
      </c>
      <c r="N255" s="128"/>
      <c r="O255" s="114" t="s">
        <v>89</v>
      </c>
      <c r="P255" s="128" t="s">
        <v>177</v>
      </c>
      <c r="Q255" s="156"/>
      <c r="R255" s="156"/>
      <c r="S255" s="156"/>
      <c r="T255" s="156"/>
      <c r="U255" s="179"/>
      <c r="V255" s="179"/>
      <c r="W255" s="179"/>
      <c r="X255" s="230"/>
      <c r="Y255" s="238"/>
      <c r="Z255" s="242"/>
      <c r="AA255" s="242"/>
      <c r="AB255" s="249"/>
      <c r="AC255" s="238"/>
      <c r="AD255" s="242"/>
      <c r="AE255" s="242"/>
      <c r="AF255" s="249"/>
    </row>
    <row r="256" spans="1:33" ht="18.75" customHeight="1">
      <c r="A256" s="11"/>
      <c r="B256" s="22"/>
      <c r="C256" s="36" t="s">
        <v>1204</v>
      </c>
      <c r="D256" s="44"/>
      <c r="E256" s="50" t="s">
        <v>1148</v>
      </c>
      <c r="F256" s="44"/>
      <c r="G256" s="63"/>
      <c r="H256" s="85" t="s">
        <v>0</v>
      </c>
      <c r="I256" s="105" t="s">
        <v>89</v>
      </c>
      <c r="J256" s="128" t="s">
        <v>167</v>
      </c>
      <c r="K256" s="128"/>
      <c r="L256" s="114" t="s">
        <v>89</v>
      </c>
      <c r="M256" s="128" t="s">
        <v>499</v>
      </c>
      <c r="N256" s="128"/>
      <c r="O256" s="114" t="s">
        <v>89</v>
      </c>
      <c r="P256" s="128" t="s">
        <v>64</v>
      </c>
      <c r="Q256" s="140"/>
      <c r="R256" s="114" t="s">
        <v>89</v>
      </c>
      <c r="S256" s="128" t="s">
        <v>172</v>
      </c>
      <c r="T256" s="140"/>
      <c r="U256" s="140"/>
      <c r="V256" s="140"/>
      <c r="W256" s="140"/>
      <c r="X256" s="222"/>
      <c r="Y256" s="238"/>
      <c r="Z256" s="242"/>
      <c r="AA256" s="242"/>
      <c r="AB256" s="249"/>
      <c r="AC256" s="238"/>
      <c r="AD256" s="242"/>
      <c r="AE256" s="242"/>
      <c r="AF256" s="249"/>
    </row>
    <row r="257" spans="1:33" ht="18.75" customHeight="1">
      <c r="A257" s="13"/>
      <c r="B257" s="24"/>
      <c r="C257" s="299"/>
      <c r="D257" s="56"/>
      <c r="E257" s="51"/>
      <c r="F257" s="56"/>
      <c r="G257" s="61"/>
      <c r="H257" s="74" t="s">
        <v>217</v>
      </c>
      <c r="I257" s="110" t="s">
        <v>89</v>
      </c>
      <c r="J257" s="131" t="s">
        <v>167</v>
      </c>
      <c r="K257" s="131"/>
      <c r="L257" s="167" t="s">
        <v>89</v>
      </c>
      <c r="M257" s="131" t="s">
        <v>219</v>
      </c>
      <c r="N257" s="188"/>
      <c r="O257" s="167" t="s">
        <v>89</v>
      </c>
      <c r="P257" s="192" t="s">
        <v>118</v>
      </c>
      <c r="Q257" s="198"/>
      <c r="R257" s="167" t="s">
        <v>89</v>
      </c>
      <c r="S257" s="131" t="s">
        <v>149</v>
      </c>
      <c r="T257" s="198"/>
      <c r="U257" s="167" t="s">
        <v>89</v>
      </c>
      <c r="V257" s="131" t="s">
        <v>221</v>
      </c>
      <c r="W257" s="205"/>
      <c r="X257" s="220"/>
      <c r="Y257" s="240"/>
      <c r="Z257" s="240"/>
      <c r="AA257" s="240"/>
      <c r="AB257" s="250"/>
      <c r="AC257" s="241"/>
      <c r="AD257" s="240"/>
      <c r="AE257" s="240"/>
      <c r="AF257" s="249"/>
    </row>
    <row r="258" spans="1:33" ht="18.75" customHeight="1">
      <c r="A258" s="10"/>
      <c r="B258" s="21"/>
      <c r="C258" s="35"/>
      <c r="D258" s="43"/>
      <c r="E258" s="49"/>
      <c r="F258" s="43"/>
      <c r="G258" s="207"/>
      <c r="H258" s="370" t="s">
        <v>418</v>
      </c>
      <c r="I258" s="111" t="s">
        <v>89</v>
      </c>
      <c r="J258" s="132" t="s">
        <v>167</v>
      </c>
      <c r="K258" s="132"/>
      <c r="L258" s="168"/>
      <c r="M258" s="173" t="s">
        <v>89</v>
      </c>
      <c r="N258" s="132" t="s">
        <v>425</v>
      </c>
      <c r="O258" s="132"/>
      <c r="P258" s="168"/>
      <c r="Q258" s="173" t="s">
        <v>89</v>
      </c>
      <c r="R258" s="182" t="s">
        <v>431</v>
      </c>
      <c r="S258" s="182"/>
      <c r="T258" s="182"/>
      <c r="U258" s="182"/>
      <c r="V258" s="182"/>
      <c r="W258" s="182"/>
      <c r="X258" s="227"/>
      <c r="Y258" s="14" t="s">
        <v>89</v>
      </c>
      <c r="Z258" s="126" t="s">
        <v>126</v>
      </c>
      <c r="AA258" s="126"/>
      <c r="AB258" s="248"/>
      <c r="AC258" s="14" t="s">
        <v>89</v>
      </c>
      <c r="AD258" s="126" t="s">
        <v>126</v>
      </c>
      <c r="AE258" s="126"/>
      <c r="AF258" s="248"/>
      <c r="AG258" s="358"/>
    </row>
    <row r="259" spans="1:33" ht="19.5" customHeight="1">
      <c r="A259" s="11"/>
      <c r="B259" s="22"/>
      <c r="C259" s="31"/>
      <c r="D259" s="34"/>
      <c r="E259" s="50"/>
      <c r="F259" s="44"/>
      <c r="G259" s="32"/>
      <c r="H259" s="70" t="s">
        <v>147</v>
      </c>
      <c r="I259" s="105" t="s">
        <v>89</v>
      </c>
      <c r="J259" s="128" t="s">
        <v>157</v>
      </c>
      <c r="K259" s="150"/>
      <c r="L259" s="163"/>
      <c r="M259" s="114" t="s">
        <v>89</v>
      </c>
      <c r="N259" s="128" t="s">
        <v>160</v>
      </c>
      <c r="O259" s="114"/>
      <c r="P259" s="128"/>
      <c r="Q259" s="156"/>
      <c r="R259" s="156"/>
      <c r="S259" s="156"/>
      <c r="T259" s="156"/>
      <c r="U259" s="156"/>
      <c r="V259" s="156"/>
      <c r="W259" s="156"/>
      <c r="X259" s="210"/>
      <c r="Y259" s="12" t="s">
        <v>89</v>
      </c>
      <c r="Z259" s="143" t="s">
        <v>141</v>
      </c>
      <c r="AA259" s="242"/>
      <c r="AB259" s="249"/>
      <c r="AC259" s="12" t="s">
        <v>89</v>
      </c>
      <c r="AD259" s="143" t="s">
        <v>141</v>
      </c>
      <c r="AE259" s="242"/>
      <c r="AF259" s="249"/>
    </row>
    <row r="260" spans="1:33" ht="19.5" customHeight="1">
      <c r="A260" s="11"/>
      <c r="B260" s="22"/>
      <c r="C260" s="31"/>
      <c r="D260" s="34"/>
      <c r="E260" s="50"/>
      <c r="F260" s="44"/>
      <c r="G260" s="32"/>
      <c r="H260" s="70" t="s">
        <v>436</v>
      </c>
      <c r="I260" s="105" t="s">
        <v>89</v>
      </c>
      <c r="J260" s="128" t="s">
        <v>157</v>
      </c>
      <c r="K260" s="150"/>
      <c r="L260" s="163"/>
      <c r="M260" s="114" t="s">
        <v>89</v>
      </c>
      <c r="N260" s="128" t="s">
        <v>160</v>
      </c>
      <c r="O260" s="114"/>
      <c r="P260" s="128"/>
      <c r="Q260" s="156"/>
      <c r="R260" s="156"/>
      <c r="S260" s="156"/>
      <c r="T260" s="156"/>
      <c r="U260" s="156"/>
      <c r="V260" s="156"/>
      <c r="W260" s="156"/>
      <c r="X260" s="210"/>
      <c r="Y260" s="12"/>
      <c r="Z260" s="143"/>
      <c r="AA260" s="242"/>
      <c r="AB260" s="249"/>
      <c r="AC260" s="12"/>
      <c r="AD260" s="143"/>
      <c r="AE260" s="242"/>
      <c r="AF260" s="249"/>
    </row>
    <row r="261" spans="1:33" ht="18.75" customHeight="1">
      <c r="A261" s="11"/>
      <c r="B261" s="22"/>
      <c r="C261" s="36"/>
      <c r="D261" s="44"/>
      <c r="E261" s="50"/>
      <c r="F261" s="44"/>
      <c r="G261" s="63"/>
      <c r="H261" s="73" t="s">
        <v>440</v>
      </c>
      <c r="I261" s="109" t="s">
        <v>89</v>
      </c>
      <c r="J261" s="130" t="s">
        <v>167</v>
      </c>
      <c r="K261" s="130"/>
      <c r="L261" s="171" t="s">
        <v>89</v>
      </c>
      <c r="M261" s="130" t="s">
        <v>187</v>
      </c>
      <c r="N261" s="130"/>
      <c r="O261" s="130"/>
      <c r="P261" s="130"/>
      <c r="Q261" s="130"/>
      <c r="R261" s="130"/>
      <c r="S261" s="130"/>
      <c r="T261" s="130"/>
      <c r="U261" s="130"/>
      <c r="V261" s="130"/>
      <c r="W261" s="130"/>
      <c r="X261" s="223"/>
      <c r="Y261" s="238"/>
      <c r="Z261" s="242"/>
      <c r="AA261" s="242"/>
      <c r="AB261" s="249"/>
      <c r="AC261" s="238"/>
      <c r="AD261" s="242"/>
      <c r="AE261" s="242"/>
      <c r="AF261" s="249"/>
    </row>
    <row r="262" spans="1:33" ht="18.75" customHeight="1">
      <c r="A262" s="11"/>
      <c r="B262" s="22"/>
      <c r="C262" s="36"/>
      <c r="D262" s="44"/>
      <c r="E262" s="50"/>
      <c r="F262" s="44"/>
      <c r="G262" s="63"/>
      <c r="H262" s="68"/>
      <c r="I262" s="12"/>
      <c r="J262" s="46"/>
      <c r="K262" s="46"/>
      <c r="L262" s="45"/>
      <c r="M262" s="46"/>
      <c r="N262" s="46"/>
      <c r="O262" s="46"/>
      <c r="P262" s="46"/>
      <c r="Q262" s="46"/>
      <c r="R262" s="46"/>
      <c r="S262" s="46"/>
      <c r="T262" s="46"/>
      <c r="U262" s="46"/>
      <c r="V262" s="46"/>
      <c r="W262" s="46"/>
      <c r="X262" s="23"/>
      <c r="Y262" s="238"/>
      <c r="Z262" s="242"/>
      <c r="AA262" s="242"/>
      <c r="AB262" s="249"/>
      <c r="AC262" s="238"/>
      <c r="AD262" s="242"/>
      <c r="AE262" s="242"/>
      <c r="AF262" s="249"/>
    </row>
    <row r="263" spans="1:33" ht="18.75" customHeight="1">
      <c r="A263" s="11"/>
      <c r="B263" s="22"/>
      <c r="C263" s="36"/>
      <c r="D263" s="44"/>
      <c r="E263" s="50"/>
      <c r="F263" s="44"/>
      <c r="G263" s="63"/>
      <c r="H263" s="69"/>
      <c r="I263" s="104"/>
      <c r="J263" s="127"/>
      <c r="K263" s="127"/>
      <c r="L263" s="169"/>
      <c r="M263" s="127"/>
      <c r="N263" s="127"/>
      <c r="O263" s="127"/>
      <c r="P263" s="127"/>
      <c r="Q263" s="127"/>
      <c r="R263" s="127"/>
      <c r="S263" s="127"/>
      <c r="T263" s="127"/>
      <c r="U263" s="127"/>
      <c r="V263" s="127"/>
      <c r="W263" s="127"/>
      <c r="X263" s="228"/>
      <c r="Y263" s="238"/>
      <c r="Z263" s="242"/>
      <c r="AA263" s="242"/>
      <c r="AB263" s="249"/>
      <c r="AC263" s="238"/>
      <c r="AD263" s="242"/>
      <c r="AE263" s="242"/>
      <c r="AF263" s="249"/>
    </row>
    <row r="264" spans="1:33" ht="18.75" customHeight="1">
      <c r="A264" s="11"/>
      <c r="B264" s="22"/>
      <c r="C264" s="36"/>
      <c r="D264" s="44"/>
      <c r="E264" s="50"/>
      <c r="F264" s="44"/>
      <c r="G264" s="63"/>
      <c r="H264" s="85" t="s">
        <v>446</v>
      </c>
      <c r="I264" s="105" t="s">
        <v>89</v>
      </c>
      <c r="J264" s="128" t="s">
        <v>328</v>
      </c>
      <c r="K264" s="150"/>
      <c r="L264" s="163"/>
      <c r="M264" s="114" t="s">
        <v>89</v>
      </c>
      <c r="N264" s="128" t="s">
        <v>331</v>
      </c>
      <c r="O264" s="156"/>
      <c r="P264" s="156"/>
      <c r="Q264" s="156"/>
      <c r="R264" s="156"/>
      <c r="S264" s="156"/>
      <c r="T264" s="156"/>
      <c r="U264" s="156"/>
      <c r="V264" s="156"/>
      <c r="W264" s="156"/>
      <c r="X264" s="210"/>
      <c r="Y264" s="238"/>
      <c r="Z264" s="242"/>
      <c r="AA264" s="242"/>
      <c r="AB264" s="249"/>
      <c r="AC264" s="238"/>
      <c r="AD264" s="242"/>
      <c r="AE264" s="242"/>
      <c r="AF264" s="249"/>
    </row>
    <row r="265" spans="1:33" ht="18.75" customHeight="1">
      <c r="A265" s="11"/>
      <c r="B265" s="22"/>
      <c r="C265" s="36"/>
      <c r="D265" s="44"/>
      <c r="E265" s="50"/>
      <c r="F265" s="44"/>
      <c r="G265" s="63"/>
      <c r="H265" s="72" t="s">
        <v>108</v>
      </c>
      <c r="I265" s="109" t="s">
        <v>89</v>
      </c>
      <c r="J265" s="128" t="s">
        <v>167</v>
      </c>
      <c r="K265" s="128"/>
      <c r="L265" s="114" t="s">
        <v>89</v>
      </c>
      <c r="M265" s="128" t="s">
        <v>139</v>
      </c>
      <c r="N265" s="128"/>
      <c r="O265" s="171" t="s">
        <v>89</v>
      </c>
      <c r="P265" s="128" t="s">
        <v>177</v>
      </c>
      <c r="Q265" s="140"/>
      <c r="R265" s="140"/>
      <c r="S265" s="140"/>
      <c r="T265" s="140"/>
      <c r="U265" s="140"/>
      <c r="V265" s="140"/>
      <c r="W265" s="140"/>
      <c r="X265" s="222"/>
      <c r="Y265" s="238"/>
      <c r="Z265" s="242"/>
      <c r="AA265" s="242"/>
      <c r="AB265" s="249"/>
      <c r="AC265" s="238"/>
      <c r="AD265" s="242"/>
      <c r="AE265" s="242"/>
      <c r="AF265" s="249"/>
    </row>
    <row r="266" spans="1:33" ht="18.75" customHeight="1">
      <c r="A266" s="11"/>
      <c r="B266" s="22"/>
      <c r="C266" s="36"/>
      <c r="D266" s="44"/>
      <c r="E266" s="50"/>
      <c r="F266" s="44"/>
      <c r="G266" s="63"/>
      <c r="H266" s="72" t="s">
        <v>585</v>
      </c>
      <c r="I266" s="105" t="s">
        <v>89</v>
      </c>
      <c r="J266" s="128" t="s">
        <v>167</v>
      </c>
      <c r="K266" s="128"/>
      <c r="L266" s="114" t="s">
        <v>89</v>
      </c>
      <c r="M266" s="128" t="s">
        <v>313</v>
      </c>
      <c r="N266" s="128"/>
      <c r="O266" s="114" t="s">
        <v>89</v>
      </c>
      <c r="P266" s="128" t="s">
        <v>318</v>
      </c>
      <c r="Q266" s="140"/>
      <c r="R266" s="140"/>
      <c r="S266" s="140"/>
      <c r="T266" s="140"/>
      <c r="U266" s="140"/>
      <c r="V266" s="140"/>
      <c r="W266" s="140"/>
      <c r="X266" s="222"/>
      <c r="Y266" s="238"/>
      <c r="Z266" s="242"/>
      <c r="AA266" s="242"/>
      <c r="AB266" s="249"/>
      <c r="AC266" s="238"/>
      <c r="AD266" s="242"/>
      <c r="AE266" s="242"/>
      <c r="AF266" s="249"/>
    </row>
    <row r="267" spans="1:33" ht="18.75" customHeight="1">
      <c r="A267" s="12" t="s">
        <v>89</v>
      </c>
      <c r="B267" s="22">
        <v>74</v>
      </c>
      <c r="C267" s="36" t="s">
        <v>721</v>
      </c>
      <c r="D267" s="12" t="s">
        <v>89</v>
      </c>
      <c r="E267" s="50" t="s">
        <v>132</v>
      </c>
      <c r="F267" s="44"/>
      <c r="G267" s="63"/>
      <c r="H267" s="72" t="s">
        <v>233</v>
      </c>
      <c r="I267" s="105" t="s">
        <v>89</v>
      </c>
      <c r="J267" s="128" t="s">
        <v>167</v>
      </c>
      <c r="K267" s="150"/>
      <c r="L267" s="114" t="s">
        <v>89</v>
      </c>
      <c r="M267" s="128" t="s">
        <v>187</v>
      </c>
      <c r="N267" s="140"/>
      <c r="O267" s="140"/>
      <c r="P267" s="140"/>
      <c r="Q267" s="140"/>
      <c r="R267" s="140"/>
      <c r="S267" s="140"/>
      <c r="T267" s="140"/>
      <c r="U267" s="140"/>
      <c r="V267" s="140"/>
      <c r="W267" s="140"/>
      <c r="X267" s="222"/>
      <c r="Y267" s="238"/>
      <c r="Z267" s="242"/>
      <c r="AA267" s="242"/>
      <c r="AB267" s="249"/>
      <c r="AC267" s="238"/>
      <c r="AD267" s="242"/>
      <c r="AE267" s="242"/>
      <c r="AF267" s="249"/>
    </row>
    <row r="268" spans="1:33" ht="18.75" customHeight="1">
      <c r="A268" s="11"/>
      <c r="B268" s="22"/>
      <c r="C268" s="36" t="s">
        <v>468</v>
      </c>
      <c r="D268" s="12" t="s">
        <v>89</v>
      </c>
      <c r="E268" s="50" t="s">
        <v>190</v>
      </c>
      <c r="F268" s="44"/>
      <c r="G268" s="63"/>
      <c r="H268" s="85" t="s">
        <v>493</v>
      </c>
      <c r="I268" s="105" t="s">
        <v>89</v>
      </c>
      <c r="J268" s="128" t="s">
        <v>167</v>
      </c>
      <c r="K268" s="150"/>
      <c r="L268" s="114" t="s">
        <v>89</v>
      </c>
      <c r="M268" s="128" t="s">
        <v>187</v>
      </c>
      <c r="N268" s="140"/>
      <c r="O268" s="140"/>
      <c r="P268" s="140"/>
      <c r="Q268" s="140"/>
      <c r="R268" s="140"/>
      <c r="S268" s="140"/>
      <c r="T268" s="140"/>
      <c r="U268" s="140"/>
      <c r="V268" s="140"/>
      <c r="W268" s="140"/>
      <c r="X268" s="222"/>
      <c r="Y268" s="238"/>
      <c r="Z268" s="242"/>
      <c r="AA268" s="242"/>
      <c r="AB268" s="249"/>
      <c r="AC268" s="238"/>
      <c r="AD268" s="242"/>
      <c r="AE268" s="242"/>
      <c r="AF268" s="249"/>
    </row>
    <row r="269" spans="1:33" ht="18.75" customHeight="1">
      <c r="A269" s="11"/>
      <c r="B269" s="22"/>
      <c r="C269" s="36"/>
      <c r="D269" s="12" t="s">
        <v>89</v>
      </c>
      <c r="E269" s="50" t="s">
        <v>1135</v>
      </c>
      <c r="F269" s="44"/>
      <c r="G269" s="63"/>
      <c r="H269" s="143" t="s">
        <v>491</v>
      </c>
      <c r="I269" s="105" t="s">
        <v>89</v>
      </c>
      <c r="J269" s="128" t="s">
        <v>167</v>
      </c>
      <c r="K269" s="150"/>
      <c r="L269" s="114" t="s">
        <v>89</v>
      </c>
      <c r="M269" s="128" t="s">
        <v>187</v>
      </c>
      <c r="N269" s="140"/>
      <c r="O269" s="140"/>
      <c r="P269" s="140"/>
      <c r="Q269" s="140"/>
      <c r="R269" s="140"/>
      <c r="S269" s="140"/>
      <c r="T269" s="140"/>
      <c r="U269" s="140"/>
      <c r="V269" s="140"/>
      <c r="W269" s="140"/>
      <c r="X269" s="222"/>
      <c r="Y269" s="238"/>
      <c r="Z269" s="242"/>
      <c r="AA269" s="242"/>
      <c r="AB269" s="249"/>
      <c r="AC269" s="238"/>
      <c r="AD269" s="242"/>
      <c r="AE269" s="242"/>
      <c r="AF269" s="249"/>
    </row>
    <row r="270" spans="1:33" ht="18.75" customHeight="1">
      <c r="A270" s="11"/>
      <c r="B270" s="22"/>
      <c r="C270" s="36"/>
      <c r="D270" s="44"/>
      <c r="E270" s="50"/>
      <c r="F270" s="44"/>
      <c r="G270" s="63"/>
      <c r="H270" s="72" t="s">
        <v>232</v>
      </c>
      <c r="I270" s="105" t="s">
        <v>89</v>
      </c>
      <c r="J270" s="128" t="s">
        <v>167</v>
      </c>
      <c r="K270" s="150"/>
      <c r="L270" s="114" t="s">
        <v>89</v>
      </c>
      <c r="M270" s="128" t="s">
        <v>187</v>
      </c>
      <c r="N270" s="140"/>
      <c r="O270" s="140"/>
      <c r="P270" s="140"/>
      <c r="Q270" s="140"/>
      <c r="R270" s="140"/>
      <c r="S270" s="140"/>
      <c r="T270" s="140"/>
      <c r="U270" s="140"/>
      <c r="V270" s="140"/>
      <c r="W270" s="140"/>
      <c r="X270" s="222"/>
      <c r="Y270" s="238"/>
      <c r="Z270" s="242"/>
      <c r="AA270" s="242"/>
      <c r="AB270" s="249"/>
      <c r="AC270" s="238"/>
      <c r="AD270" s="242"/>
      <c r="AE270" s="242"/>
      <c r="AF270" s="249"/>
    </row>
    <row r="271" spans="1:33" ht="18.75" customHeight="1">
      <c r="A271" s="11"/>
      <c r="B271" s="22"/>
      <c r="C271" s="36"/>
      <c r="D271" s="44"/>
      <c r="E271" s="50"/>
      <c r="F271" s="44"/>
      <c r="G271" s="63"/>
      <c r="H271" s="72" t="s">
        <v>109</v>
      </c>
      <c r="I271" s="105" t="s">
        <v>89</v>
      </c>
      <c r="J271" s="128" t="s">
        <v>167</v>
      </c>
      <c r="K271" s="150"/>
      <c r="L271" s="114" t="s">
        <v>89</v>
      </c>
      <c r="M271" s="128" t="s">
        <v>187</v>
      </c>
      <c r="N271" s="140"/>
      <c r="O271" s="140"/>
      <c r="P271" s="140"/>
      <c r="Q271" s="140"/>
      <c r="R271" s="140"/>
      <c r="S271" s="140"/>
      <c r="T271" s="140"/>
      <c r="U271" s="140"/>
      <c r="V271" s="140"/>
      <c r="W271" s="140"/>
      <c r="X271" s="222"/>
      <c r="Y271" s="238"/>
      <c r="Z271" s="242"/>
      <c r="AA271" s="242"/>
      <c r="AB271" s="249"/>
      <c r="AC271" s="238"/>
      <c r="AD271" s="242"/>
      <c r="AE271" s="242"/>
      <c r="AF271" s="249"/>
    </row>
    <row r="272" spans="1:33" ht="18.75" customHeight="1">
      <c r="A272" s="11"/>
      <c r="B272" s="22"/>
      <c r="C272" s="36"/>
      <c r="D272" s="44"/>
      <c r="E272" s="50"/>
      <c r="F272" s="44"/>
      <c r="G272" s="63"/>
      <c r="H272" s="85" t="s">
        <v>0</v>
      </c>
      <c r="I272" s="105" t="s">
        <v>89</v>
      </c>
      <c r="J272" s="128" t="s">
        <v>167</v>
      </c>
      <c r="K272" s="128"/>
      <c r="L272" s="114" t="s">
        <v>89</v>
      </c>
      <c r="M272" s="128" t="s">
        <v>571</v>
      </c>
      <c r="N272" s="128"/>
      <c r="O272" s="114" t="s">
        <v>89</v>
      </c>
      <c r="P272" s="128" t="s">
        <v>44</v>
      </c>
      <c r="Q272" s="140"/>
      <c r="R272" s="114" t="s">
        <v>89</v>
      </c>
      <c r="S272" s="128" t="s">
        <v>454</v>
      </c>
      <c r="T272" s="140"/>
      <c r="U272" s="140"/>
      <c r="V272" s="140"/>
      <c r="W272" s="140"/>
      <c r="X272" s="222"/>
      <c r="Y272" s="238"/>
      <c r="Z272" s="242"/>
      <c r="AA272" s="242"/>
      <c r="AB272" s="249"/>
      <c r="AC272" s="238"/>
      <c r="AD272" s="242"/>
      <c r="AE272" s="242"/>
      <c r="AF272" s="249"/>
    </row>
    <row r="273" spans="1:33" ht="18.75" customHeight="1">
      <c r="A273" s="13"/>
      <c r="B273" s="24"/>
      <c r="C273" s="33"/>
      <c r="D273" s="42"/>
      <c r="E273" s="51"/>
      <c r="F273" s="56"/>
      <c r="G273" s="61"/>
      <c r="H273" s="74" t="s">
        <v>217</v>
      </c>
      <c r="I273" s="110" t="s">
        <v>89</v>
      </c>
      <c r="J273" s="131" t="s">
        <v>167</v>
      </c>
      <c r="K273" s="131"/>
      <c r="L273" s="167" t="s">
        <v>89</v>
      </c>
      <c r="M273" s="131" t="s">
        <v>219</v>
      </c>
      <c r="N273" s="188"/>
      <c r="O273" s="167" t="s">
        <v>89</v>
      </c>
      <c r="P273" s="192" t="s">
        <v>118</v>
      </c>
      <c r="Q273" s="198"/>
      <c r="R273" s="167" t="s">
        <v>89</v>
      </c>
      <c r="S273" s="131" t="s">
        <v>149</v>
      </c>
      <c r="T273" s="198"/>
      <c r="U273" s="167" t="s">
        <v>89</v>
      </c>
      <c r="V273" s="131" t="s">
        <v>221</v>
      </c>
      <c r="W273" s="205"/>
      <c r="X273" s="220"/>
      <c r="Y273" s="240"/>
      <c r="Z273" s="240"/>
      <c r="AA273" s="240"/>
      <c r="AB273" s="250"/>
      <c r="AC273" s="241"/>
      <c r="AD273" s="240"/>
      <c r="AE273" s="240"/>
      <c r="AF273" s="250"/>
    </row>
    <row r="274" spans="1:33" ht="18.75" customHeight="1">
      <c r="A274" s="10"/>
      <c r="B274" s="21"/>
      <c r="C274" s="35"/>
      <c r="D274" s="43"/>
      <c r="E274" s="49"/>
      <c r="F274" s="43"/>
      <c r="G274" s="207"/>
      <c r="H274" s="370" t="s">
        <v>1137</v>
      </c>
      <c r="I274" s="111" t="s">
        <v>89</v>
      </c>
      <c r="J274" s="132" t="s">
        <v>167</v>
      </c>
      <c r="K274" s="132"/>
      <c r="L274" s="168"/>
      <c r="M274" s="173" t="s">
        <v>89</v>
      </c>
      <c r="N274" s="132" t="s">
        <v>425</v>
      </c>
      <c r="O274" s="132"/>
      <c r="P274" s="168"/>
      <c r="Q274" s="173" t="s">
        <v>89</v>
      </c>
      <c r="R274" s="182" t="s">
        <v>431</v>
      </c>
      <c r="S274" s="182"/>
      <c r="T274" s="182"/>
      <c r="U274" s="182"/>
      <c r="V274" s="182"/>
      <c r="W274" s="182"/>
      <c r="X274" s="227"/>
      <c r="Y274" s="14" t="s">
        <v>89</v>
      </c>
      <c r="Z274" s="126" t="s">
        <v>126</v>
      </c>
      <c r="AA274" s="126"/>
      <c r="AB274" s="248"/>
      <c r="AC274" s="14" t="s">
        <v>89</v>
      </c>
      <c r="AD274" s="126" t="s">
        <v>126</v>
      </c>
      <c r="AE274" s="126"/>
      <c r="AF274" s="248"/>
      <c r="AG274" s="358"/>
    </row>
    <row r="275" spans="1:33" ht="19.5" customHeight="1">
      <c r="A275" s="11"/>
      <c r="B275" s="22"/>
      <c r="C275" s="31"/>
      <c r="D275" s="34"/>
      <c r="E275" s="50"/>
      <c r="F275" s="44"/>
      <c r="G275" s="32"/>
      <c r="H275" s="71" t="s">
        <v>705</v>
      </c>
      <c r="I275" s="106" t="s">
        <v>89</v>
      </c>
      <c r="J275" s="129" t="s">
        <v>157</v>
      </c>
      <c r="K275" s="151"/>
      <c r="L275" s="164"/>
      <c r="M275" s="183" t="s">
        <v>89</v>
      </c>
      <c r="N275" s="129" t="s">
        <v>160</v>
      </c>
      <c r="O275" s="183"/>
      <c r="P275" s="129"/>
      <c r="Q275" s="197"/>
      <c r="R275" s="197"/>
      <c r="S275" s="197"/>
      <c r="T275" s="197"/>
      <c r="U275" s="197"/>
      <c r="V275" s="197"/>
      <c r="W275" s="197"/>
      <c r="X275" s="211"/>
      <c r="Y275" s="12" t="s">
        <v>89</v>
      </c>
      <c r="Z275" s="143" t="s">
        <v>141</v>
      </c>
      <c r="AA275" s="242"/>
      <c r="AB275" s="249"/>
      <c r="AC275" s="12" t="s">
        <v>89</v>
      </c>
      <c r="AD275" s="143" t="s">
        <v>141</v>
      </c>
      <c r="AE275" s="242"/>
      <c r="AF275" s="249"/>
    </row>
    <row r="276" spans="1:33" ht="19.5" customHeight="1">
      <c r="A276" s="11"/>
      <c r="B276" s="22"/>
      <c r="C276" s="31"/>
      <c r="D276" s="44"/>
      <c r="E276" s="50"/>
      <c r="F276" s="44"/>
      <c r="G276" s="32"/>
      <c r="H276" s="70" t="s">
        <v>147</v>
      </c>
      <c r="I276" s="105" t="s">
        <v>89</v>
      </c>
      <c r="J276" s="128" t="s">
        <v>157</v>
      </c>
      <c r="K276" s="150"/>
      <c r="L276" s="163"/>
      <c r="M276" s="114" t="s">
        <v>89</v>
      </c>
      <c r="N276" s="128" t="s">
        <v>160</v>
      </c>
      <c r="O276" s="114"/>
      <c r="P276" s="128"/>
      <c r="Q276" s="156"/>
      <c r="R276" s="156"/>
      <c r="S276" s="156"/>
      <c r="T276" s="156"/>
      <c r="U276" s="156"/>
      <c r="V276" s="156"/>
      <c r="W276" s="156"/>
      <c r="X276" s="210"/>
      <c r="Y276" s="12"/>
      <c r="Z276" s="143"/>
      <c r="AA276" s="242"/>
      <c r="AB276" s="249"/>
      <c r="AC276" s="12"/>
      <c r="AD276" s="143"/>
      <c r="AE276" s="242"/>
      <c r="AF276" s="249"/>
    </row>
    <row r="277" spans="1:33" ht="19.5" customHeight="1">
      <c r="A277" s="11"/>
      <c r="B277" s="22"/>
      <c r="C277" s="31"/>
      <c r="D277" s="44"/>
      <c r="E277" s="50"/>
      <c r="F277" s="44"/>
      <c r="G277" s="32"/>
      <c r="H277" s="70" t="s">
        <v>436</v>
      </c>
      <c r="I277" s="105" t="s">
        <v>89</v>
      </c>
      <c r="J277" s="128" t="s">
        <v>157</v>
      </c>
      <c r="K277" s="150"/>
      <c r="L277" s="163"/>
      <c r="M277" s="114" t="s">
        <v>89</v>
      </c>
      <c r="N277" s="128" t="s">
        <v>160</v>
      </c>
      <c r="O277" s="114"/>
      <c r="P277" s="128"/>
      <c r="Q277" s="156"/>
      <c r="R277" s="156"/>
      <c r="S277" s="156"/>
      <c r="T277" s="156"/>
      <c r="U277" s="156"/>
      <c r="V277" s="156"/>
      <c r="W277" s="156"/>
      <c r="X277" s="210"/>
      <c r="Y277" s="12"/>
      <c r="Z277" s="143"/>
      <c r="AA277" s="242"/>
      <c r="AB277" s="249"/>
      <c r="AC277" s="12"/>
      <c r="AD277" s="143"/>
      <c r="AE277" s="242"/>
      <c r="AF277" s="249"/>
    </row>
    <row r="278" spans="1:33" ht="18.75" customHeight="1">
      <c r="A278" s="11"/>
      <c r="B278" s="22"/>
      <c r="C278" s="36"/>
      <c r="D278" s="44"/>
      <c r="E278" s="50"/>
      <c r="F278" s="44"/>
      <c r="G278" s="63"/>
      <c r="H278" s="85" t="s">
        <v>370</v>
      </c>
      <c r="I278" s="105" t="s">
        <v>89</v>
      </c>
      <c r="J278" s="128" t="s">
        <v>167</v>
      </c>
      <c r="K278" s="150"/>
      <c r="L278" s="114" t="s">
        <v>89</v>
      </c>
      <c r="M278" s="128" t="s">
        <v>187</v>
      </c>
      <c r="N278" s="140"/>
      <c r="O278" s="140"/>
      <c r="P278" s="140"/>
      <c r="Q278" s="140"/>
      <c r="R278" s="140"/>
      <c r="S278" s="140"/>
      <c r="T278" s="140"/>
      <c r="U278" s="140"/>
      <c r="V278" s="140"/>
      <c r="W278" s="140"/>
      <c r="X278" s="222"/>
      <c r="Y278" s="238"/>
      <c r="Z278" s="242"/>
      <c r="AA278" s="242"/>
      <c r="AB278" s="249"/>
      <c r="AC278" s="238"/>
      <c r="AD278" s="242"/>
      <c r="AE278" s="242"/>
      <c r="AF278" s="249"/>
      <c r="AG278" s="358"/>
    </row>
    <row r="279" spans="1:33" ht="18.75" customHeight="1">
      <c r="A279" s="11"/>
      <c r="B279" s="22"/>
      <c r="C279" s="36"/>
      <c r="D279" s="44"/>
      <c r="E279" s="50"/>
      <c r="F279" s="44"/>
      <c r="G279" s="63"/>
      <c r="H279" s="73" t="s">
        <v>50</v>
      </c>
      <c r="I279" s="122" t="s">
        <v>89</v>
      </c>
      <c r="J279" s="130" t="s">
        <v>202</v>
      </c>
      <c r="K279" s="130"/>
      <c r="L279" s="130"/>
      <c r="M279" s="122" t="s">
        <v>89</v>
      </c>
      <c r="N279" s="130" t="s">
        <v>82</v>
      </c>
      <c r="O279" s="130"/>
      <c r="P279" s="130"/>
      <c r="Q279" s="158"/>
      <c r="R279" s="158"/>
      <c r="S279" s="158"/>
      <c r="T279" s="158"/>
      <c r="U279" s="158"/>
      <c r="V279" s="158"/>
      <c r="W279" s="158"/>
      <c r="X279" s="219"/>
      <c r="Y279" s="238"/>
      <c r="Z279" s="242"/>
      <c r="AA279" s="242"/>
      <c r="AB279" s="249"/>
      <c r="AC279" s="238"/>
      <c r="AD279" s="242"/>
      <c r="AE279" s="242"/>
      <c r="AF279" s="249"/>
      <c r="AG279" s="358"/>
    </row>
    <row r="280" spans="1:33" ht="18.75" customHeight="1">
      <c r="A280" s="11"/>
      <c r="B280" s="22"/>
      <c r="C280" s="36"/>
      <c r="D280" s="44"/>
      <c r="E280" s="50"/>
      <c r="F280" s="44"/>
      <c r="G280" s="63"/>
      <c r="H280" s="69"/>
      <c r="I280" s="123"/>
      <c r="J280" s="127"/>
      <c r="K280" s="127"/>
      <c r="L280" s="127"/>
      <c r="M280" s="123"/>
      <c r="N280" s="127"/>
      <c r="O280" s="127"/>
      <c r="P280" s="127"/>
      <c r="Q280" s="148"/>
      <c r="R280" s="148"/>
      <c r="S280" s="148"/>
      <c r="T280" s="148"/>
      <c r="U280" s="148"/>
      <c r="V280" s="148"/>
      <c r="W280" s="148"/>
      <c r="X280" s="209"/>
      <c r="Y280" s="238"/>
      <c r="Z280" s="242"/>
      <c r="AA280" s="242"/>
      <c r="AB280" s="249"/>
      <c r="AC280" s="238"/>
      <c r="AD280" s="242"/>
      <c r="AE280" s="242"/>
      <c r="AF280" s="249"/>
      <c r="AG280" s="358"/>
    </row>
    <row r="281" spans="1:33" ht="18.75" customHeight="1">
      <c r="A281" s="12" t="s">
        <v>89</v>
      </c>
      <c r="B281" s="22">
        <v>75</v>
      </c>
      <c r="C281" s="36" t="s">
        <v>1206</v>
      </c>
      <c r="D281" s="12" t="s">
        <v>89</v>
      </c>
      <c r="E281" s="50" t="s">
        <v>1207</v>
      </c>
      <c r="F281" s="44"/>
      <c r="G281" s="63"/>
      <c r="H281" s="85" t="s">
        <v>1138</v>
      </c>
      <c r="I281" s="105" t="s">
        <v>89</v>
      </c>
      <c r="J281" s="128" t="s">
        <v>167</v>
      </c>
      <c r="K281" s="150"/>
      <c r="L281" s="114" t="s">
        <v>89</v>
      </c>
      <c r="M281" s="128" t="s">
        <v>187</v>
      </c>
      <c r="N281" s="140"/>
      <c r="O281" s="140"/>
      <c r="P281" s="140"/>
      <c r="Q281" s="140"/>
      <c r="R281" s="140"/>
      <c r="S281" s="140"/>
      <c r="T281" s="140"/>
      <c r="U281" s="140"/>
      <c r="V281" s="140"/>
      <c r="W281" s="140"/>
      <c r="X281" s="222"/>
      <c r="Y281" s="238"/>
      <c r="Z281" s="242"/>
      <c r="AA281" s="242"/>
      <c r="AB281" s="249"/>
      <c r="AC281" s="238"/>
      <c r="AD281" s="242"/>
      <c r="AE281" s="242"/>
      <c r="AF281" s="249"/>
    </row>
    <row r="282" spans="1:33" ht="18.75" customHeight="1">
      <c r="A282" s="11"/>
      <c r="B282" s="22"/>
      <c r="C282" s="36" t="s">
        <v>544</v>
      </c>
      <c r="D282" s="12" t="s">
        <v>89</v>
      </c>
      <c r="E282" s="50" t="s">
        <v>1212</v>
      </c>
      <c r="F282" s="44"/>
      <c r="G282" s="63"/>
      <c r="H282" s="85" t="s">
        <v>1109</v>
      </c>
      <c r="I282" s="105" t="s">
        <v>89</v>
      </c>
      <c r="J282" s="128" t="s">
        <v>167</v>
      </c>
      <c r="K282" s="150"/>
      <c r="L282" s="114" t="s">
        <v>89</v>
      </c>
      <c r="M282" s="128" t="s">
        <v>313</v>
      </c>
      <c r="N282" s="128"/>
      <c r="O282" s="171" t="s">
        <v>89</v>
      </c>
      <c r="P282" s="134" t="s">
        <v>318</v>
      </c>
      <c r="Q282" s="128"/>
      <c r="R282" s="128"/>
      <c r="S282" s="150"/>
      <c r="T282" s="128"/>
      <c r="U282" s="150"/>
      <c r="V282" s="150"/>
      <c r="W282" s="150"/>
      <c r="X282" s="213"/>
      <c r="Y282" s="238"/>
      <c r="Z282" s="242"/>
      <c r="AA282" s="242"/>
      <c r="AB282" s="249"/>
      <c r="AC282" s="238"/>
      <c r="AD282" s="242"/>
      <c r="AE282" s="242"/>
      <c r="AF282" s="249"/>
    </row>
    <row r="283" spans="1:33" ht="18.75" customHeight="1">
      <c r="A283" s="11"/>
      <c r="B283" s="22"/>
      <c r="C283" s="31"/>
      <c r="D283" s="34"/>
      <c r="E283" s="50" t="s">
        <v>1148</v>
      </c>
      <c r="F283" s="44"/>
      <c r="G283" s="63"/>
      <c r="H283" s="72" t="s">
        <v>109</v>
      </c>
      <c r="I283" s="105" t="s">
        <v>89</v>
      </c>
      <c r="J283" s="128" t="s">
        <v>167</v>
      </c>
      <c r="K283" s="150"/>
      <c r="L283" s="114" t="s">
        <v>89</v>
      </c>
      <c r="M283" s="128" t="s">
        <v>187</v>
      </c>
      <c r="N283" s="140"/>
      <c r="O283" s="140"/>
      <c r="P283" s="140"/>
      <c r="Q283" s="140"/>
      <c r="R283" s="140"/>
      <c r="S283" s="140"/>
      <c r="T283" s="140"/>
      <c r="U283" s="140"/>
      <c r="V283" s="140"/>
      <c r="W283" s="140"/>
      <c r="X283" s="222"/>
      <c r="Y283" s="238"/>
      <c r="Z283" s="242"/>
      <c r="AA283" s="242"/>
      <c r="AB283" s="249"/>
      <c r="AC283" s="238"/>
      <c r="AD283" s="242"/>
      <c r="AE283" s="242"/>
      <c r="AF283" s="249"/>
    </row>
    <row r="284" spans="1:33" ht="18.75" customHeight="1">
      <c r="A284" s="34"/>
      <c r="B284" s="23"/>
      <c r="C284" s="66"/>
      <c r="D284" s="46"/>
      <c r="E284" s="46"/>
      <c r="F284" s="44"/>
      <c r="G284" s="63"/>
      <c r="H284" s="89" t="s">
        <v>624</v>
      </c>
      <c r="I284" s="105" t="s">
        <v>89</v>
      </c>
      <c r="J284" s="128" t="s">
        <v>167</v>
      </c>
      <c r="K284" s="128"/>
      <c r="L284" s="114" t="s">
        <v>89</v>
      </c>
      <c r="M284" s="128" t="s">
        <v>139</v>
      </c>
      <c r="N284" s="128"/>
      <c r="O284" s="114" t="s">
        <v>89</v>
      </c>
      <c r="P284" s="128" t="s">
        <v>177</v>
      </c>
      <c r="Q284" s="156"/>
      <c r="R284" s="156"/>
      <c r="S284" s="156"/>
      <c r="T284" s="156"/>
      <c r="U284" s="179"/>
      <c r="V284" s="179"/>
      <c r="W284" s="179"/>
      <c r="X284" s="230"/>
      <c r="Y284" s="238"/>
      <c r="Z284" s="242"/>
      <c r="AA284" s="242"/>
      <c r="AB284" s="249"/>
      <c r="AC284" s="238"/>
      <c r="AD284" s="242"/>
      <c r="AE284" s="242"/>
      <c r="AF284" s="249"/>
    </row>
    <row r="285" spans="1:33" ht="18.75" customHeight="1">
      <c r="A285" s="34"/>
      <c r="B285" s="23"/>
      <c r="C285" s="66"/>
      <c r="D285" s="46"/>
      <c r="E285" s="46"/>
      <c r="F285" s="44"/>
      <c r="G285" s="63"/>
      <c r="H285" s="85" t="s">
        <v>0</v>
      </c>
      <c r="I285" s="105" t="s">
        <v>89</v>
      </c>
      <c r="J285" s="128" t="s">
        <v>167</v>
      </c>
      <c r="K285" s="128"/>
      <c r="L285" s="114" t="s">
        <v>89</v>
      </c>
      <c r="M285" s="128" t="s">
        <v>499</v>
      </c>
      <c r="N285" s="128"/>
      <c r="O285" s="114" t="s">
        <v>89</v>
      </c>
      <c r="P285" s="128" t="s">
        <v>64</v>
      </c>
      <c r="Q285" s="140"/>
      <c r="R285" s="114" t="s">
        <v>89</v>
      </c>
      <c r="S285" s="128" t="s">
        <v>172</v>
      </c>
      <c r="T285" s="140"/>
      <c r="U285" s="140"/>
      <c r="V285" s="140"/>
      <c r="W285" s="140"/>
      <c r="X285" s="222"/>
      <c r="Y285" s="238"/>
      <c r="Z285" s="242"/>
      <c r="AA285" s="242"/>
      <c r="AB285" s="249"/>
      <c r="AC285" s="238"/>
      <c r="AD285" s="242"/>
      <c r="AE285" s="242"/>
      <c r="AF285" s="249"/>
    </row>
    <row r="286" spans="1:33" ht="18.75" customHeight="1">
      <c r="A286" s="13"/>
      <c r="B286" s="24"/>
      <c r="C286" s="33"/>
      <c r="D286" s="42"/>
      <c r="E286" s="51"/>
      <c r="F286" s="56"/>
      <c r="G286" s="61"/>
      <c r="H286" s="74" t="s">
        <v>217</v>
      </c>
      <c r="I286" s="110" t="s">
        <v>89</v>
      </c>
      <c r="J286" s="131" t="s">
        <v>167</v>
      </c>
      <c r="K286" s="131"/>
      <c r="L286" s="167" t="s">
        <v>89</v>
      </c>
      <c r="M286" s="131" t="s">
        <v>219</v>
      </c>
      <c r="N286" s="188"/>
      <c r="O286" s="167" t="s">
        <v>89</v>
      </c>
      <c r="P286" s="192" t="s">
        <v>118</v>
      </c>
      <c r="Q286" s="198"/>
      <c r="R286" s="167" t="s">
        <v>89</v>
      </c>
      <c r="S286" s="131" t="s">
        <v>149</v>
      </c>
      <c r="T286" s="198"/>
      <c r="U286" s="167" t="s">
        <v>89</v>
      </c>
      <c r="V286" s="131" t="s">
        <v>221</v>
      </c>
      <c r="W286" s="205"/>
      <c r="X286" s="220"/>
      <c r="Y286" s="240"/>
      <c r="Z286" s="240"/>
      <c r="AA286" s="240"/>
      <c r="AB286" s="250"/>
      <c r="AC286" s="241"/>
      <c r="AD286" s="240"/>
      <c r="AE286" s="240"/>
      <c r="AF286" s="249"/>
    </row>
    <row r="287" spans="1:33" ht="18.75" customHeight="1">
      <c r="A287" s="10"/>
      <c r="B287" s="21"/>
      <c r="C287" s="35"/>
      <c r="D287" s="43"/>
      <c r="E287" s="49"/>
      <c r="F287" s="43"/>
      <c r="G287" s="207"/>
      <c r="H287" s="370" t="s">
        <v>418</v>
      </c>
      <c r="I287" s="111" t="s">
        <v>89</v>
      </c>
      <c r="J287" s="132" t="s">
        <v>167</v>
      </c>
      <c r="K287" s="132"/>
      <c r="L287" s="168"/>
      <c r="M287" s="173" t="s">
        <v>89</v>
      </c>
      <c r="N287" s="132" t="s">
        <v>425</v>
      </c>
      <c r="O287" s="132"/>
      <c r="P287" s="168"/>
      <c r="Q287" s="173" t="s">
        <v>89</v>
      </c>
      <c r="R287" s="182" t="s">
        <v>431</v>
      </c>
      <c r="S287" s="182"/>
      <c r="T287" s="182"/>
      <c r="U287" s="182"/>
      <c r="V287" s="182"/>
      <c r="W287" s="182"/>
      <c r="X287" s="227"/>
      <c r="Y287" s="14" t="s">
        <v>89</v>
      </c>
      <c r="Z287" s="126" t="s">
        <v>126</v>
      </c>
      <c r="AA287" s="126"/>
      <c r="AB287" s="248"/>
      <c r="AC287" s="14" t="s">
        <v>89</v>
      </c>
      <c r="AD287" s="126" t="s">
        <v>126</v>
      </c>
      <c r="AE287" s="126"/>
      <c r="AF287" s="248"/>
      <c r="AG287" s="358"/>
    </row>
    <row r="288" spans="1:33" ht="19.5" customHeight="1">
      <c r="A288" s="11"/>
      <c r="B288" s="22"/>
      <c r="C288" s="31"/>
      <c r="D288" s="34"/>
      <c r="E288" s="50"/>
      <c r="F288" s="44"/>
      <c r="G288" s="32"/>
      <c r="H288" s="71" t="s">
        <v>705</v>
      </c>
      <c r="I288" s="106" t="s">
        <v>89</v>
      </c>
      <c r="J288" s="129" t="s">
        <v>157</v>
      </c>
      <c r="K288" s="151"/>
      <c r="L288" s="164"/>
      <c r="M288" s="183" t="s">
        <v>89</v>
      </c>
      <c r="N288" s="129" t="s">
        <v>160</v>
      </c>
      <c r="O288" s="183"/>
      <c r="P288" s="129"/>
      <c r="Q288" s="197"/>
      <c r="R288" s="197"/>
      <c r="S288" s="197"/>
      <c r="T288" s="197"/>
      <c r="U288" s="197"/>
      <c r="V288" s="197"/>
      <c r="W288" s="197"/>
      <c r="X288" s="211"/>
      <c r="Y288" s="12" t="s">
        <v>89</v>
      </c>
      <c r="Z288" s="143" t="s">
        <v>141</v>
      </c>
      <c r="AA288" s="242"/>
      <c r="AB288" s="249"/>
      <c r="AC288" s="12" t="s">
        <v>89</v>
      </c>
      <c r="AD288" s="143" t="s">
        <v>141</v>
      </c>
      <c r="AE288" s="242"/>
      <c r="AF288" s="249"/>
    </row>
    <row r="289" spans="1:33" ht="19.5" customHeight="1">
      <c r="A289" s="11"/>
      <c r="B289" s="22"/>
      <c r="C289" s="36"/>
      <c r="D289" s="34"/>
      <c r="E289" s="50"/>
      <c r="F289" s="44"/>
      <c r="G289" s="32"/>
      <c r="H289" s="70" t="s">
        <v>147</v>
      </c>
      <c r="I289" s="105" t="s">
        <v>89</v>
      </c>
      <c r="J289" s="128" t="s">
        <v>157</v>
      </c>
      <c r="K289" s="150"/>
      <c r="L289" s="163"/>
      <c r="M289" s="114" t="s">
        <v>89</v>
      </c>
      <c r="N289" s="128" t="s">
        <v>160</v>
      </c>
      <c r="O289" s="114"/>
      <c r="P289" s="128"/>
      <c r="Q289" s="156"/>
      <c r="R289" s="156"/>
      <c r="S289" s="156"/>
      <c r="T289" s="156"/>
      <c r="U289" s="156"/>
      <c r="V289" s="156"/>
      <c r="W289" s="156"/>
      <c r="X289" s="210"/>
      <c r="Y289" s="12"/>
      <c r="Z289" s="143"/>
      <c r="AA289" s="242"/>
      <c r="AB289" s="249"/>
      <c r="AC289" s="12"/>
      <c r="AD289" s="143"/>
      <c r="AE289" s="242"/>
      <c r="AF289" s="249"/>
    </row>
    <row r="290" spans="1:33" ht="19.5" customHeight="1">
      <c r="A290" s="34"/>
      <c r="B290" s="23"/>
      <c r="C290" s="66"/>
      <c r="D290" s="46"/>
      <c r="E290" s="46"/>
      <c r="F290" s="44"/>
      <c r="G290" s="32"/>
      <c r="H290" s="70" t="s">
        <v>436</v>
      </c>
      <c r="I290" s="105" t="s">
        <v>89</v>
      </c>
      <c r="J290" s="128" t="s">
        <v>157</v>
      </c>
      <c r="K290" s="150"/>
      <c r="L290" s="163"/>
      <c r="M290" s="114" t="s">
        <v>89</v>
      </c>
      <c r="N290" s="128" t="s">
        <v>160</v>
      </c>
      <c r="O290" s="114"/>
      <c r="P290" s="128"/>
      <c r="Q290" s="156"/>
      <c r="R290" s="156"/>
      <c r="S290" s="156"/>
      <c r="T290" s="156"/>
      <c r="U290" s="156"/>
      <c r="V290" s="156"/>
      <c r="W290" s="156"/>
      <c r="X290" s="210"/>
      <c r="Y290" s="12"/>
      <c r="Z290" s="143"/>
      <c r="AA290" s="242"/>
      <c r="AB290" s="249"/>
      <c r="AC290" s="12"/>
      <c r="AD290" s="143"/>
      <c r="AE290" s="242"/>
      <c r="AF290" s="249"/>
    </row>
    <row r="291" spans="1:33" ht="18.75" customHeight="1">
      <c r="A291" s="34"/>
      <c r="B291" s="46"/>
      <c r="C291" s="66"/>
      <c r="D291" s="46"/>
      <c r="E291" s="46"/>
      <c r="F291" s="44"/>
      <c r="G291" s="63"/>
      <c r="H291" s="73" t="s">
        <v>50</v>
      </c>
      <c r="I291" s="122" t="s">
        <v>89</v>
      </c>
      <c r="J291" s="130" t="s">
        <v>202</v>
      </c>
      <c r="K291" s="130"/>
      <c r="L291" s="130"/>
      <c r="M291" s="122" t="s">
        <v>89</v>
      </c>
      <c r="N291" s="130" t="s">
        <v>82</v>
      </c>
      <c r="O291" s="130"/>
      <c r="P291" s="130"/>
      <c r="Q291" s="158"/>
      <c r="R291" s="158"/>
      <c r="S291" s="158"/>
      <c r="T291" s="158"/>
      <c r="U291" s="158"/>
      <c r="V291" s="158"/>
      <c r="W291" s="158"/>
      <c r="X291" s="219"/>
      <c r="Y291" s="238"/>
      <c r="Z291" s="242"/>
      <c r="AA291" s="242"/>
      <c r="AB291" s="249"/>
      <c r="AC291" s="238"/>
      <c r="AD291" s="242"/>
      <c r="AE291" s="242"/>
      <c r="AF291" s="249"/>
      <c r="AG291" s="358"/>
    </row>
    <row r="292" spans="1:33" ht="18.75" customHeight="1">
      <c r="A292" s="12" t="s">
        <v>89</v>
      </c>
      <c r="B292" s="22">
        <v>69</v>
      </c>
      <c r="C292" s="36" t="s">
        <v>1206</v>
      </c>
      <c r="D292" s="45" t="s">
        <v>89</v>
      </c>
      <c r="E292" s="50" t="s">
        <v>1207</v>
      </c>
      <c r="F292" s="44"/>
      <c r="G292" s="63"/>
      <c r="H292" s="69"/>
      <c r="I292" s="123"/>
      <c r="J292" s="127"/>
      <c r="K292" s="127"/>
      <c r="L292" s="127"/>
      <c r="M292" s="123"/>
      <c r="N292" s="127"/>
      <c r="O292" s="127"/>
      <c r="P292" s="127"/>
      <c r="Q292" s="148"/>
      <c r="R292" s="148"/>
      <c r="S292" s="148"/>
      <c r="T292" s="148"/>
      <c r="U292" s="148"/>
      <c r="V292" s="148"/>
      <c r="W292" s="148"/>
      <c r="X292" s="209"/>
      <c r="Y292" s="238"/>
      <c r="Z292" s="242"/>
      <c r="AA292" s="242"/>
      <c r="AB292" s="249"/>
      <c r="AC292" s="238"/>
      <c r="AD292" s="242"/>
      <c r="AE292" s="242"/>
      <c r="AF292" s="249"/>
      <c r="AG292" s="358"/>
    </row>
    <row r="293" spans="1:33" ht="18.75" customHeight="1">
      <c r="A293" s="34"/>
      <c r="B293" s="46"/>
      <c r="C293" s="36" t="s">
        <v>544</v>
      </c>
      <c r="D293" s="12" t="s">
        <v>89</v>
      </c>
      <c r="E293" s="50" t="s">
        <v>1212</v>
      </c>
      <c r="F293" s="44"/>
      <c r="G293" s="63"/>
      <c r="H293" s="89" t="s">
        <v>624</v>
      </c>
      <c r="I293" s="105" t="s">
        <v>89</v>
      </c>
      <c r="J293" s="128" t="s">
        <v>167</v>
      </c>
      <c r="K293" s="128"/>
      <c r="L293" s="114" t="s">
        <v>89</v>
      </c>
      <c r="M293" s="128" t="s">
        <v>139</v>
      </c>
      <c r="N293" s="128"/>
      <c r="O293" s="114" t="s">
        <v>89</v>
      </c>
      <c r="P293" s="128" t="s">
        <v>177</v>
      </c>
      <c r="Q293" s="156"/>
      <c r="R293" s="156"/>
      <c r="S293" s="156"/>
      <c r="T293" s="156"/>
      <c r="U293" s="179"/>
      <c r="V293" s="179"/>
      <c r="W293" s="179"/>
      <c r="X293" s="230"/>
      <c r="Y293" s="238"/>
      <c r="Z293" s="242"/>
      <c r="AA293" s="242"/>
      <c r="AB293" s="249"/>
      <c r="AC293" s="238"/>
      <c r="AD293" s="242"/>
      <c r="AE293" s="242"/>
      <c r="AF293" s="249"/>
      <c r="AG293" s="358"/>
    </row>
    <row r="294" spans="1:33" ht="18.75" customHeight="1">
      <c r="A294" s="12"/>
      <c r="B294" s="22"/>
      <c r="C294" s="36" t="s">
        <v>396</v>
      </c>
      <c r="D294" s="12"/>
      <c r="E294" s="50" t="s">
        <v>1148</v>
      </c>
      <c r="F294" s="44"/>
      <c r="G294" s="63"/>
      <c r="H294" s="85" t="s">
        <v>0</v>
      </c>
      <c r="I294" s="105" t="s">
        <v>89</v>
      </c>
      <c r="J294" s="128" t="s">
        <v>167</v>
      </c>
      <c r="K294" s="128"/>
      <c r="L294" s="114" t="s">
        <v>89</v>
      </c>
      <c r="M294" s="128" t="s">
        <v>499</v>
      </c>
      <c r="N294" s="128"/>
      <c r="O294" s="114" t="s">
        <v>89</v>
      </c>
      <c r="P294" s="128" t="s">
        <v>64</v>
      </c>
      <c r="Q294" s="140"/>
      <c r="R294" s="114" t="s">
        <v>89</v>
      </c>
      <c r="S294" s="128" t="s">
        <v>172</v>
      </c>
      <c r="T294" s="140"/>
      <c r="U294" s="140"/>
      <c r="V294" s="140"/>
      <c r="W294" s="140"/>
      <c r="X294" s="222"/>
      <c r="Y294" s="238"/>
      <c r="Z294" s="242"/>
      <c r="AA294" s="242"/>
      <c r="AB294" s="249"/>
      <c r="AC294" s="238"/>
      <c r="AD294" s="242"/>
      <c r="AE294" s="242"/>
      <c r="AF294" s="249"/>
    </row>
    <row r="295" spans="1:33" ht="18.75" customHeight="1">
      <c r="A295" s="13"/>
      <c r="B295" s="24"/>
      <c r="C295" s="33"/>
      <c r="D295" s="42"/>
      <c r="E295" s="51"/>
      <c r="F295" s="56"/>
      <c r="G295" s="61"/>
      <c r="H295" s="74" t="s">
        <v>217</v>
      </c>
      <c r="I295" s="110" t="s">
        <v>89</v>
      </c>
      <c r="J295" s="131" t="s">
        <v>167</v>
      </c>
      <c r="K295" s="131"/>
      <c r="L295" s="167" t="s">
        <v>89</v>
      </c>
      <c r="M295" s="131" t="s">
        <v>219</v>
      </c>
      <c r="N295" s="188"/>
      <c r="O295" s="167" t="s">
        <v>89</v>
      </c>
      <c r="P295" s="192" t="s">
        <v>118</v>
      </c>
      <c r="Q295" s="198"/>
      <c r="R295" s="167" t="s">
        <v>89</v>
      </c>
      <c r="S295" s="131" t="s">
        <v>149</v>
      </c>
      <c r="T295" s="198"/>
      <c r="U295" s="167" t="s">
        <v>89</v>
      </c>
      <c r="V295" s="131" t="s">
        <v>221</v>
      </c>
      <c r="W295" s="205"/>
      <c r="X295" s="220"/>
      <c r="Y295" s="240"/>
      <c r="Z295" s="240"/>
      <c r="AA295" s="240"/>
      <c r="AB295" s="250"/>
      <c r="AC295" s="241"/>
      <c r="AD295" s="240"/>
      <c r="AE295" s="240"/>
      <c r="AF295" s="249"/>
    </row>
    <row r="296" spans="1:33" ht="18.75" customHeight="1">
      <c r="A296" s="10"/>
      <c r="B296" s="21"/>
      <c r="C296" s="35"/>
      <c r="D296" s="43"/>
      <c r="E296" s="49"/>
      <c r="F296" s="43"/>
      <c r="G296" s="207"/>
      <c r="H296" s="370" t="s">
        <v>574</v>
      </c>
      <c r="I296" s="111" t="s">
        <v>89</v>
      </c>
      <c r="J296" s="132" t="s">
        <v>576</v>
      </c>
      <c r="K296" s="152"/>
      <c r="L296" s="168"/>
      <c r="M296" s="173" t="s">
        <v>89</v>
      </c>
      <c r="N296" s="132" t="s">
        <v>580</v>
      </c>
      <c r="O296" s="190"/>
      <c r="P296" s="190"/>
      <c r="Q296" s="190"/>
      <c r="R296" s="190"/>
      <c r="S296" s="190"/>
      <c r="T296" s="190"/>
      <c r="U296" s="190"/>
      <c r="V296" s="190"/>
      <c r="W296" s="190"/>
      <c r="X296" s="221"/>
      <c r="Y296" s="14" t="s">
        <v>89</v>
      </c>
      <c r="Z296" s="126" t="s">
        <v>126</v>
      </c>
      <c r="AA296" s="126"/>
      <c r="AB296" s="248"/>
      <c r="AC296" s="14" t="s">
        <v>89</v>
      </c>
      <c r="AD296" s="126" t="s">
        <v>126</v>
      </c>
      <c r="AE296" s="126"/>
      <c r="AF296" s="248"/>
      <c r="AG296" s="358"/>
    </row>
    <row r="297" spans="1:33" ht="18.75" customHeight="1">
      <c r="A297" s="11"/>
      <c r="B297" s="22"/>
      <c r="C297" s="36"/>
      <c r="D297" s="44"/>
      <c r="E297" s="50"/>
      <c r="F297" s="44"/>
      <c r="G297" s="63"/>
      <c r="H297" s="85" t="s">
        <v>418</v>
      </c>
      <c r="I297" s="105" t="s">
        <v>89</v>
      </c>
      <c r="J297" s="128" t="s">
        <v>167</v>
      </c>
      <c r="K297" s="128"/>
      <c r="L297" s="163"/>
      <c r="M297" s="114" t="s">
        <v>89</v>
      </c>
      <c r="N297" s="128" t="s">
        <v>1136</v>
      </c>
      <c r="O297" s="128"/>
      <c r="P297" s="163"/>
      <c r="Q297" s="150"/>
      <c r="R297" s="150"/>
      <c r="S297" s="150"/>
      <c r="T297" s="150"/>
      <c r="U297" s="150"/>
      <c r="V297" s="150"/>
      <c r="W297" s="150"/>
      <c r="X297" s="213"/>
      <c r="Y297" s="12" t="s">
        <v>89</v>
      </c>
      <c r="Z297" s="143" t="s">
        <v>141</v>
      </c>
      <c r="AA297" s="242"/>
      <c r="AB297" s="249"/>
      <c r="AC297" s="12" t="s">
        <v>89</v>
      </c>
      <c r="AD297" s="143" t="s">
        <v>141</v>
      </c>
      <c r="AE297" s="242"/>
      <c r="AF297" s="249"/>
      <c r="AG297" s="358"/>
    </row>
    <row r="298" spans="1:33" ht="18.75" customHeight="1">
      <c r="A298" s="11"/>
      <c r="B298" s="22"/>
      <c r="C298" s="36"/>
      <c r="D298" s="44"/>
      <c r="E298" s="50"/>
      <c r="F298" s="44"/>
      <c r="G298" s="63"/>
      <c r="H298" s="76" t="s">
        <v>705</v>
      </c>
      <c r="I298" s="105" t="s">
        <v>89</v>
      </c>
      <c r="J298" s="128" t="s">
        <v>157</v>
      </c>
      <c r="K298" s="150"/>
      <c r="L298" s="163"/>
      <c r="M298" s="114" t="s">
        <v>89</v>
      </c>
      <c r="N298" s="128" t="s">
        <v>634</v>
      </c>
      <c r="O298" s="156"/>
      <c r="P298" s="156"/>
      <c r="Q298" s="150"/>
      <c r="R298" s="150"/>
      <c r="S298" s="150"/>
      <c r="T298" s="150"/>
      <c r="U298" s="150"/>
      <c r="V298" s="150"/>
      <c r="W298" s="150"/>
      <c r="X298" s="213"/>
      <c r="Y298" s="238"/>
      <c r="Z298" s="242"/>
      <c r="AA298" s="242"/>
      <c r="AB298" s="249"/>
      <c r="AC298" s="238"/>
      <c r="AD298" s="242"/>
      <c r="AE298" s="242"/>
      <c r="AF298" s="249"/>
    </row>
    <row r="299" spans="1:33" ht="19.5" customHeight="1">
      <c r="A299" s="11"/>
      <c r="B299" s="22"/>
      <c r="C299" s="31"/>
      <c r="D299" s="34"/>
      <c r="E299" s="50"/>
      <c r="F299" s="44"/>
      <c r="G299" s="32"/>
      <c r="H299" s="70" t="s">
        <v>147</v>
      </c>
      <c r="I299" s="105" t="s">
        <v>89</v>
      </c>
      <c r="J299" s="128" t="s">
        <v>157</v>
      </c>
      <c r="K299" s="150"/>
      <c r="L299" s="163"/>
      <c r="M299" s="114" t="s">
        <v>89</v>
      </c>
      <c r="N299" s="128" t="s">
        <v>160</v>
      </c>
      <c r="O299" s="114"/>
      <c r="P299" s="128"/>
      <c r="Q299" s="156"/>
      <c r="R299" s="156"/>
      <c r="S299" s="156"/>
      <c r="T299" s="156"/>
      <c r="U299" s="156"/>
      <c r="V299" s="156"/>
      <c r="W299" s="156"/>
      <c r="X299" s="210"/>
      <c r="Y299" s="242"/>
      <c r="Z299" s="242"/>
      <c r="AA299" s="242"/>
      <c r="AB299" s="249"/>
      <c r="AC299" s="238"/>
      <c r="AD299" s="242"/>
      <c r="AE299" s="242"/>
      <c r="AF299" s="249"/>
    </row>
    <row r="300" spans="1:33" ht="19.5" customHeight="1">
      <c r="A300" s="11"/>
      <c r="B300" s="22"/>
      <c r="C300" s="31"/>
      <c r="D300" s="34"/>
      <c r="E300" s="50"/>
      <c r="F300" s="44"/>
      <c r="G300" s="32"/>
      <c r="H300" s="70" t="s">
        <v>436</v>
      </c>
      <c r="I300" s="105" t="s">
        <v>89</v>
      </c>
      <c r="J300" s="128" t="s">
        <v>157</v>
      </c>
      <c r="K300" s="150"/>
      <c r="L300" s="163"/>
      <c r="M300" s="114" t="s">
        <v>89</v>
      </c>
      <c r="N300" s="128" t="s">
        <v>160</v>
      </c>
      <c r="O300" s="114"/>
      <c r="P300" s="128"/>
      <c r="Q300" s="156"/>
      <c r="R300" s="156"/>
      <c r="S300" s="156"/>
      <c r="T300" s="156"/>
      <c r="U300" s="156"/>
      <c r="V300" s="156"/>
      <c r="W300" s="156"/>
      <c r="X300" s="210"/>
      <c r="Y300" s="242"/>
      <c r="Z300" s="242"/>
      <c r="AA300" s="242"/>
      <c r="AB300" s="249"/>
      <c r="AC300" s="238"/>
      <c r="AD300" s="242"/>
      <c r="AE300" s="242"/>
      <c r="AF300" s="249"/>
    </row>
    <row r="301" spans="1:33" ht="18.75" customHeight="1">
      <c r="A301" s="11"/>
      <c r="B301" s="22"/>
      <c r="C301" s="36"/>
      <c r="D301" s="44"/>
      <c r="E301" s="50"/>
      <c r="F301" s="44"/>
      <c r="G301" s="63"/>
      <c r="H301" s="371" t="s">
        <v>1152</v>
      </c>
      <c r="I301" s="122" t="s">
        <v>89</v>
      </c>
      <c r="J301" s="130" t="s">
        <v>167</v>
      </c>
      <c r="K301" s="130"/>
      <c r="L301" s="122" t="s">
        <v>89</v>
      </c>
      <c r="M301" s="130" t="s">
        <v>187</v>
      </c>
      <c r="N301" s="130"/>
      <c r="O301" s="134"/>
      <c r="P301" s="134"/>
      <c r="Q301" s="134"/>
      <c r="R301" s="134"/>
      <c r="S301" s="134"/>
      <c r="T301" s="134"/>
      <c r="U301" s="134"/>
      <c r="V301" s="134"/>
      <c r="W301" s="134"/>
      <c r="X301" s="215"/>
      <c r="Y301" s="238"/>
      <c r="Z301" s="242"/>
      <c r="AA301" s="242"/>
      <c r="AB301" s="249"/>
      <c r="AC301" s="238"/>
      <c r="AD301" s="242"/>
      <c r="AE301" s="242"/>
      <c r="AF301" s="249"/>
    </row>
    <row r="302" spans="1:33" ht="18.75" customHeight="1">
      <c r="A302" s="11"/>
      <c r="B302" s="22"/>
      <c r="C302" s="36"/>
      <c r="D302" s="44"/>
      <c r="E302" s="50"/>
      <c r="F302" s="44"/>
      <c r="G302" s="63"/>
      <c r="H302" s="372"/>
      <c r="I302" s="123"/>
      <c r="J302" s="127"/>
      <c r="K302" s="127"/>
      <c r="L302" s="123"/>
      <c r="M302" s="127"/>
      <c r="N302" s="127"/>
      <c r="O302" s="133"/>
      <c r="P302" s="133"/>
      <c r="Q302" s="133"/>
      <c r="R302" s="133"/>
      <c r="S302" s="133"/>
      <c r="T302" s="133"/>
      <c r="U302" s="133"/>
      <c r="V302" s="133"/>
      <c r="W302" s="133"/>
      <c r="X302" s="214"/>
      <c r="Y302" s="238"/>
      <c r="Z302" s="242"/>
      <c r="AA302" s="242"/>
      <c r="AB302" s="249"/>
      <c r="AC302" s="238"/>
      <c r="AD302" s="242"/>
      <c r="AE302" s="242"/>
      <c r="AF302" s="249"/>
    </row>
    <row r="303" spans="1:33" ht="18.75" customHeight="1">
      <c r="A303" s="11"/>
      <c r="B303" s="22"/>
      <c r="C303" s="36"/>
      <c r="D303" s="44"/>
      <c r="E303" s="50"/>
      <c r="F303" s="44"/>
      <c r="G303" s="63"/>
      <c r="H303" s="85" t="s">
        <v>1156</v>
      </c>
      <c r="I303" s="109" t="s">
        <v>89</v>
      </c>
      <c r="J303" s="128" t="s">
        <v>167</v>
      </c>
      <c r="K303" s="128"/>
      <c r="L303" s="114" t="s">
        <v>89</v>
      </c>
      <c r="M303" s="128" t="s">
        <v>139</v>
      </c>
      <c r="N303" s="128"/>
      <c r="O303" s="171" t="s">
        <v>89</v>
      </c>
      <c r="P303" s="128" t="s">
        <v>177</v>
      </c>
      <c r="Q303" s="140"/>
      <c r="R303" s="140"/>
      <c r="S303" s="140"/>
      <c r="T303" s="140"/>
      <c r="U303" s="140"/>
      <c r="V303" s="140"/>
      <c r="W303" s="140"/>
      <c r="X303" s="222"/>
      <c r="Y303" s="238"/>
      <c r="Z303" s="242"/>
      <c r="AA303" s="242"/>
      <c r="AB303" s="249"/>
      <c r="AC303" s="238"/>
      <c r="AD303" s="242"/>
      <c r="AE303" s="242"/>
      <c r="AF303" s="249"/>
    </row>
    <row r="304" spans="1:33" ht="18.75" customHeight="1">
      <c r="A304" s="11"/>
      <c r="B304" s="22"/>
      <c r="C304" s="36"/>
      <c r="D304" s="12"/>
      <c r="E304" s="50"/>
      <c r="F304" s="44"/>
      <c r="G304" s="63"/>
      <c r="H304" s="85" t="s">
        <v>493</v>
      </c>
      <c r="I304" s="105" t="s">
        <v>89</v>
      </c>
      <c r="J304" s="128" t="s">
        <v>167</v>
      </c>
      <c r="K304" s="150"/>
      <c r="L304" s="114" t="s">
        <v>89</v>
      </c>
      <c r="M304" s="128" t="s">
        <v>187</v>
      </c>
      <c r="N304" s="140"/>
      <c r="O304" s="140"/>
      <c r="P304" s="140"/>
      <c r="Q304" s="140"/>
      <c r="R304" s="140"/>
      <c r="S304" s="140"/>
      <c r="T304" s="140"/>
      <c r="U304" s="140"/>
      <c r="V304" s="140"/>
      <c r="W304" s="140"/>
      <c r="X304" s="222"/>
      <c r="Y304" s="238"/>
      <c r="Z304" s="242"/>
      <c r="AA304" s="242"/>
      <c r="AB304" s="249"/>
      <c r="AC304" s="238"/>
      <c r="AD304" s="242"/>
      <c r="AE304" s="242"/>
      <c r="AF304" s="249"/>
    </row>
    <row r="305" spans="1:33" ht="18.75" customHeight="1">
      <c r="A305" s="12" t="s">
        <v>89</v>
      </c>
      <c r="B305" s="22">
        <v>37</v>
      </c>
      <c r="C305" s="36" t="s">
        <v>721</v>
      </c>
      <c r="D305" s="12" t="s">
        <v>89</v>
      </c>
      <c r="E305" s="50" t="s">
        <v>238</v>
      </c>
      <c r="F305" s="44"/>
      <c r="G305" s="63"/>
      <c r="H305" s="76" t="s">
        <v>590</v>
      </c>
      <c r="I305" s="105" t="s">
        <v>89</v>
      </c>
      <c r="J305" s="128" t="s">
        <v>328</v>
      </c>
      <c r="K305" s="150"/>
      <c r="L305" s="163"/>
      <c r="M305" s="114" t="s">
        <v>89</v>
      </c>
      <c r="N305" s="128" t="s">
        <v>331</v>
      </c>
      <c r="O305" s="156"/>
      <c r="P305" s="156"/>
      <c r="Q305" s="156"/>
      <c r="R305" s="156"/>
      <c r="S305" s="156"/>
      <c r="T305" s="156"/>
      <c r="U305" s="156"/>
      <c r="V305" s="156"/>
      <c r="W305" s="156"/>
      <c r="X305" s="210"/>
      <c r="Y305" s="238"/>
      <c r="Z305" s="242"/>
      <c r="AA305" s="242"/>
      <c r="AB305" s="249"/>
      <c r="AC305" s="238"/>
      <c r="AD305" s="242"/>
      <c r="AE305" s="242"/>
      <c r="AF305" s="249"/>
    </row>
    <row r="306" spans="1:33" ht="18.75" customHeight="1">
      <c r="A306" s="11"/>
      <c r="B306" s="22"/>
      <c r="C306" s="36" t="s">
        <v>1160</v>
      </c>
      <c r="D306" s="12" t="s">
        <v>89</v>
      </c>
      <c r="E306" s="50" t="s">
        <v>785</v>
      </c>
      <c r="F306" s="44"/>
      <c r="G306" s="63"/>
      <c r="H306" s="85" t="s">
        <v>204</v>
      </c>
      <c r="I306" s="109" t="s">
        <v>89</v>
      </c>
      <c r="J306" s="128" t="s">
        <v>167</v>
      </c>
      <c r="K306" s="128"/>
      <c r="L306" s="114" t="s">
        <v>89</v>
      </c>
      <c r="M306" s="128" t="s">
        <v>139</v>
      </c>
      <c r="N306" s="128"/>
      <c r="O306" s="171" t="s">
        <v>89</v>
      </c>
      <c r="P306" s="128" t="s">
        <v>177</v>
      </c>
      <c r="Q306" s="140"/>
      <c r="R306" s="140"/>
      <c r="S306" s="140"/>
      <c r="T306" s="140"/>
      <c r="U306" s="140"/>
      <c r="V306" s="140"/>
      <c r="W306" s="140"/>
      <c r="X306" s="222"/>
      <c r="Y306" s="238"/>
      <c r="Z306" s="242"/>
      <c r="AA306" s="242"/>
      <c r="AB306" s="249"/>
      <c r="AC306" s="238"/>
      <c r="AD306" s="242"/>
      <c r="AE306" s="242"/>
      <c r="AF306" s="249"/>
    </row>
    <row r="307" spans="1:33" ht="18.75" customHeight="1">
      <c r="A307" s="11"/>
      <c r="B307" s="22"/>
      <c r="C307" s="37"/>
      <c r="D307" s="12" t="s">
        <v>89</v>
      </c>
      <c r="E307" s="50" t="s">
        <v>1161</v>
      </c>
      <c r="F307" s="44"/>
      <c r="G307" s="63"/>
      <c r="H307" s="84" t="s">
        <v>556</v>
      </c>
      <c r="I307" s="105" t="s">
        <v>89</v>
      </c>
      <c r="J307" s="128" t="s">
        <v>167</v>
      </c>
      <c r="K307" s="128"/>
      <c r="L307" s="114" t="s">
        <v>89</v>
      </c>
      <c r="M307" s="128" t="s">
        <v>139</v>
      </c>
      <c r="N307" s="128"/>
      <c r="O307" s="114" t="s">
        <v>89</v>
      </c>
      <c r="P307" s="128" t="s">
        <v>177</v>
      </c>
      <c r="Q307" s="150"/>
      <c r="R307" s="150"/>
      <c r="S307" s="150"/>
      <c r="T307" s="150"/>
      <c r="U307" s="150"/>
      <c r="V307" s="150"/>
      <c r="W307" s="150"/>
      <c r="X307" s="213"/>
      <c r="Y307" s="238"/>
      <c r="Z307" s="242"/>
      <c r="AA307" s="242"/>
      <c r="AB307" s="249"/>
      <c r="AC307" s="238"/>
      <c r="AD307" s="242"/>
      <c r="AE307" s="242"/>
      <c r="AF307" s="249"/>
    </row>
    <row r="308" spans="1:33" ht="18.75" customHeight="1">
      <c r="A308" s="11"/>
      <c r="B308" s="22"/>
      <c r="C308" s="36"/>
      <c r="D308" s="12" t="s">
        <v>89</v>
      </c>
      <c r="E308" s="50" t="s">
        <v>1164</v>
      </c>
      <c r="F308" s="44"/>
      <c r="G308" s="63"/>
      <c r="H308" s="72" t="s">
        <v>109</v>
      </c>
      <c r="I308" s="105" t="s">
        <v>89</v>
      </c>
      <c r="J308" s="128" t="s">
        <v>167</v>
      </c>
      <c r="K308" s="150"/>
      <c r="L308" s="114" t="s">
        <v>89</v>
      </c>
      <c r="M308" s="128" t="s">
        <v>187</v>
      </c>
      <c r="N308" s="140"/>
      <c r="O308" s="140"/>
      <c r="P308" s="140"/>
      <c r="Q308" s="140"/>
      <c r="R308" s="140"/>
      <c r="S308" s="140"/>
      <c r="T308" s="140"/>
      <c r="U308" s="140"/>
      <c r="V308" s="140"/>
      <c r="W308" s="140"/>
      <c r="X308" s="222"/>
      <c r="Y308" s="238"/>
      <c r="Z308" s="242"/>
      <c r="AA308" s="242"/>
      <c r="AB308" s="249"/>
      <c r="AC308" s="238"/>
      <c r="AD308" s="242"/>
      <c r="AE308" s="242"/>
      <c r="AF308" s="249"/>
    </row>
    <row r="309" spans="1:33" ht="18.75" customHeight="1">
      <c r="A309" s="11"/>
      <c r="B309" s="22"/>
      <c r="C309" s="36"/>
      <c r="D309" s="44"/>
      <c r="E309" s="50"/>
      <c r="F309" s="44"/>
      <c r="G309" s="50"/>
      <c r="H309" s="84" t="s">
        <v>777</v>
      </c>
      <c r="I309" s="105" t="s">
        <v>89</v>
      </c>
      <c r="J309" s="128" t="s">
        <v>167</v>
      </c>
      <c r="K309" s="128"/>
      <c r="L309" s="114" t="s">
        <v>89</v>
      </c>
      <c r="M309" s="133" t="s">
        <v>187</v>
      </c>
      <c r="N309" s="128"/>
      <c r="O309" s="128"/>
      <c r="P309" s="128"/>
      <c r="Q309" s="150"/>
      <c r="R309" s="150"/>
      <c r="S309" s="150"/>
      <c r="T309" s="150"/>
      <c r="U309" s="150"/>
      <c r="V309" s="150"/>
      <c r="W309" s="150"/>
      <c r="X309" s="213"/>
      <c r="Y309" s="238"/>
      <c r="Z309" s="242"/>
      <c r="AA309" s="242"/>
      <c r="AB309" s="249"/>
      <c r="AC309" s="238"/>
      <c r="AD309" s="242"/>
      <c r="AE309" s="242"/>
      <c r="AF309" s="249"/>
    </row>
    <row r="310" spans="1:33" ht="18.75" customHeight="1">
      <c r="A310" s="11"/>
      <c r="B310" s="22"/>
      <c r="C310" s="36"/>
      <c r="D310" s="44"/>
      <c r="E310" s="50"/>
      <c r="F310" s="44"/>
      <c r="G310" s="50"/>
      <c r="H310" s="84" t="s">
        <v>850</v>
      </c>
      <c r="I310" s="105" t="s">
        <v>89</v>
      </c>
      <c r="J310" s="128" t="s">
        <v>167</v>
      </c>
      <c r="K310" s="128"/>
      <c r="L310" s="114" t="s">
        <v>89</v>
      </c>
      <c r="M310" s="133" t="s">
        <v>187</v>
      </c>
      <c r="N310" s="128"/>
      <c r="O310" s="128"/>
      <c r="P310" s="128"/>
      <c r="Q310" s="150"/>
      <c r="R310" s="150"/>
      <c r="S310" s="150"/>
      <c r="T310" s="150"/>
      <c r="U310" s="150"/>
      <c r="V310" s="150"/>
      <c r="W310" s="150"/>
      <c r="X310" s="213"/>
      <c r="Y310" s="238"/>
      <c r="Z310" s="242"/>
      <c r="AA310" s="242"/>
      <c r="AB310" s="249"/>
      <c r="AC310" s="238"/>
      <c r="AD310" s="242"/>
      <c r="AE310" s="242"/>
      <c r="AF310" s="249"/>
    </row>
    <row r="311" spans="1:33" ht="18.75" customHeight="1">
      <c r="A311" s="11"/>
      <c r="B311" s="22"/>
      <c r="C311" s="36"/>
      <c r="D311" s="44"/>
      <c r="E311" s="50"/>
      <c r="F311" s="44"/>
      <c r="G311" s="63"/>
      <c r="H311" s="89" t="s">
        <v>624</v>
      </c>
      <c r="I311" s="105" t="s">
        <v>89</v>
      </c>
      <c r="J311" s="128" t="s">
        <v>167</v>
      </c>
      <c r="K311" s="128"/>
      <c r="L311" s="114" t="s">
        <v>89</v>
      </c>
      <c r="M311" s="128" t="s">
        <v>139</v>
      </c>
      <c r="N311" s="128"/>
      <c r="O311" s="114" t="s">
        <v>89</v>
      </c>
      <c r="P311" s="128" t="s">
        <v>177</v>
      </c>
      <c r="Q311" s="156"/>
      <c r="R311" s="156"/>
      <c r="S311" s="156"/>
      <c r="T311" s="156"/>
      <c r="U311" s="179"/>
      <c r="V311" s="179"/>
      <c r="W311" s="179"/>
      <c r="X311" s="230"/>
      <c r="Y311" s="238"/>
      <c r="Z311" s="242"/>
      <c r="AA311" s="242"/>
      <c r="AB311" s="249"/>
      <c r="AC311" s="238"/>
      <c r="AD311" s="242"/>
      <c r="AE311" s="242"/>
      <c r="AF311" s="249"/>
    </row>
    <row r="312" spans="1:33" ht="18.75" customHeight="1">
      <c r="A312" s="11"/>
      <c r="B312" s="22"/>
      <c r="C312" s="36"/>
      <c r="D312" s="44"/>
      <c r="E312" s="50"/>
      <c r="F312" s="44"/>
      <c r="G312" s="63"/>
      <c r="H312" s="85" t="s">
        <v>0</v>
      </c>
      <c r="I312" s="105" t="s">
        <v>89</v>
      </c>
      <c r="J312" s="128" t="s">
        <v>167</v>
      </c>
      <c r="K312" s="128"/>
      <c r="L312" s="114" t="s">
        <v>89</v>
      </c>
      <c r="M312" s="128" t="s">
        <v>499</v>
      </c>
      <c r="N312" s="128"/>
      <c r="O312" s="114" t="s">
        <v>89</v>
      </c>
      <c r="P312" s="128" t="s">
        <v>64</v>
      </c>
      <c r="Q312" s="140"/>
      <c r="R312" s="114" t="s">
        <v>89</v>
      </c>
      <c r="S312" s="128" t="s">
        <v>172</v>
      </c>
      <c r="T312" s="140"/>
      <c r="U312" s="140"/>
      <c r="V312" s="140"/>
      <c r="W312" s="140"/>
      <c r="X312" s="222"/>
      <c r="Y312" s="238"/>
      <c r="Z312" s="242"/>
      <c r="AA312" s="242"/>
      <c r="AB312" s="249"/>
      <c r="AC312" s="238"/>
      <c r="AD312" s="242"/>
      <c r="AE312" s="242"/>
      <c r="AF312" s="249"/>
    </row>
    <row r="313" spans="1:33" ht="18.75" customHeight="1">
      <c r="A313" s="13"/>
      <c r="B313" s="24"/>
      <c r="C313" s="33"/>
      <c r="D313" s="42"/>
      <c r="E313" s="51"/>
      <c r="F313" s="56"/>
      <c r="G313" s="61"/>
      <c r="H313" s="74" t="s">
        <v>217</v>
      </c>
      <c r="I313" s="110" t="s">
        <v>89</v>
      </c>
      <c r="J313" s="131" t="s">
        <v>167</v>
      </c>
      <c r="K313" s="131"/>
      <c r="L313" s="167" t="s">
        <v>89</v>
      </c>
      <c r="M313" s="131" t="s">
        <v>219</v>
      </c>
      <c r="N313" s="188"/>
      <c r="O313" s="167" t="s">
        <v>89</v>
      </c>
      <c r="P313" s="192" t="s">
        <v>118</v>
      </c>
      <c r="Q313" s="198"/>
      <c r="R313" s="167" t="s">
        <v>89</v>
      </c>
      <c r="S313" s="131" t="s">
        <v>149</v>
      </c>
      <c r="T313" s="198"/>
      <c r="U313" s="167" t="s">
        <v>89</v>
      </c>
      <c r="V313" s="131" t="s">
        <v>221</v>
      </c>
      <c r="W313" s="205"/>
      <c r="X313" s="220"/>
      <c r="Y313" s="240"/>
      <c r="Z313" s="240"/>
      <c r="AA313" s="240"/>
      <c r="AB313" s="250"/>
      <c r="AC313" s="241"/>
      <c r="AD313" s="240"/>
      <c r="AE313" s="240"/>
      <c r="AF313" s="250"/>
    </row>
    <row r="314" spans="1:33" ht="18.75" customHeight="1">
      <c r="A314" s="10"/>
      <c r="B314" s="21"/>
      <c r="C314" s="35"/>
      <c r="D314" s="43"/>
      <c r="E314" s="49"/>
      <c r="F314" s="15"/>
      <c r="G314" s="364"/>
      <c r="H314" s="370" t="s">
        <v>574</v>
      </c>
      <c r="I314" s="111" t="s">
        <v>89</v>
      </c>
      <c r="J314" s="132" t="s">
        <v>576</v>
      </c>
      <c r="K314" s="152"/>
      <c r="L314" s="168"/>
      <c r="M314" s="173" t="s">
        <v>89</v>
      </c>
      <c r="N314" s="132" t="s">
        <v>580</v>
      </c>
      <c r="O314" s="190"/>
      <c r="P314" s="190"/>
      <c r="Q314" s="190"/>
      <c r="R314" s="190"/>
      <c r="S314" s="190"/>
      <c r="T314" s="190"/>
      <c r="U314" s="190"/>
      <c r="V314" s="190"/>
      <c r="W314" s="190"/>
      <c r="X314" s="221"/>
      <c r="Y314" s="14" t="s">
        <v>89</v>
      </c>
      <c r="Z314" s="126" t="s">
        <v>126</v>
      </c>
      <c r="AA314" s="126"/>
      <c r="AB314" s="248"/>
      <c r="AC314" s="14" t="s">
        <v>89</v>
      </c>
      <c r="AD314" s="126" t="s">
        <v>126</v>
      </c>
      <c r="AE314" s="126"/>
      <c r="AF314" s="248"/>
      <c r="AG314" s="358"/>
    </row>
    <row r="315" spans="1:33" ht="18.75" customHeight="1">
      <c r="A315" s="11"/>
      <c r="B315" s="22"/>
      <c r="C315" s="36"/>
      <c r="D315" s="44"/>
      <c r="E315" s="50"/>
      <c r="F315" s="16"/>
      <c r="G315" s="365"/>
      <c r="H315" s="85" t="s">
        <v>418</v>
      </c>
      <c r="I315" s="105" t="s">
        <v>89</v>
      </c>
      <c r="J315" s="128" t="s">
        <v>167</v>
      </c>
      <c r="K315" s="128"/>
      <c r="L315" s="163"/>
      <c r="M315" s="114" t="s">
        <v>89</v>
      </c>
      <c r="N315" s="128" t="s">
        <v>1136</v>
      </c>
      <c r="O315" s="128"/>
      <c r="P315" s="163"/>
      <c r="Q315" s="150"/>
      <c r="R315" s="150"/>
      <c r="S315" s="150"/>
      <c r="T315" s="150"/>
      <c r="U315" s="150"/>
      <c r="V315" s="150"/>
      <c r="W315" s="150"/>
      <c r="X315" s="213"/>
      <c r="Y315" s="12" t="s">
        <v>89</v>
      </c>
      <c r="Z315" s="143" t="s">
        <v>141</v>
      </c>
      <c r="AA315" s="242"/>
      <c r="AB315" s="249"/>
      <c r="AC315" s="12" t="s">
        <v>89</v>
      </c>
      <c r="AD315" s="143" t="s">
        <v>141</v>
      </c>
      <c r="AE315" s="242"/>
      <c r="AF315" s="249"/>
      <c r="AG315" s="358"/>
    </row>
    <row r="316" spans="1:33" ht="19.5" customHeight="1">
      <c r="A316" s="11"/>
      <c r="B316" s="22"/>
      <c r="C316" s="31"/>
      <c r="D316" s="34"/>
      <c r="E316" s="50"/>
      <c r="F316" s="44"/>
      <c r="G316" s="32"/>
      <c r="H316" s="71" t="s">
        <v>705</v>
      </c>
      <c r="I316" s="106" t="s">
        <v>89</v>
      </c>
      <c r="J316" s="129" t="s">
        <v>157</v>
      </c>
      <c r="K316" s="151"/>
      <c r="L316" s="164"/>
      <c r="M316" s="183" t="s">
        <v>89</v>
      </c>
      <c r="N316" s="129" t="s">
        <v>160</v>
      </c>
      <c r="O316" s="183"/>
      <c r="P316" s="129"/>
      <c r="Q316" s="197"/>
      <c r="R316" s="197"/>
      <c r="S316" s="197"/>
      <c r="T316" s="197"/>
      <c r="U316" s="197"/>
      <c r="V316" s="197"/>
      <c r="W316" s="197"/>
      <c r="X316" s="211"/>
      <c r="Y316" s="12"/>
      <c r="Z316" s="143"/>
      <c r="AA316" s="242"/>
      <c r="AB316" s="249"/>
      <c r="AC316" s="12"/>
      <c r="AD316" s="143"/>
      <c r="AE316" s="242"/>
      <c r="AF316" s="249"/>
    </row>
    <row r="317" spans="1:33" ht="19.5" customHeight="1">
      <c r="A317" s="11"/>
      <c r="B317" s="22"/>
      <c r="C317" s="31"/>
      <c r="D317" s="34"/>
      <c r="E317" s="50"/>
      <c r="F317" s="44"/>
      <c r="G317" s="32"/>
      <c r="H317" s="70" t="s">
        <v>147</v>
      </c>
      <c r="I317" s="105" t="s">
        <v>89</v>
      </c>
      <c r="J317" s="128" t="s">
        <v>157</v>
      </c>
      <c r="K317" s="150"/>
      <c r="L317" s="163"/>
      <c r="M317" s="114" t="s">
        <v>89</v>
      </c>
      <c r="N317" s="128" t="s">
        <v>160</v>
      </c>
      <c r="O317" s="114"/>
      <c r="P317" s="128"/>
      <c r="Q317" s="156"/>
      <c r="R317" s="156"/>
      <c r="S317" s="156"/>
      <c r="T317" s="156"/>
      <c r="U317" s="156"/>
      <c r="V317" s="156"/>
      <c r="W317" s="156"/>
      <c r="X317" s="210"/>
      <c r="Y317" s="242"/>
      <c r="Z317" s="242"/>
      <c r="AA317" s="242"/>
      <c r="AB317" s="249"/>
      <c r="AC317" s="238"/>
      <c r="AD317" s="242"/>
      <c r="AE317" s="242"/>
      <c r="AF317" s="249"/>
    </row>
    <row r="318" spans="1:33" ht="19.5" customHeight="1">
      <c r="A318" s="11"/>
      <c r="B318" s="22"/>
      <c r="C318" s="31"/>
      <c r="D318" s="34"/>
      <c r="E318" s="50"/>
      <c r="F318" s="44"/>
      <c r="G318" s="32"/>
      <c r="H318" s="70" t="s">
        <v>436</v>
      </c>
      <c r="I318" s="105" t="s">
        <v>89</v>
      </c>
      <c r="J318" s="128" t="s">
        <v>157</v>
      </c>
      <c r="K318" s="150"/>
      <c r="L318" s="163"/>
      <c r="M318" s="114" t="s">
        <v>89</v>
      </c>
      <c r="N318" s="128" t="s">
        <v>160</v>
      </c>
      <c r="O318" s="114"/>
      <c r="P318" s="128"/>
      <c r="Q318" s="156"/>
      <c r="R318" s="156"/>
      <c r="S318" s="156"/>
      <c r="T318" s="156"/>
      <c r="U318" s="156"/>
      <c r="V318" s="156"/>
      <c r="W318" s="156"/>
      <c r="X318" s="210"/>
      <c r="Y318" s="242"/>
      <c r="Z318" s="242"/>
      <c r="AA318" s="242"/>
      <c r="AB318" s="249"/>
      <c r="AC318" s="238"/>
      <c r="AD318" s="242"/>
      <c r="AE318" s="242"/>
      <c r="AF318" s="249"/>
    </row>
    <row r="319" spans="1:33" ht="18.75" customHeight="1">
      <c r="A319" s="11"/>
      <c r="B319" s="22"/>
      <c r="C319" s="36"/>
      <c r="D319" s="44"/>
      <c r="E319" s="50"/>
      <c r="F319" s="16"/>
      <c r="G319" s="365"/>
      <c r="H319" s="371" t="s">
        <v>1152</v>
      </c>
      <c r="I319" s="122" t="s">
        <v>89</v>
      </c>
      <c r="J319" s="130" t="s">
        <v>167</v>
      </c>
      <c r="K319" s="130"/>
      <c r="L319" s="122" t="s">
        <v>89</v>
      </c>
      <c r="M319" s="130" t="s">
        <v>187</v>
      </c>
      <c r="N319" s="130"/>
      <c r="O319" s="134"/>
      <c r="P319" s="134"/>
      <c r="Q319" s="134"/>
      <c r="R319" s="134"/>
      <c r="S319" s="134"/>
      <c r="T319" s="134"/>
      <c r="U319" s="134"/>
      <c r="V319" s="134"/>
      <c r="W319" s="134"/>
      <c r="X319" s="215"/>
      <c r="Y319" s="238"/>
      <c r="Z319" s="242"/>
      <c r="AA319" s="242"/>
      <c r="AB319" s="249"/>
      <c r="AC319" s="238"/>
      <c r="AD319" s="242"/>
      <c r="AE319" s="242"/>
      <c r="AF319" s="249"/>
    </row>
    <row r="320" spans="1:33" ht="18.75" customHeight="1">
      <c r="A320" s="11"/>
      <c r="B320" s="22"/>
      <c r="C320" s="37"/>
      <c r="D320" s="48"/>
      <c r="E320" s="50"/>
      <c r="F320" s="16"/>
      <c r="G320" s="365"/>
      <c r="H320" s="372"/>
      <c r="I320" s="123"/>
      <c r="J320" s="127"/>
      <c r="K320" s="127"/>
      <c r="L320" s="123"/>
      <c r="M320" s="127"/>
      <c r="N320" s="127"/>
      <c r="O320" s="133"/>
      <c r="P320" s="133"/>
      <c r="Q320" s="133"/>
      <c r="R320" s="133"/>
      <c r="S320" s="133"/>
      <c r="T320" s="133"/>
      <c r="U320" s="133"/>
      <c r="V320" s="133"/>
      <c r="W320" s="133"/>
      <c r="X320" s="214"/>
      <c r="Y320" s="238"/>
      <c r="Z320" s="242"/>
      <c r="AA320" s="242"/>
      <c r="AB320" s="249"/>
      <c r="AC320" s="238"/>
      <c r="AD320" s="242"/>
      <c r="AE320" s="242"/>
      <c r="AF320" s="249"/>
    </row>
    <row r="321" spans="1:32" ht="18.75" customHeight="1">
      <c r="A321" s="11"/>
      <c r="B321" s="22"/>
      <c r="C321" s="37"/>
      <c r="D321" s="48"/>
      <c r="E321" s="50"/>
      <c r="F321" s="16"/>
      <c r="G321" s="365"/>
      <c r="H321" s="85" t="s">
        <v>1156</v>
      </c>
      <c r="I321" s="109" t="s">
        <v>89</v>
      </c>
      <c r="J321" s="128" t="s">
        <v>167</v>
      </c>
      <c r="K321" s="128"/>
      <c r="L321" s="114" t="s">
        <v>89</v>
      </c>
      <c r="M321" s="128" t="s">
        <v>139</v>
      </c>
      <c r="N321" s="128"/>
      <c r="O321" s="171" t="s">
        <v>89</v>
      </c>
      <c r="P321" s="128" t="s">
        <v>177</v>
      </c>
      <c r="Q321" s="140"/>
      <c r="R321" s="140"/>
      <c r="S321" s="140"/>
      <c r="T321" s="140"/>
      <c r="U321" s="140"/>
      <c r="V321" s="140"/>
      <c r="W321" s="140"/>
      <c r="X321" s="222"/>
      <c r="Y321" s="238"/>
      <c r="Z321" s="242"/>
      <c r="AA321" s="242"/>
      <c r="AB321" s="249"/>
      <c r="AC321" s="238"/>
      <c r="AD321" s="242"/>
      <c r="AE321" s="242"/>
      <c r="AF321" s="249"/>
    </row>
    <row r="322" spans="1:32" ht="18.75" customHeight="1">
      <c r="A322" s="11"/>
      <c r="B322" s="22"/>
      <c r="C322" s="36" t="s">
        <v>721</v>
      </c>
      <c r="D322" s="12" t="s">
        <v>89</v>
      </c>
      <c r="E322" s="50" t="s">
        <v>238</v>
      </c>
      <c r="F322" s="16"/>
      <c r="G322" s="365"/>
      <c r="H322" s="85" t="s">
        <v>493</v>
      </c>
      <c r="I322" s="105" t="s">
        <v>89</v>
      </c>
      <c r="J322" s="128" t="s">
        <v>167</v>
      </c>
      <c r="K322" s="150"/>
      <c r="L322" s="114" t="s">
        <v>89</v>
      </c>
      <c r="M322" s="128" t="s">
        <v>187</v>
      </c>
      <c r="N322" s="140"/>
      <c r="O322" s="140"/>
      <c r="P322" s="140"/>
      <c r="Q322" s="140"/>
      <c r="R322" s="140"/>
      <c r="S322" s="140"/>
      <c r="T322" s="140"/>
      <c r="U322" s="140"/>
      <c r="V322" s="140"/>
      <c r="W322" s="140"/>
      <c r="X322" s="222"/>
      <c r="Y322" s="238"/>
      <c r="Z322" s="242"/>
      <c r="AA322" s="242"/>
      <c r="AB322" s="249"/>
      <c r="AC322" s="238"/>
      <c r="AD322" s="242"/>
      <c r="AE322" s="242"/>
      <c r="AF322" s="249"/>
    </row>
    <row r="323" spans="1:32" ht="18.75" customHeight="1">
      <c r="A323" s="12" t="s">
        <v>89</v>
      </c>
      <c r="B323" s="22">
        <v>39</v>
      </c>
      <c r="C323" s="36" t="s">
        <v>1160</v>
      </c>
      <c r="D323" s="12" t="s">
        <v>89</v>
      </c>
      <c r="E323" s="50" t="s">
        <v>785</v>
      </c>
      <c r="F323" s="44"/>
      <c r="G323" s="50"/>
      <c r="H323" s="84" t="s">
        <v>777</v>
      </c>
      <c r="I323" s="105" t="s">
        <v>89</v>
      </c>
      <c r="J323" s="128" t="s">
        <v>167</v>
      </c>
      <c r="K323" s="128"/>
      <c r="L323" s="114" t="s">
        <v>89</v>
      </c>
      <c r="M323" s="133" t="s">
        <v>187</v>
      </c>
      <c r="N323" s="128"/>
      <c r="O323" s="128"/>
      <c r="P323" s="128"/>
      <c r="Q323" s="150"/>
      <c r="R323" s="150"/>
      <c r="S323" s="150"/>
      <c r="T323" s="150"/>
      <c r="U323" s="150"/>
      <c r="V323" s="150"/>
      <c r="W323" s="150"/>
      <c r="X323" s="213"/>
      <c r="Y323" s="238"/>
      <c r="Z323" s="242"/>
      <c r="AA323" s="242"/>
      <c r="AB323" s="249"/>
      <c r="AC323" s="238"/>
      <c r="AD323" s="242"/>
      <c r="AE323" s="242"/>
      <c r="AF323" s="249"/>
    </row>
    <row r="324" spans="1:32" ht="18.75" customHeight="1">
      <c r="A324" s="11"/>
      <c r="B324" s="22"/>
      <c r="C324" s="36" t="s">
        <v>396</v>
      </c>
      <c r="D324" s="12" t="s">
        <v>89</v>
      </c>
      <c r="E324" s="50" t="s">
        <v>1161</v>
      </c>
      <c r="F324" s="44"/>
      <c r="G324" s="50"/>
      <c r="H324" s="84" t="s">
        <v>850</v>
      </c>
      <c r="I324" s="105" t="s">
        <v>89</v>
      </c>
      <c r="J324" s="128" t="s">
        <v>167</v>
      </c>
      <c r="K324" s="128"/>
      <c r="L324" s="114" t="s">
        <v>89</v>
      </c>
      <c r="M324" s="133" t="s">
        <v>187</v>
      </c>
      <c r="N324" s="128"/>
      <c r="O324" s="128"/>
      <c r="P324" s="128"/>
      <c r="Q324" s="150"/>
      <c r="R324" s="150"/>
      <c r="S324" s="150"/>
      <c r="T324" s="150"/>
      <c r="U324" s="150"/>
      <c r="V324" s="150"/>
      <c r="W324" s="150"/>
      <c r="X324" s="213"/>
      <c r="Y324" s="238"/>
      <c r="Z324" s="242"/>
      <c r="AA324" s="242"/>
      <c r="AB324" s="249"/>
      <c r="AC324" s="238"/>
      <c r="AD324" s="242"/>
      <c r="AE324" s="242"/>
      <c r="AF324" s="249"/>
    </row>
    <row r="325" spans="1:32" ht="18.75" customHeight="1">
      <c r="A325" s="11"/>
      <c r="B325" s="22"/>
      <c r="C325" s="31"/>
      <c r="D325" s="12" t="s">
        <v>89</v>
      </c>
      <c r="E325" s="50" t="s">
        <v>1164</v>
      </c>
      <c r="F325" s="16"/>
      <c r="G325" s="365"/>
      <c r="H325" s="89" t="s">
        <v>624</v>
      </c>
      <c r="I325" s="105" t="s">
        <v>89</v>
      </c>
      <c r="J325" s="128" t="s">
        <v>167</v>
      </c>
      <c r="K325" s="128"/>
      <c r="L325" s="114" t="s">
        <v>89</v>
      </c>
      <c r="M325" s="128" t="s">
        <v>139</v>
      </c>
      <c r="N325" s="128"/>
      <c r="O325" s="114" t="s">
        <v>89</v>
      </c>
      <c r="P325" s="128" t="s">
        <v>177</v>
      </c>
      <c r="Q325" s="156"/>
      <c r="R325" s="156"/>
      <c r="S325" s="156"/>
      <c r="T325" s="156"/>
      <c r="U325" s="179"/>
      <c r="V325" s="179"/>
      <c r="W325" s="179"/>
      <c r="X325" s="230"/>
      <c r="Y325" s="238"/>
      <c r="Z325" s="242"/>
      <c r="AA325" s="242"/>
      <c r="AB325" s="249"/>
      <c r="AC325" s="238"/>
      <c r="AD325" s="242"/>
      <c r="AE325" s="242"/>
      <c r="AF325" s="249"/>
    </row>
    <row r="326" spans="1:32" ht="18.75" customHeight="1">
      <c r="A326" s="11"/>
      <c r="B326" s="22"/>
      <c r="C326" s="31"/>
      <c r="D326" s="34"/>
      <c r="E326" s="50"/>
      <c r="F326" s="16"/>
      <c r="G326" s="365"/>
      <c r="H326" s="85" t="s">
        <v>0</v>
      </c>
      <c r="I326" s="105" t="s">
        <v>89</v>
      </c>
      <c r="J326" s="128" t="s">
        <v>167</v>
      </c>
      <c r="K326" s="128"/>
      <c r="L326" s="114" t="s">
        <v>89</v>
      </c>
      <c r="M326" s="128" t="s">
        <v>499</v>
      </c>
      <c r="N326" s="128"/>
      <c r="O326" s="114" t="s">
        <v>89</v>
      </c>
      <c r="P326" s="128" t="s">
        <v>64</v>
      </c>
      <c r="Q326" s="140"/>
      <c r="R326" s="114" t="s">
        <v>89</v>
      </c>
      <c r="S326" s="128" t="s">
        <v>172</v>
      </c>
      <c r="T326" s="140"/>
      <c r="U326" s="140"/>
      <c r="V326" s="140"/>
      <c r="W326" s="140"/>
      <c r="X326" s="222"/>
      <c r="Y326" s="238"/>
      <c r="Z326" s="242"/>
      <c r="AA326" s="242"/>
      <c r="AB326" s="249"/>
      <c r="AC326" s="238"/>
      <c r="AD326" s="242"/>
      <c r="AE326" s="242"/>
      <c r="AF326" s="249"/>
    </row>
    <row r="327" spans="1:32" ht="18.75" customHeight="1">
      <c r="A327" s="13"/>
      <c r="B327" s="24"/>
      <c r="C327" s="33"/>
      <c r="D327" s="42"/>
      <c r="E327" s="51"/>
      <c r="F327" s="56"/>
      <c r="G327" s="61"/>
      <c r="H327" s="74" t="s">
        <v>217</v>
      </c>
      <c r="I327" s="110" t="s">
        <v>89</v>
      </c>
      <c r="J327" s="131" t="s">
        <v>167</v>
      </c>
      <c r="K327" s="131"/>
      <c r="L327" s="167" t="s">
        <v>89</v>
      </c>
      <c r="M327" s="131" t="s">
        <v>219</v>
      </c>
      <c r="N327" s="188"/>
      <c r="O327" s="167" t="s">
        <v>89</v>
      </c>
      <c r="P327" s="192" t="s">
        <v>118</v>
      </c>
      <c r="Q327" s="198"/>
      <c r="R327" s="167" t="s">
        <v>89</v>
      </c>
      <c r="S327" s="131" t="s">
        <v>149</v>
      </c>
      <c r="T327" s="198"/>
      <c r="U327" s="167" t="s">
        <v>89</v>
      </c>
      <c r="V327" s="131" t="s">
        <v>221</v>
      </c>
      <c r="W327" s="205"/>
      <c r="X327" s="220"/>
      <c r="Y327" s="240"/>
      <c r="Z327" s="240"/>
      <c r="AA327" s="240"/>
      <c r="AB327" s="250"/>
      <c r="AC327" s="241"/>
      <c r="AD327" s="240"/>
      <c r="AE327" s="240"/>
      <c r="AF327" s="250"/>
    </row>
    <row r="328" spans="1:32" ht="20.25" customHeight="1"/>
    <row r="329" spans="1:32" ht="20.25" customHeight="1">
      <c r="A329" s="6" t="s">
        <v>564</v>
      </c>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row>
    <row r="330" spans="1:32" ht="20.25" customHeight="1"/>
    <row r="331" spans="1:32" ht="30" customHeight="1">
      <c r="S331" s="7" t="s">
        <v>27</v>
      </c>
      <c r="T331" s="19"/>
      <c r="U331" s="19"/>
      <c r="V331" s="29"/>
      <c r="W331" s="204"/>
      <c r="X331" s="206"/>
      <c r="Y331" s="206"/>
      <c r="Z331" s="206"/>
      <c r="AA331" s="206"/>
      <c r="AB331" s="206"/>
      <c r="AC331" s="206"/>
      <c r="AD331" s="206"/>
      <c r="AE331" s="206"/>
      <c r="AF331" s="29"/>
    </row>
    <row r="332" spans="1:32" ht="20.25" customHeight="1"/>
    <row r="333" spans="1:32" ht="18" customHeight="1">
      <c r="A333" s="7" t="s">
        <v>34</v>
      </c>
      <c r="B333" s="19"/>
      <c r="C333" s="29"/>
      <c r="D333" s="7" t="s">
        <v>65</v>
      </c>
      <c r="E333" s="29"/>
      <c r="F333" s="362" t="s">
        <v>14</v>
      </c>
      <c r="G333" s="363"/>
      <c r="H333" s="7" t="s">
        <v>2</v>
      </c>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29"/>
    </row>
    <row r="334" spans="1:32" ht="18.75" customHeight="1">
      <c r="A334" s="8" t="s">
        <v>69</v>
      </c>
      <c r="B334" s="20"/>
      <c r="C334" s="21"/>
      <c r="D334" s="8"/>
      <c r="E334" s="52"/>
      <c r="F334" s="40"/>
      <c r="G334" s="267"/>
      <c r="H334" s="65" t="s">
        <v>80</v>
      </c>
      <c r="I334" s="14" t="s">
        <v>89</v>
      </c>
      <c r="J334" s="126" t="s">
        <v>92</v>
      </c>
      <c r="K334" s="126"/>
      <c r="L334" s="126"/>
      <c r="M334" s="103" t="s">
        <v>89</v>
      </c>
      <c r="N334" s="126" t="s">
        <v>93</v>
      </c>
      <c r="O334" s="126"/>
      <c r="P334" s="126"/>
      <c r="Q334" s="103" t="s">
        <v>89</v>
      </c>
      <c r="R334" s="126" t="s">
        <v>95</v>
      </c>
      <c r="S334" s="126"/>
      <c r="T334" s="126"/>
      <c r="U334" s="103" t="s">
        <v>89</v>
      </c>
      <c r="V334" s="126" t="s">
        <v>99</v>
      </c>
      <c r="W334" s="126"/>
      <c r="X334" s="126"/>
      <c r="Y334" s="126"/>
      <c r="Z334" s="126"/>
      <c r="AA334" s="126"/>
      <c r="AB334" s="126"/>
      <c r="AC334" s="126"/>
      <c r="AD334" s="126"/>
      <c r="AE334" s="126"/>
      <c r="AF334" s="54"/>
    </row>
    <row r="335" spans="1:32" ht="18.75" customHeight="1">
      <c r="A335" s="17"/>
      <c r="B335" s="25"/>
      <c r="C335" s="24"/>
      <c r="D335" s="17"/>
      <c r="E335" s="53"/>
      <c r="F335" s="42"/>
      <c r="G335" s="224"/>
      <c r="H335" s="81"/>
      <c r="I335" s="124" t="s">
        <v>89</v>
      </c>
      <c r="J335" s="144" t="s">
        <v>11</v>
      </c>
      <c r="K335" s="144"/>
      <c r="L335" s="144"/>
      <c r="M335" s="115" t="s">
        <v>89</v>
      </c>
      <c r="N335" s="144" t="s">
        <v>116</v>
      </c>
      <c r="O335" s="144"/>
      <c r="P335" s="144"/>
      <c r="Q335" s="115" t="s">
        <v>89</v>
      </c>
      <c r="R335" s="144" t="s">
        <v>56</v>
      </c>
      <c r="S335" s="144"/>
      <c r="T335" s="144"/>
      <c r="U335" s="115" t="s">
        <v>89</v>
      </c>
      <c r="V335" s="144" t="s">
        <v>77</v>
      </c>
      <c r="W335" s="144"/>
      <c r="X335" s="144"/>
      <c r="Y335" s="57"/>
      <c r="Z335" s="57"/>
      <c r="AA335" s="57"/>
      <c r="AB335" s="57"/>
      <c r="AC335" s="57"/>
      <c r="AD335" s="57"/>
      <c r="AE335" s="57"/>
      <c r="AF335" s="53"/>
    </row>
    <row r="336" spans="1:32" ht="19.5" customHeight="1">
      <c r="A336" s="11"/>
      <c r="B336" s="22"/>
      <c r="C336" s="31"/>
      <c r="D336" s="34"/>
      <c r="E336" s="50"/>
      <c r="F336" s="44"/>
      <c r="G336" s="32"/>
      <c r="H336" s="97" t="s">
        <v>147</v>
      </c>
      <c r="I336" s="105" t="s">
        <v>89</v>
      </c>
      <c r="J336" s="128" t="s">
        <v>157</v>
      </c>
      <c r="K336" s="150"/>
      <c r="L336" s="163"/>
      <c r="M336" s="114" t="s">
        <v>89</v>
      </c>
      <c r="N336" s="128" t="s">
        <v>160</v>
      </c>
      <c r="O336" s="114"/>
      <c r="P336" s="128"/>
      <c r="Q336" s="156"/>
      <c r="R336" s="156"/>
      <c r="S336" s="156"/>
      <c r="T336" s="156"/>
      <c r="U336" s="156"/>
      <c r="V336" s="156"/>
      <c r="W336" s="156"/>
      <c r="X336" s="156"/>
      <c r="Y336" s="156"/>
      <c r="Z336" s="156"/>
      <c r="AA336" s="156"/>
      <c r="AB336" s="156"/>
      <c r="AC336" s="156"/>
      <c r="AD336" s="156"/>
      <c r="AE336" s="156"/>
      <c r="AF336" s="268"/>
    </row>
    <row r="337" spans="1:33" ht="18.75" customHeight="1">
      <c r="A337" s="11"/>
      <c r="B337" s="22"/>
      <c r="C337" s="31"/>
      <c r="D337" s="34"/>
      <c r="E337" s="50"/>
      <c r="F337" s="16"/>
      <c r="G337" s="32"/>
      <c r="H337" s="71" t="s">
        <v>436</v>
      </c>
      <c r="I337" s="106" t="s">
        <v>89</v>
      </c>
      <c r="J337" s="129" t="s">
        <v>157</v>
      </c>
      <c r="K337" s="151"/>
      <c r="L337" s="164"/>
      <c r="M337" s="183" t="s">
        <v>89</v>
      </c>
      <c r="N337" s="129" t="s">
        <v>160</v>
      </c>
      <c r="O337" s="183"/>
      <c r="P337" s="196"/>
      <c r="Q337" s="196"/>
      <c r="R337" s="196"/>
      <c r="S337" s="196"/>
      <c r="T337" s="196"/>
      <c r="U337" s="196"/>
      <c r="V337" s="196"/>
      <c r="W337" s="196"/>
      <c r="X337" s="196"/>
      <c r="Y337" s="243"/>
      <c r="Z337" s="243"/>
      <c r="AA337" s="243"/>
      <c r="AB337" s="243"/>
      <c r="AC337" s="243"/>
      <c r="AD337" s="243"/>
      <c r="AE337" s="243"/>
      <c r="AF337" s="357"/>
    </row>
    <row r="338" spans="1:33" ht="18.75" customHeight="1">
      <c r="A338" s="11"/>
      <c r="B338" s="22"/>
      <c r="C338" s="36"/>
      <c r="D338" s="44"/>
      <c r="E338" s="50"/>
      <c r="F338" s="44"/>
      <c r="G338" s="63"/>
      <c r="H338" s="373" t="s">
        <v>370</v>
      </c>
      <c r="I338" s="104" t="s">
        <v>89</v>
      </c>
      <c r="J338" s="133" t="s">
        <v>167</v>
      </c>
      <c r="K338" s="153"/>
      <c r="L338" s="169" t="s">
        <v>89</v>
      </c>
      <c r="M338" s="133" t="s">
        <v>187</v>
      </c>
      <c r="N338" s="153"/>
      <c r="O338" s="148"/>
      <c r="P338" s="148"/>
      <c r="Q338" s="148"/>
      <c r="R338" s="148"/>
      <c r="S338" s="148"/>
      <c r="T338" s="148"/>
      <c r="U338" s="148"/>
      <c r="V338" s="148"/>
      <c r="W338" s="148"/>
      <c r="X338" s="148"/>
      <c r="Y338" s="148"/>
      <c r="Z338" s="148"/>
      <c r="AA338" s="148"/>
      <c r="AB338" s="148"/>
      <c r="AC338" s="148"/>
      <c r="AD338" s="148"/>
      <c r="AE338" s="148"/>
      <c r="AF338" s="209"/>
    </row>
    <row r="339" spans="1:33" ht="18.75" customHeight="1">
      <c r="A339" s="11"/>
      <c r="B339" s="22"/>
      <c r="C339" s="36"/>
      <c r="D339" s="44"/>
      <c r="E339" s="50"/>
      <c r="F339" s="44"/>
      <c r="G339" s="63"/>
      <c r="H339" s="101" t="s">
        <v>371</v>
      </c>
      <c r="I339" s="165" t="s">
        <v>89</v>
      </c>
      <c r="J339" s="130" t="s">
        <v>202</v>
      </c>
      <c r="K339" s="130"/>
      <c r="L339" s="130"/>
      <c r="M339" s="165" t="s">
        <v>89</v>
      </c>
      <c r="N339" s="130" t="s">
        <v>82</v>
      </c>
      <c r="O339" s="130"/>
      <c r="P339" s="130"/>
      <c r="Q339" s="179"/>
      <c r="R339" s="179"/>
      <c r="S339" s="179"/>
      <c r="T339" s="179"/>
      <c r="U339" s="179"/>
      <c r="V339" s="179"/>
      <c r="W339" s="179"/>
      <c r="X339" s="179"/>
      <c r="Y339" s="179"/>
      <c r="Z339" s="179"/>
      <c r="AA339" s="179"/>
      <c r="AB339" s="179"/>
      <c r="AC339" s="179"/>
      <c r="AD339" s="179"/>
      <c r="AE339" s="179"/>
      <c r="AF339" s="230"/>
    </row>
    <row r="340" spans="1:33" ht="18.75" customHeight="1">
      <c r="A340" s="11"/>
      <c r="B340" s="22"/>
      <c r="C340" s="36"/>
      <c r="D340" s="44"/>
      <c r="E340" s="50"/>
      <c r="F340" s="44"/>
      <c r="G340" s="63"/>
      <c r="H340" s="100"/>
      <c r="I340" s="166"/>
      <c r="J340" s="127"/>
      <c r="K340" s="127"/>
      <c r="L340" s="127"/>
      <c r="M340" s="166"/>
      <c r="N340" s="127"/>
      <c r="O340" s="127"/>
      <c r="P340" s="127"/>
      <c r="Q340" s="148"/>
      <c r="R340" s="148"/>
      <c r="S340" s="148"/>
      <c r="T340" s="148"/>
      <c r="U340" s="148"/>
      <c r="V340" s="148"/>
      <c r="W340" s="148"/>
      <c r="X340" s="148"/>
      <c r="Y340" s="148"/>
      <c r="Z340" s="148"/>
      <c r="AA340" s="148"/>
      <c r="AB340" s="148"/>
      <c r="AC340" s="148"/>
      <c r="AD340" s="148"/>
      <c r="AE340" s="148"/>
      <c r="AF340" s="209"/>
    </row>
    <row r="341" spans="1:33" ht="18.75" customHeight="1">
      <c r="A341" s="11"/>
      <c r="B341" s="22"/>
      <c r="C341" s="36"/>
      <c r="D341" s="44"/>
      <c r="E341" s="50"/>
      <c r="F341" s="44"/>
      <c r="G341" s="63"/>
      <c r="H341" s="101" t="s">
        <v>376</v>
      </c>
      <c r="I341" s="165" t="s">
        <v>89</v>
      </c>
      <c r="J341" s="130" t="s">
        <v>202</v>
      </c>
      <c r="K341" s="130"/>
      <c r="L341" s="130"/>
      <c r="M341" s="165" t="s">
        <v>89</v>
      </c>
      <c r="N341" s="130" t="s">
        <v>82</v>
      </c>
      <c r="O341" s="130"/>
      <c r="P341" s="130"/>
      <c r="Q341" s="179"/>
      <c r="R341" s="179"/>
      <c r="S341" s="179"/>
      <c r="T341" s="179"/>
      <c r="U341" s="179"/>
      <c r="V341" s="179"/>
      <c r="W341" s="179"/>
      <c r="X341" s="179"/>
      <c r="Y341" s="179"/>
      <c r="Z341" s="179"/>
      <c r="AA341" s="179"/>
      <c r="AB341" s="179"/>
      <c r="AC341" s="179"/>
      <c r="AD341" s="179"/>
      <c r="AE341" s="179"/>
      <c r="AF341" s="230"/>
    </row>
    <row r="342" spans="1:33" ht="18.75" customHeight="1">
      <c r="A342" s="12" t="s">
        <v>89</v>
      </c>
      <c r="B342" s="22">
        <v>76</v>
      </c>
      <c r="C342" s="36" t="s">
        <v>1110</v>
      </c>
      <c r="D342" s="12" t="s">
        <v>89</v>
      </c>
      <c r="E342" s="50" t="s">
        <v>303</v>
      </c>
      <c r="F342" s="44"/>
      <c r="G342" s="63"/>
      <c r="H342" s="100"/>
      <c r="I342" s="166"/>
      <c r="J342" s="127"/>
      <c r="K342" s="127"/>
      <c r="L342" s="127"/>
      <c r="M342" s="166"/>
      <c r="N342" s="127"/>
      <c r="O342" s="127"/>
      <c r="P342" s="127"/>
      <c r="Q342" s="148"/>
      <c r="R342" s="148"/>
      <c r="S342" s="148"/>
      <c r="T342" s="148"/>
      <c r="U342" s="148"/>
      <c r="V342" s="148"/>
      <c r="W342" s="148"/>
      <c r="X342" s="148"/>
      <c r="Y342" s="148"/>
      <c r="Z342" s="148"/>
      <c r="AA342" s="148"/>
      <c r="AB342" s="148"/>
      <c r="AC342" s="148"/>
      <c r="AD342" s="148"/>
      <c r="AE342" s="148"/>
      <c r="AF342" s="209"/>
    </row>
    <row r="343" spans="1:33" ht="18.75" customHeight="1">
      <c r="A343" s="11"/>
      <c r="B343" s="22"/>
      <c r="C343" s="36" t="s">
        <v>494</v>
      </c>
      <c r="D343" s="12" t="s">
        <v>89</v>
      </c>
      <c r="E343" s="50" t="s">
        <v>1113</v>
      </c>
      <c r="F343" s="44"/>
      <c r="G343" s="63"/>
      <c r="H343" s="85" t="s">
        <v>1107</v>
      </c>
      <c r="I343" s="105" t="s">
        <v>89</v>
      </c>
      <c r="J343" s="128" t="s">
        <v>167</v>
      </c>
      <c r="K343" s="150"/>
      <c r="L343" s="114" t="s">
        <v>89</v>
      </c>
      <c r="M343" s="128" t="s">
        <v>313</v>
      </c>
      <c r="N343" s="128"/>
      <c r="O343" s="171" t="s">
        <v>89</v>
      </c>
      <c r="P343" s="134" t="s">
        <v>318</v>
      </c>
      <c r="Q343" s="128"/>
      <c r="R343" s="128"/>
      <c r="S343" s="150"/>
      <c r="T343" s="150"/>
      <c r="U343" s="150"/>
      <c r="V343" s="150"/>
      <c r="W343" s="150"/>
      <c r="X343" s="150"/>
      <c r="Y343" s="128"/>
      <c r="Z343" s="128"/>
      <c r="AA343" s="128"/>
      <c r="AB343" s="128"/>
      <c r="AC343" s="128"/>
      <c r="AD343" s="128"/>
      <c r="AE343" s="128"/>
      <c r="AF343" s="212"/>
    </row>
    <row r="344" spans="1:33" ht="18.75" customHeight="1">
      <c r="A344" s="11"/>
      <c r="B344" s="22"/>
      <c r="C344" s="36"/>
      <c r="D344" s="44"/>
      <c r="E344" s="50"/>
      <c r="F344" s="44"/>
      <c r="G344" s="63"/>
      <c r="H344" s="374" t="s">
        <v>326</v>
      </c>
      <c r="I344" s="105" t="s">
        <v>89</v>
      </c>
      <c r="J344" s="128" t="s">
        <v>328</v>
      </c>
      <c r="K344" s="150"/>
      <c r="L344" s="140"/>
      <c r="M344" s="114" t="s">
        <v>89</v>
      </c>
      <c r="N344" s="128" t="s">
        <v>331</v>
      </c>
      <c r="O344" s="156"/>
      <c r="P344" s="156"/>
      <c r="Q344" s="156"/>
      <c r="R344" s="128"/>
      <c r="S344" s="128"/>
      <c r="T344" s="128"/>
      <c r="U344" s="128"/>
      <c r="V344" s="128"/>
      <c r="W344" s="128"/>
      <c r="X344" s="128"/>
      <c r="Y344" s="128"/>
      <c r="Z344" s="128"/>
      <c r="AA344" s="128"/>
      <c r="AB344" s="128"/>
      <c r="AC344" s="128"/>
      <c r="AD344" s="128"/>
      <c r="AE344" s="128"/>
      <c r="AF344" s="212"/>
    </row>
    <row r="345" spans="1:33" ht="18.75" customHeight="1">
      <c r="A345" s="11"/>
      <c r="B345" s="22"/>
      <c r="C345" s="36"/>
      <c r="D345" s="44"/>
      <c r="E345" s="50"/>
      <c r="F345" s="44"/>
      <c r="G345" s="63"/>
      <c r="H345" s="374" t="s">
        <v>409</v>
      </c>
      <c r="I345" s="105" t="s">
        <v>89</v>
      </c>
      <c r="J345" s="128" t="s">
        <v>167</v>
      </c>
      <c r="K345" s="150"/>
      <c r="L345" s="114" t="s">
        <v>89</v>
      </c>
      <c r="M345" s="128" t="s">
        <v>187</v>
      </c>
      <c r="N345" s="140"/>
      <c r="O345" s="128"/>
      <c r="P345" s="128"/>
      <c r="Q345" s="128"/>
      <c r="R345" s="128"/>
      <c r="S345" s="128"/>
      <c r="T345" s="128"/>
      <c r="U345" s="128"/>
      <c r="V345" s="128"/>
      <c r="W345" s="128"/>
      <c r="X345" s="128"/>
      <c r="Y345" s="128"/>
      <c r="Z345" s="128"/>
      <c r="AA345" s="128"/>
      <c r="AB345" s="128"/>
      <c r="AC345" s="128"/>
      <c r="AD345" s="128"/>
      <c r="AE345" s="128"/>
      <c r="AF345" s="212"/>
    </row>
    <row r="346" spans="1:33" ht="18.75" customHeight="1">
      <c r="A346" s="11"/>
      <c r="B346" s="22"/>
      <c r="C346" s="36"/>
      <c r="D346" s="44"/>
      <c r="E346" s="50"/>
      <c r="F346" s="44"/>
      <c r="G346" s="63"/>
      <c r="H346" s="85" t="s">
        <v>1109</v>
      </c>
      <c r="I346" s="105" t="s">
        <v>89</v>
      </c>
      <c r="J346" s="128" t="s">
        <v>167</v>
      </c>
      <c r="K346" s="150"/>
      <c r="L346" s="114" t="s">
        <v>89</v>
      </c>
      <c r="M346" s="128" t="s">
        <v>313</v>
      </c>
      <c r="N346" s="128"/>
      <c r="O346" s="171" t="s">
        <v>89</v>
      </c>
      <c r="P346" s="134" t="s">
        <v>318</v>
      </c>
      <c r="Q346" s="128"/>
      <c r="R346" s="128"/>
      <c r="S346" s="150"/>
      <c r="T346" s="128"/>
      <c r="U346" s="150"/>
      <c r="V346" s="150"/>
      <c r="W346" s="150"/>
      <c r="X346" s="150"/>
      <c r="Y346" s="128"/>
      <c r="Z346" s="128"/>
      <c r="AA346" s="128"/>
      <c r="AB346" s="128"/>
      <c r="AC346" s="128"/>
      <c r="AD346" s="128"/>
      <c r="AE346" s="128"/>
      <c r="AF346" s="212"/>
    </row>
    <row r="347" spans="1:33" ht="18.75" customHeight="1">
      <c r="A347" s="11"/>
      <c r="B347" s="22"/>
      <c r="C347" s="36"/>
      <c r="D347" s="44"/>
      <c r="E347" s="50"/>
      <c r="F347" s="44"/>
      <c r="G347" s="63"/>
      <c r="H347" s="374" t="s">
        <v>204</v>
      </c>
      <c r="I347" s="105" t="s">
        <v>89</v>
      </c>
      <c r="J347" s="128" t="s">
        <v>167</v>
      </c>
      <c r="K347" s="128"/>
      <c r="L347" s="114" t="s">
        <v>89</v>
      </c>
      <c r="M347" s="128" t="s">
        <v>139</v>
      </c>
      <c r="N347" s="128"/>
      <c r="O347" s="114" t="s">
        <v>89</v>
      </c>
      <c r="P347" s="128" t="s">
        <v>177</v>
      </c>
      <c r="Q347" s="140"/>
      <c r="R347" s="140"/>
      <c r="S347" s="140"/>
      <c r="T347" s="140"/>
      <c r="U347" s="128"/>
      <c r="V347" s="128"/>
      <c r="W347" s="128"/>
      <c r="X347" s="128"/>
      <c r="Y347" s="128"/>
      <c r="Z347" s="128"/>
      <c r="AA347" s="128"/>
      <c r="AB347" s="128"/>
      <c r="AC347" s="128"/>
      <c r="AD347" s="128"/>
      <c r="AE347" s="128"/>
      <c r="AF347" s="212"/>
    </row>
    <row r="348" spans="1:33" ht="19.5" customHeight="1">
      <c r="A348" s="13"/>
      <c r="B348" s="24"/>
      <c r="C348" s="33"/>
      <c r="D348" s="42"/>
      <c r="E348" s="51"/>
      <c r="F348" s="56"/>
      <c r="G348" s="61"/>
      <c r="H348" s="13" t="s">
        <v>31</v>
      </c>
      <c r="I348" s="124" t="s">
        <v>89</v>
      </c>
      <c r="J348" s="144" t="s">
        <v>167</v>
      </c>
      <c r="K348" s="144"/>
      <c r="L348" s="115" t="s">
        <v>89</v>
      </c>
      <c r="M348" s="144" t="s">
        <v>187</v>
      </c>
      <c r="N348" s="144"/>
      <c r="O348" s="154"/>
      <c r="P348" s="144"/>
      <c r="Q348" s="154"/>
      <c r="R348" s="154"/>
      <c r="S348" s="154"/>
      <c r="T348" s="154"/>
      <c r="U348" s="154"/>
      <c r="V348" s="154"/>
      <c r="W348" s="154"/>
      <c r="X348" s="154"/>
      <c r="Y348" s="154"/>
      <c r="Z348" s="154"/>
      <c r="AA348" s="154"/>
      <c r="AB348" s="154"/>
      <c r="AC348" s="154"/>
      <c r="AD348" s="154"/>
      <c r="AE348" s="154"/>
      <c r="AF348" s="226"/>
      <c r="AG348" s="34"/>
    </row>
    <row r="349" spans="1:33" ht="19.5" customHeight="1">
      <c r="A349" s="11"/>
      <c r="B349" s="22"/>
      <c r="C349" s="31"/>
      <c r="D349" s="34"/>
      <c r="E349" s="50"/>
      <c r="F349" s="44"/>
      <c r="G349" s="32"/>
      <c r="H349" s="97" t="s">
        <v>147</v>
      </c>
      <c r="I349" s="111" t="s">
        <v>89</v>
      </c>
      <c r="J349" s="132" t="s">
        <v>157</v>
      </c>
      <c r="K349" s="152"/>
      <c r="L349" s="168"/>
      <c r="M349" s="173" t="s">
        <v>89</v>
      </c>
      <c r="N349" s="132" t="s">
        <v>160</v>
      </c>
      <c r="O349" s="173"/>
      <c r="P349" s="132"/>
      <c r="Q349" s="190"/>
      <c r="R349" s="190"/>
      <c r="S349" s="190"/>
      <c r="T349" s="190"/>
      <c r="U349" s="190"/>
      <c r="V349" s="190"/>
      <c r="W349" s="190"/>
      <c r="X349" s="190"/>
      <c r="Y349" s="190"/>
      <c r="Z349" s="190"/>
      <c r="AA349" s="190"/>
      <c r="AB349" s="190"/>
      <c r="AC349" s="190"/>
      <c r="AD349" s="190"/>
      <c r="AE349" s="190"/>
      <c r="AF349" s="397"/>
    </row>
    <row r="350" spans="1:33" ht="18.75" customHeight="1">
      <c r="A350" s="11"/>
      <c r="B350" s="22"/>
      <c r="C350" s="31"/>
      <c r="D350" s="34"/>
      <c r="E350" s="50"/>
      <c r="F350" s="16"/>
      <c r="G350" s="32"/>
      <c r="H350" s="71" t="s">
        <v>436</v>
      </c>
      <c r="I350" s="106" t="s">
        <v>89</v>
      </c>
      <c r="J350" s="129" t="s">
        <v>157</v>
      </c>
      <c r="K350" s="151"/>
      <c r="L350" s="164"/>
      <c r="M350" s="183" t="s">
        <v>89</v>
      </c>
      <c r="N350" s="129" t="s">
        <v>160</v>
      </c>
      <c r="O350" s="183"/>
      <c r="P350" s="196"/>
      <c r="Q350" s="196"/>
      <c r="R350" s="196"/>
      <c r="S350" s="196"/>
      <c r="T350" s="196"/>
      <c r="U350" s="196"/>
      <c r="V350" s="196"/>
      <c r="W350" s="196"/>
      <c r="X350" s="196"/>
      <c r="Y350" s="243"/>
      <c r="Z350" s="243"/>
      <c r="AA350" s="243"/>
      <c r="AB350" s="243"/>
      <c r="AC350" s="243"/>
      <c r="AD350" s="243"/>
      <c r="AE350" s="243"/>
      <c r="AF350" s="357"/>
    </row>
    <row r="351" spans="1:33" ht="18.75" customHeight="1">
      <c r="A351" s="12" t="s">
        <v>89</v>
      </c>
      <c r="B351" s="22">
        <v>71</v>
      </c>
      <c r="C351" s="36" t="s">
        <v>1116</v>
      </c>
      <c r="D351" s="12" t="s">
        <v>89</v>
      </c>
      <c r="E351" s="50" t="s">
        <v>238</v>
      </c>
      <c r="F351" s="44"/>
      <c r="G351" s="63"/>
      <c r="H351" s="373" t="s">
        <v>1114</v>
      </c>
      <c r="I351" s="104" t="s">
        <v>89</v>
      </c>
      <c r="J351" s="133" t="s">
        <v>328</v>
      </c>
      <c r="K351" s="153"/>
      <c r="L351" s="127"/>
      <c r="M351" s="169" t="s">
        <v>89</v>
      </c>
      <c r="N351" s="133" t="s">
        <v>331</v>
      </c>
      <c r="O351" s="148"/>
      <c r="P351" s="148"/>
      <c r="Q351" s="148"/>
      <c r="R351" s="133"/>
      <c r="S351" s="133"/>
      <c r="T351" s="133"/>
      <c r="U351" s="133"/>
      <c r="V351" s="133"/>
      <c r="W351" s="133"/>
      <c r="X351" s="133"/>
      <c r="Y351" s="133"/>
      <c r="Z351" s="133"/>
      <c r="AA351" s="133"/>
      <c r="AB351" s="133"/>
      <c r="AC351" s="133"/>
      <c r="AD351" s="133"/>
      <c r="AE351" s="133"/>
      <c r="AF351" s="214"/>
    </row>
    <row r="352" spans="1:33" ht="18.75" customHeight="1">
      <c r="A352" s="11"/>
      <c r="B352" s="22"/>
      <c r="C352" s="36"/>
      <c r="D352" s="12" t="s">
        <v>89</v>
      </c>
      <c r="E352" s="50" t="s">
        <v>785</v>
      </c>
      <c r="F352" s="44"/>
      <c r="G352" s="63"/>
      <c r="H352" s="374" t="s">
        <v>370</v>
      </c>
      <c r="I352" s="105" t="s">
        <v>89</v>
      </c>
      <c r="J352" s="128" t="s">
        <v>167</v>
      </c>
      <c r="K352" s="150"/>
      <c r="L352" s="114" t="s">
        <v>89</v>
      </c>
      <c r="M352" s="128" t="s">
        <v>187</v>
      </c>
      <c r="N352" s="140"/>
      <c r="O352" s="128"/>
      <c r="P352" s="128"/>
      <c r="Q352" s="128"/>
      <c r="R352" s="128"/>
      <c r="S352" s="128"/>
      <c r="T352" s="128"/>
      <c r="U352" s="128"/>
      <c r="V352" s="128"/>
      <c r="W352" s="128"/>
      <c r="X352" s="128"/>
      <c r="Y352" s="128"/>
      <c r="Z352" s="128"/>
      <c r="AA352" s="128"/>
      <c r="AB352" s="128"/>
      <c r="AC352" s="128"/>
      <c r="AD352" s="128"/>
      <c r="AE352" s="128"/>
      <c r="AF352" s="212"/>
    </row>
    <row r="353" spans="1:32" ht="18.75" customHeight="1">
      <c r="A353" s="12"/>
      <c r="B353" s="22"/>
      <c r="C353" s="36"/>
      <c r="D353" s="12"/>
      <c r="E353" s="50"/>
      <c r="F353" s="44"/>
      <c r="G353" s="63"/>
      <c r="H353" s="101" t="s">
        <v>371</v>
      </c>
      <c r="I353" s="165" t="s">
        <v>89</v>
      </c>
      <c r="J353" s="130" t="s">
        <v>202</v>
      </c>
      <c r="K353" s="130"/>
      <c r="L353" s="130"/>
      <c r="M353" s="165" t="s">
        <v>89</v>
      </c>
      <c r="N353" s="130" t="s">
        <v>82</v>
      </c>
      <c r="O353" s="130"/>
      <c r="P353" s="130"/>
      <c r="Q353" s="179"/>
      <c r="R353" s="179"/>
      <c r="S353" s="179"/>
      <c r="T353" s="179"/>
      <c r="U353" s="179"/>
      <c r="V353" s="179"/>
      <c r="W353" s="179"/>
      <c r="X353" s="179"/>
      <c r="Y353" s="179"/>
      <c r="Z353" s="179"/>
      <c r="AA353" s="179"/>
      <c r="AB353" s="179"/>
      <c r="AC353" s="179"/>
      <c r="AD353" s="179"/>
      <c r="AE353" s="179"/>
      <c r="AF353" s="230"/>
    </row>
    <row r="354" spans="1:32" ht="18.75" customHeight="1">
      <c r="A354" s="11"/>
      <c r="B354" s="22"/>
      <c r="C354" s="36"/>
      <c r="D354" s="12"/>
      <c r="E354" s="50"/>
      <c r="F354" s="44"/>
      <c r="G354" s="63"/>
      <c r="H354" s="100"/>
      <c r="I354" s="166"/>
      <c r="J354" s="127"/>
      <c r="K354" s="127"/>
      <c r="L354" s="127"/>
      <c r="M354" s="166"/>
      <c r="N354" s="127"/>
      <c r="O354" s="127"/>
      <c r="P354" s="127"/>
      <c r="Q354" s="148"/>
      <c r="R354" s="148"/>
      <c r="S354" s="148"/>
      <c r="T354" s="148"/>
      <c r="U354" s="148"/>
      <c r="V354" s="148"/>
      <c r="W354" s="148"/>
      <c r="X354" s="148"/>
      <c r="Y354" s="148"/>
      <c r="Z354" s="148"/>
      <c r="AA354" s="148"/>
      <c r="AB354" s="148"/>
      <c r="AC354" s="148"/>
      <c r="AD354" s="148"/>
      <c r="AE354" s="148"/>
      <c r="AF354" s="209"/>
    </row>
    <row r="355" spans="1:32" ht="18.75" customHeight="1">
      <c r="A355" s="13"/>
      <c r="B355" s="24"/>
      <c r="C355" s="299"/>
      <c r="D355" s="56"/>
      <c r="E355" s="51"/>
      <c r="F355" s="56"/>
      <c r="G355" s="64"/>
      <c r="H355" s="375" t="s">
        <v>204</v>
      </c>
      <c r="I355" s="116" t="s">
        <v>89</v>
      </c>
      <c r="J355" s="136" t="s">
        <v>167</v>
      </c>
      <c r="K355" s="136"/>
      <c r="L355" s="172" t="s">
        <v>89</v>
      </c>
      <c r="M355" s="136" t="s">
        <v>139</v>
      </c>
      <c r="N355" s="136"/>
      <c r="O355" s="172" t="s">
        <v>89</v>
      </c>
      <c r="P355" s="136" t="s">
        <v>177</v>
      </c>
      <c r="Q355" s="328"/>
      <c r="R355" s="328"/>
      <c r="S355" s="136"/>
      <c r="T355" s="136"/>
      <c r="U355" s="136"/>
      <c r="V355" s="136"/>
      <c r="W355" s="136"/>
      <c r="X355" s="136"/>
      <c r="Y355" s="136"/>
      <c r="Z355" s="136"/>
      <c r="AA355" s="136"/>
      <c r="AB355" s="136"/>
      <c r="AC355" s="136"/>
      <c r="AD355" s="136"/>
      <c r="AE355" s="136"/>
      <c r="AF355" s="271"/>
    </row>
    <row r="356" spans="1:32" ht="18.75" customHeight="1">
      <c r="A356" s="11"/>
      <c r="B356" s="22"/>
      <c r="C356" s="36"/>
      <c r="D356" s="44"/>
      <c r="E356" s="50"/>
      <c r="F356" s="44"/>
      <c r="G356" s="63"/>
      <c r="H356" s="312" t="s">
        <v>418</v>
      </c>
      <c r="I356" s="104" t="s">
        <v>89</v>
      </c>
      <c r="J356" s="133" t="s">
        <v>167</v>
      </c>
      <c r="K356" s="133"/>
      <c r="L356" s="177"/>
      <c r="M356" s="169" t="s">
        <v>89</v>
      </c>
      <c r="N356" s="133" t="s">
        <v>425</v>
      </c>
      <c r="O356" s="133"/>
      <c r="P356" s="177"/>
      <c r="Q356" s="169" t="s">
        <v>89</v>
      </c>
      <c r="R356" s="127" t="s">
        <v>431</v>
      </c>
      <c r="S356" s="127"/>
      <c r="T356" s="127"/>
      <c r="U356" s="127"/>
      <c r="V356" s="133"/>
      <c r="W356" s="133"/>
      <c r="X356" s="133"/>
      <c r="Y356" s="133"/>
      <c r="Z356" s="133"/>
      <c r="AA356" s="133"/>
      <c r="AB356" s="133"/>
      <c r="AC356" s="133"/>
      <c r="AD356" s="133"/>
      <c r="AE356" s="133"/>
      <c r="AF356" s="214"/>
    </row>
    <row r="357" spans="1:32" ht="19.5" customHeight="1">
      <c r="A357" s="11"/>
      <c r="B357" s="22"/>
      <c r="C357" s="31"/>
      <c r="D357" s="34"/>
      <c r="E357" s="50"/>
      <c r="F357" s="44"/>
      <c r="G357" s="32"/>
      <c r="H357" s="70" t="s">
        <v>147</v>
      </c>
      <c r="I357" s="105" t="s">
        <v>89</v>
      </c>
      <c r="J357" s="128" t="s">
        <v>157</v>
      </c>
      <c r="K357" s="150"/>
      <c r="L357" s="163"/>
      <c r="M357" s="114" t="s">
        <v>89</v>
      </c>
      <c r="N357" s="128" t="s">
        <v>160</v>
      </c>
      <c r="O357" s="114"/>
      <c r="P357" s="128"/>
      <c r="Q357" s="156"/>
      <c r="R357" s="156"/>
      <c r="S357" s="156"/>
      <c r="T357" s="156"/>
      <c r="U357" s="156"/>
      <c r="V357" s="156"/>
      <c r="W357" s="156"/>
      <c r="X357" s="156"/>
      <c r="Y357" s="156"/>
      <c r="Z357" s="156"/>
      <c r="AA357" s="156"/>
      <c r="AB357" s="156"/>
      <c r="AC357" s="156"/>
      <c r="AD357" s="156"/>
      <c r="AE357" s="156"/>
      <c r="AF357" s="268"/>
    </row>
    <row r="358" spans="1:32" ht="19.5" customHeight="1">
      <c r="A358" s="11"/>
      <c r="B358" s="22"/>
      <c r="C358" s="31"/>
      <c r="D358" s="34"/>
      <c r="E358" s="50"/>
      <c r="F358" s="44"/>
      <c r="G358" s="32"/>
      <c r="H358" s="70" t="s">
        <v>436</v>
      </c>
      <c r="I358" s="105" t="s">
        <v>89</v>
      </c>
      <c r="J358" s="128" t="s">
        <v>157</v>
      </c>
      <c r="K358" s="150"/>
      <c r="L358" s="163"/>
      <c r="M358" s="114" t="s">
        <v>89</v>
      </c>
      <c r="N358" s="128" t="s">
        <v>160</v>
      </c>
      <c r="O358" s="114"/>
      <c r="P358" s="128"/>
      <c r="Q358" s="156"/>
      <c r="R358" s="156"/>
      <c r="S358" s="156"/>
      <c r="T358" s="156"/>
      <c r="U358" s="156"/>
      <c r="V358" s="156"/>
      <c r="W358" s="156"/>
      <c r="X358" s="156"/>
      <c r="Y358" s="156"/>
      <c r="Z358" s="156"/>
      <c r="AA358" s="156"/>
      <c r="AB358" s="156"/>
      <c r="AC358" s="156"/>
      <c r="AD358" s="156"/>
      <c r="AE358" s="156"/>
      <c r="AF358" s="268"/>
    </row>
    <row r="359" spans="1:32" ht="18.75" customHeight="1">
      <c r="A359" s="11"/>
      <c r="B359" s="22"/>
      <c r="C359" s="36"/>
      <c r="D359" s="44"/>
      <c r="E359" s="50"/>
      <c r="F359" s="44"/>
      <c r="G359" s="63"/>
      <c r="H359" s="76" t="s">
        <v>446</v>
      </c>
      <c r="I359" s="105" t="s">
        <v>89</v>
      </c>
      <c r="J359" s="128" t="s">
        <v>328</v>
      </c>
      <c r="K359" s="150"/>
      <c r="L359" s="140"/>
      <c r="M359" s="114" t="s">
        <v>89</v>
      </c>
      <c r="N359" s="128" t="s">
        <v>331</v>
      </c>
      <c r="O359" s="156"/>
      <c r="P359" s="156"/>
      <c r="Q359" s="156"/>
      <c r="R359" s="128"/>
      <c r="S359" s="128"/>
      <c r="T359" s="128"/>
      <c r="U359" s="128"/>
      <c r="V359" s="128"/>
      <c r="W359" s="128"/>
      <c r="X359" s="128"/>
      <c r="Y359" s="128"/>
      <c r="Z359" s="128"/>
      <c r="AA359" s="128"/>
      <c r="AB359" s="128"/>
      <c r="AC359" s="128"/>
      <c r="AD359" s="128"/>
      <c r="AE359" s="128"/>
      <c r="AF359" s="212"/>
    </row>
    <row r="360" spans="1:32" ht="18.75" customHeight="1">
      <c r="A360" s="11"/>
      <c r="B360" s="22"/>
      <c r="C360" s="36"/>
      <c r="D360" s="44"/>
      <c r="E360" s="50"/>
      <c r="F360" s="44"/>
      <c r="G360" s="63"/>
      <c r="H360" s="101" t="s">
        <v>455</v>
      </c>
      <c r="I360" s="107" t="s">
        <v>89</v>
      </c>
      <c r="J360" s="130" t="s">
        <v>167</v>
      </c>
      <c r="K360" s="130"/>
      <c r="L360" s="165" t="s">
        <v>89</v>
      </c>
      <c r="M360" s="130" t="s">
        <v>187</v>
      </c>
      <c r="N360" s="130"/>
      <c r="O360" s="134"/>
      <c r="P360" s="134"/>
      <c r="Q360" s="134"/>
      <c r="R360" s="134"/>
      <c r="S360" s="134"/>
      <c r="T360" s="134"/>
      <c r="U360" s="134"/>
      <c r="V360" s="134"/>
      <c r="W360" s="134"/>
      <c r="X360" s="134"/>
      <c r="Y360" s="134"/>
      <c r="Z360" s="134"/>
      <c r="AA360" s="134"/>
      <c r="AB360" s="134"/>
      <c r="AC360" s="134"/>
      <c r="AD360" s="134"/>
      <c r="AE360" s="134"/>
      <c r="AF360" s="215"/>
    </row>
    <row r="361" spans="1:32" ht="18.75" customHeight="1">
      <c r="A361" s="11"/>
      <c r="B361" s="22"/>
      <c r="C361" s="36"/>
      <c r="D361" s="44"/>
      <c r="E361" s="50"/>
      <c r="F361" s="44"/>
      <c r="G361" s="63"/>
      <c r="H361" s="100"/>
      <c r="I361" s="108"/>
      <c r="J361" s="127"/>
      <c r="K361" s="127"/>
      <c r="L361" s="166"/>
      <c r="M361" s="127"/>
      <c r="N361" s="127"/>
      <c r="O361" s="133"/>
      <c r="P361" s="133"/>
      <c r="Q361" s="133"/>
      <c r="R361" s="133"/>
      <c r="S361" s="133"/>
      <c r="T361" s="133"/>
      <c r="U361" s="133"/>
      <c r="V361" s="133"/>
      <c r="W361" s="133"/>
      <c r="X361" s="133"/>
      <c r="Y361" s="133"/>
      <c r="Z361" s="133"/>
      <c r="AA361" s="133"/>
      <c r="AB361" s="133"/>
      <c r="AC361" s="133"/>
      <c r="AD361" s="133"/>
      <c r="AE361" s="133"/>
      <c r="AF361" s="214"/>
    </row>
    <row r="362" spans="1:32" ht="18.75" customHeight="1">
      <c r="A362" s="11"/>
      <c r="B362" s="22"/>
      <c r="C362" s="36"/>
      <c r="D362" s="44"/>
      <c r="E362" s="50"/>
      <c r="F362" s="44"/>
      <c r="G362" s="63"/>
      <c r="H362" s="101" t="s">
        <v>461</v>
      </c>
      <c r="I362" s="107" t="s">
        <v>89</v>
      </c>
      <c r="J362" s="130" t="s">
        <v>167</v>
      </c>
      <c r="K362" s="130"/>
      <c r="L362" s="165" t="s">
        <v>89</v>
      </c>
      <c r="M362" s="130" t="s">
        <v>187</v>
      </c>
      <c r="N362" s="130"/>
      <c r="O362" s="134"/>
      <c r="P362" s="134"/>
      <c r="Q362" s="134"/>
      <c r="R362" s="134"/>
      <c r="S362" s="134"/>
      <c r="T362" s="134"/>
      <c r="U362" s="134"/>
      <c r="V362" s="134"/>
      <c r="W362" s="134"/>
      <c r="X362" s="134"/>
      <c r="Y362" s="134"/>
      <c r="Z362" s="134"/>
      <c r="AA362" s="134"/>
      <c r="AB362" s="134"/>
      <c r="AC362" s="134"/>
      <c r="AD362" s="134"/>
      <c r="AE362" s="134"/>
      <c r="AF362" s="215"/>
    </row>
    <row r="363" spans="1:32" ht="18.75" customHeight="1">
      <c r="A363" s="11"/>
      <c r="B363" s="22"/>
      <c r="C363" s="36"/>
      <c r="D363" s="44"/>
      <c r="E363" s="50"/>
      <c r="F363" s="44"/>
      <c r="G363" s="63"/>
      <c r="H363" s="100"/>
      <c r="I363" s="108"/>
      <c r="J363" s="127"/>
      <c r="K363" s="127"/>
      <c r="L363" s="166"/>
      <c r="M363" s="127"/>
      <c r="N363" s="127"/>
      <c r="O363" s="133"/>
      <c r="P363" s="133"/>
      <c r="Q363" s="133"/>
      <c r="R363" s="133"/>
      <c r="S363" s="133"/>
      <c r="T363" s="133"/>
      <c r="U363" s="133"/>
      <c r="V363" s="133"/>
      <c r="W363" s="133"/>
      <c r="X363" s="133"/>
      <c r="Y363" s="133"/>
      <c r="Z363" s="133"/>
      <c r="AA363" s="133"/>
      <c r="AB363" s="133"/>
      <c r="AC363" s="133"/>
      <c r="AD363" s="133"/>
      <c r="AE363" s="133"/>
      <c r="AF363" s="214"/>
    </row>
    <row r="364" spans="1:32" ht="18.75" customHeight="1">
      <c r="A364" s="11"/>
      <c r="B364" s="22"/>
      <c r="C364" s="36"/>
      <c r="D364" s="44"/>
      <c r="E364" s="50"/>
      <c r="F364" s="44"/>
      <c r="G364" s="63"/>
      <c r="H364" s="101" t="s">
        <v>462</v>
      </c>
      <c r="I364" s="107" t="s">
        <v>89</v>
      </c>
      <c r="J364" s="130" t="s">
        <v>167</v>
      </c>
      <c r="K364" s="130"/>
      <c r="L364" s="165" t="s">
        <v>89</v>
      </c>
      <c r="M364" s="130" t="s">
        <v>187</v>
      </c>
      <c r="N364" s="130"/>
      <c r="O364" s="134"/>
      <c r="P364" s="134"/>
      <c r="Q364" s="134"/>
      <c r="R364" s="134"/>
      <c r="S364" s="134"/>
      <c r="T364" s="134"/>
      <c r="U364" s="134"/>
      <c r="V364" s="134"/>
      <c r="W364" s="134"/>
      <c r="X364" s="134"/>
      <c r="Y364" s="134"/>
      <c r="Z364" s="134"/>
      <c r="AA364" s="134"/>
      <c r="AB364" s="134"/>
      <c r="AC364" s="134"/>
      <c r="AD364" s="134"/>
      <c r="AE364" s="134"/>
      <c r="AF364" s="215"/>
    </row>
    <row r="365" spans="1:32" ht="18.75" customHeight="1">
      <c r="A365" s="11"/>
      <c r="B365" s="22"/>
      <c r="C365" s="36"/>
      <c r="D365" s="44"/>
      <c r="E365" s="50"/>
      <c r="F365" s="44"/>
      <c r="G365" s="63"/>
      <c r="H365" s="100"/>
      <c r="I365" s="108"/>
      <c r="J365" s="127"/>
      <c r="K365" s="127"/>
      <c r="L365" s="166"/>
      <c r="M365" s="127"/>
      <c r="N365" s="127"/>
      <c r="O365" s="133"/>
      <c r="P365" s="133"/>
      <c r="Q365" s="133"/>
      <c r="R365" s="133"/>
      <c r="S365" s="133"/>
      <c r="T365" s="133"/>
      <c r="U365" s="133"/>
      <c r="V365" s="133"/>
      <c r="W365" s="133"/>
      <c r="X365" s="133"/>
      <c r="Y365" s="133"/>
      <c r="Z365" s="133"/>
      <c r="AA365" s="133"/>
      <c r="AB365" s="133"/>
      <c r="AC365" s="133"/>
      <c r="AD365" s="133"/>
      <c r="AE365" s="133"/>
      <c r="AF365" s="214"/>
    </row>
    <row r="366" spans="1:32" ht="18.75" customHeight="1">
      <c r="A366" s="11"/>
      <c r="B366" s="22"/>
      <c r="C366" s="36"/>
      <c r="D366" s="44"/>
      <c r="E366" s="50"/>
      <c r="F366" s="44"/>
      <c r="G366" s="63"/>
      <c r="H366" s="101" t="s">
        <v>463</v>
      </c>
      <c r="I366" s="107" t="s">
        <v>89</v>
      </c>
      <c r="J366" s="130" t="s">
        <v>167</v>
      </c>
      <c r="K366" s="130"/>
      <c r="L366" s="165" t="s">
        <v>89</v>
      </c>
      <c r="M366" s="130" t="s">
        <v>187</v>
      </c>
      <c r="N366" s="130"/>
      <c r="O366" s="134"/>
      <c r="P366" s="134"/>
      <c r="Q366" s="134"/>
      <c r="R366" s="134"/>
      <c r="S366" s="134"/>
      <c r="T366" s="134"/>
      <c r="U366" s="134"/>
      <c r="V366" s="134"/>
      <c r="W366" s="134"/>
      <c r="X366" s="134"/>
      <c r="Y366" s="134"/>
      <c r="Z366" s="134"/>
      <c r="AA366" s="134"/>
      <c r="AB366" s="134"/>
      <c r="AC366" s="134"/>
      <c r="AD366" s="134"/>
      <c r="AE366" s="134"/>
      <c r="AF366" s="215"/>
    </row>
    <row r="367" spans="1:32" ht="18.75" customHeight="1">
      <c r="A367" s="11"/>
      <c r="B367" s="22"/>
      <c r="C367" s="36"/>
      <c r="D367" s="44"/>
      <c r="E367" s="50"/>
      <c r="F367" s="44"/>
      <c r="G367" s="63"/>
      <c r="H367" s="100"/>
      <c r="I367" s="108"/>
      <c r="J367" s="127"/>
      <c r="K367" s="127"/>
      <c r="L367" s="166"/>
      <c r="M367" s="127"/>
      <c r="N367" s="127"/>
      <c r="O367" s="133"/>
      <c r="P367" s="133"/>
      <c r="Q367" s="133"/>
      <c r="R367" s="133"/>
      <c r="S367" s="133"/>
      <c r="T367" s="133"/>
      <c r="U367" s="133"/>
      <c r="V367" s="133"/>
      <c r="W367" s="133"/>
      <c r="X367" s="133"/>
      <c r="Y367" s="133"/>
      <c r="Z367" s="133"/>
      <c r="AA367" s="133"/>
      <c r="AB367" s="133"/>
      <c r="AC367" s="133"/>
      <c r="AD367" s="133"/>
      <c r="AE367" s="133"/>
      <c r="AF367" s="214"/>
    </row>
    <row r="368" spans="1:32" ht="18.75" customHeight="1">
      <c r="A368" s="12" t="s">
        <v>89</v>
      </c>
      <c r="B368" s="22">
        <v>78</v>
      </c>
      <c r="C368" s="36" t="s">
        <v>1214</v>
      </c>
      <c r="D368" s="12" t="s">
        <v>89</v>
      </c>
      <c r="E368" s="50" t="s">
        <v>548</v>
      </c>
      <c r="F368" s="44"/>
      <c r="G368" s="63"/>
      <c r="H368" s="76" t="s">
        <v>584</v>
      </c>
      <c r="I368" s="105" t="s">
        <v>89</v>
      </c>
      <c r="J368" s="128" t="s">
        <v>167</v>
      </c>
      <c r="K368" s="150"/>
      <c r="L368" s="114" t="s">
        <v>89</v>
      </c>
      <c r="M368" s="128" t="s">
        <v>187</v>
      </c>
      <c r="N368" s="140"/>
      <c r="O368" s="128"/>
      <c r="P368" s="128"/>
      <c r="Q368" s="128"/>
      <c r="R368" s="128"/>
      <c r="S368" s="128"/>
      <c r="T368" s="128"/>
      <c r="U368" s="128"/>
      <c r="V368" s="128"/>
      <c r="W368" s="128"/>
      <c r="X368" s="128"/>
      <c r="Y368" s="128"/>
      <c r="Z368" s="128"/>
      <c r="AA368" s="128"/>
      <c r="AB368" s="128"/>
      <c r="AC368" s="128"/>
      <c r="AD368" s="128"/>
      <c r="AE368" s="128"/>
      <c r="AF368" s="212"/>
    </row>
    <row r="369" spans="1:32" ht="18.75" customHeight="1">
      <c r="A369" s="11"/>
      <c r="B369" s="22"/>
      <c r="C369" s="36"/>
      <c r="D369" s="44"/>
      <c r="E369" s="50"/>
      <c r="F369" s="44"/>
      <c r="G369" s="63"/>
      <c r="H369" s="83" t="s">
        <v>108</v>
      </c>
      <c r="I369" s="105" t="s">
        <v>89</v>
      </c>
      <c r="J369" s="128" t="s">
        <v>167</v>
      </c>
      <c r="K369" s="128"/>
      <c r="L369" s="114" t="s">
        <v>89</v>
      </c>
      <c r="M369" s="128" t="s">
        <v>139</v>
      </c>
      <c r="N369" s="128"/>
      <c r="O369" s="114" t="s">
        <v>89</v>
      </c>
      <c r="P369" s="128" t="s">
        <v>177</v>
      </c>
      <c r="Q369" s="140"/>
      <c r="R369" s="140"/>
      <c r="S369" s="203"/>
      <c r="T369" s="203"/>
      <c r="U369" s="203"/>
      <c r="V369" s="203"/>
      <c r="W369" s="203"/>
      <c r="X369" s="203"/>
      <c r="Y369" s="203"/>
      <c r="Z369" s="203"/>
      <c r="AA369" s="203"/>
      <c r="AB369" s="203"/>
      <c r="AC369" s="203"/>
      <c r="AD369" s="203"/>
      <c r="AE369" s="203"/>
      <c r="AF369" s="398"/>
    </row>
    <row r="370" spans="1:32" ht="18.75" customHeight="1">
      <c r="A370" s="11"/>
      <c r="B370" s="22"/>
      <c r="C370" s="36"/>
      <c r="D370" s="44"/>
      <c r="E370" s="50"/>
      <c r="F370" s="44"/>
      <c r="G370" s="63"/>
      <c r="H370" s="83" t="s">
        <v>478</v>
      </c>
      <c r="I370" s="105" t="s">
        <v>89</v>
      </c>
      <c r="J370" s="128" t="s">
        <v>167</v>
      </c>
      <c r="K370" s="150"/>
      <c r="L370" s="114" t="s">
        <v>89</v>
      </c>
      <c r="M370" s="128" t="s">
        <v>187</v>
      </c>
      <c r="N370" s="140"/>
      <c r="O370" s="128"/>
      <c r="P370" s="128"/>
      <c r="Q370" s="128"/>
      <c r="R370" s="128"/>
      <c r="S370" s="128"/>
      <c r="T370" s="128"/>
      <c r="U370" s="128"/>
      <c r="V370" s="128"/>
      <c r="W370" s="128"/>
      <c r="X370" s="128"/>
      <c r="Y370" s="128"/>
      <c r="Z370" s="128"/>
      <c r="AA370" s="128"/>
      <c r="AB370" s="128"/>
      <c r="AC370" s="128"/>
      <c r="AD370" s="128"/>
      <c r="AE370" s="128"/>
      <c r="AF370" s="212"/>
    </row>
    <row r="371" spans="1:32" ht="18.75" customHeight="1">
      <c r="A371" s="11"/>
      <c r="B371" s="22"/>
      <c r="C371" s="36"/>
      <c r="D371" s="44"/>
      <c r="E371" s="50"/>
      <c r="F371" s="44"/>
      <c r="G371" s="63"/>
      <c r="H371" s="83" t="s">
        <v>585</v>
      </c>
      <c r="I371" s="105" t="s">
        <v>89</v>
      </c>
      <c r="J371" s="128" t="s">
        <v>167</v>
      </c>
      <c r="K371" s="128"/>
      <c r="L371" s="114" t="s">
        <v>89</v>
      </c>
      <c r="M371" s="128" t="s">
        <v>313</v>
      </c>
      <c r="N371" s="128"/>
      <c r="O371" s="114" t="s">
        <v>89</v>
      </c>
      <c r="P371" s="128" t="s">
        <v>318</v>
      </c>
      <c r="Q371" s="140"/>
      <c r="R371" s="140"/>
      <c r="S371" s="140"/>
      <c r="T371" s="128"/>
      <c r="U371" s="128"/>
      <c r="V371" s="128"/>
      <c r="W371" s="128"/>
      <c r="X371" s="128"/>
      <c r="Y371" s="128"/>
      <c r="Z371" s="128"/>
      <c r="AA371" s="128"/>
      <c r="AB371" s="128"/>
      <c r="AC371" s="128"/>
      <c r="AD371" s="128"/>
      <c r="AE371" s="128"/>
      <c r="AF371" s="212"/>
    </row>
    <row r="372" spans="1:32" ht="18.75" customHeight="1">
      <c r="A372" s="11"/>
      <c r="B372" s="22"/>
      <c r="C372" s="36"/>
      <c r="D372" s="44"/>
      <c r="E372" s="50"/>
      <c r="F372" s="44"/>
      <c r="G372" s="63"/>
      <c r="H372" s="83" t="s">
        <v>967</v>
      </c>
      <c r="I372" s="105" t="s">
        <v>89</v>
      </c>
      <c r="J372" s="128" t="s">
        <v>167</v>
      </c>
      <c r="K372" s="128"/>
      <c r="L372" s="114" t="s">
        <v>89</v>
      </c>
      <c r="M372" s="128" t="s">
        <v>483</v>
      </c>
      <c r="N372" s="128"/>
      <c r="O372" s="128"/>
      <c r="P372" s="114" t="s">
        <v>89</v>
      </c>
      <c r="Q372" s="128" t="s">
        <v>338</v>
      </c>
      <c r="R372" s="128"/>
      <c r="S372" s="128"/>
      <c r="T372" s="128"/>
      <c r="U372" s="128"/>
      <c r="V372" s="128"/>
      <c r="W372" s="128"/>
      <c r="X372" s="128"/>
      <c r="Y372" s="128"/>
      <c r="Z372" s="128"/>
      <c r="AA372" s="128"/>
      <c r="AB372" s="128"/>
      <c r="AC372" s="128"/>
      <c r="AD372" s="128"/>
      <c r="AE372" s="128"/>
      <c r="AF372" s="212"/>
    </row>
    <row r="373" spans="1:32" ht="18.75" customHeight="1">
      <c r="A373" s="11"/>
      <c r="B373" s="22"/>
      <c r="C373" s="36"/>
      <c r="D373" s="44"/>
      <c r="E373" s="50"/>
      <c r="F373" s="44"/>
      <c r="G373" s="63"/>
      <c r="H373" s="374" t="s">
        <v>405</v>
      </c>
      <c r="I373" s="105" t="s">
        <v>89</v>
      </c>
      <c r="J373" s="128" t="s">
        <v>167</v>
      </c>
      <c r="K373" s="150"/>
      <c r="L373" s="114" t="s">
        <v>89</v>
      </c>
      <c r="M373" s="128" t="s">
        <v>187</v>
      </c>
      <c r="N373" s="140"/>
      <c r="O373" s="128"/>
      <c r="P373" s="128"/>
      <c r="Q373" s="128"/>
      <c r="R373" s="128"/>
      <c r="S373" s="128"/>
      <c r="T373" s="128"/>
      <c r="U373" s="128"/>
      <c r="V373" s="128"/>
      <c r="W373" s="128"/>
      <c r="X373" s="128"/>
      <c r="Y373" s="128"/>
      <c r="Z373" s="128"/>
      <c r="AA373" s="128"/>
      <c r="AB373" s="128"/>
      <c r="AC373" s="128"/>
      <c r="AD373" s="128"/>
      <c r="AE373" s="128"/>
      <c r="AF373" s="212"/>
    </row>
    <row r="374" spans="1:32" ht="18.75" customHeight="1">
      <c r="A374" s="11"/>
      <c r="B374" s="22"/>
      <c r="C374" s="36"/>
      <c r="D374" s="44"/>
      <c r="E374" s="50"/>
      <c r="F374" s="44"/>
      <c r="G374" s="63"/>
      <c r="H374" s="76" t="s">
        <v>484</v>
      </c>
      <c r="I374" s="105" t="s">
        <v>89</v>
      </c>
      <c r="J374" s="128" t="s">
        <v>167</v>
      </c>
      <c r="K374" s="150"/>
      <c r="L374" s="114" t="s">
        <v>89</v>
      </c>
      <c r="M374" s="128" t="s">
        <v>187</v>
      </c>
      <c r="N374" s="140"/>
      <c r="O374" s="128"/>
      <c r="P374" s="128"/>
      <c r="Q374" s="128"/>
      <c r="R374" s="128"/>
      <c r="S374" s="128"/>
      <c r="T374" s="128"/>
      <c r="U374" s="128"/>
      <c r="V374" s="128"/>
      <c r="W374" s="128"/>
      <c r="X374" s="128"/>
      <c r="Y374" s="128"/>
      <c r="Z374" s="128"/>
      <c r="AA374" s="128"/>
      <c r="AB374" s="128"/>
      <c r="AC374" s="128"/>
      <c r="AD374" s="128"/>
      <c r="AE374" s="128"/>
      <c r="AF374" s="212"/>
    </row>
    <row r="375" spans="1:32" ht="18.75" customHeight="1">
      <c r="A375" s="11"/>
      <c r="B375" s="22"/>
      <c r="C375" s="36"/>
      <c r="D375" s="44"/>
      <c r="E375" s="50"/>
      <c r="F375" s="44"/>
      <c r="G375" s="63"/>
      <c r="H375" s="76" t="s">
        <v>485</v>
      </c>
      <c r="I375" s="105" t="s">
        <v>89</v>
      </c>
      <c r="J375" s="128" t="s">
        <v>167</v>
      </c>
      <c r="K375" s="150"/>
      <c r="L375" s="114" t="s">
        <v>89</v>
      </c>
      <c r="M375" s="128" t="s">
        <v>187</v>
      </c>
      <c r="N375" s="140"/>
      <c r="O375" s="128"/>
      <c r="P375" s="128"/>
      <c r="Q375" s="128"/>
      <c r="R375" s="128"/>
      <c r="S375" s="128"/>
      <c r="T375" s="128"/>
      <c r="U375" s="128"/>
      <c r="V375" s="128"/>
      <c r="W375" s="128"/>
      <c r="X375" s="128"/>
      <c r="Y375" s="128"/>
      <c r="Z375" s="128"/>
      <c r="AA375" s="128"/>
      <c r="AB375" s="128"/>
      <c r="AC375" s="128"/>
      <c r="AD375" s="128"/>
      <c r="AE375" s="128"/>
      <c r="AF375" s="212"/>
    </row>
    <row r="376" spans="1:32" ht="18.75" customHeight="1">
      <c r="A376" s="11"/>
      <c r="B376" s="22"/>
      <c r="C376" s="36"/>
      <c r="D376" s="44"/>
      <c r="E376" s="50"/>
      <c r="F376" s="44"/>
      <c r="G376" s="63"/>
      <c r="H376" s="143" t="s">
        <v>491</v>
      </c>
      <c r="I376" s="105" t="s">
        <v>89</v>
      </c>
      <c r="J376" s="128" t="s">
        <v>167</v>
      </c>
      <c r="K376" s="150"/>
      <c r="L376" s="114" t="s">
        <v>89</v>
      </c>
      <c r="M376" s="128" t="s">
        <v>187</v>
      </c>
      <c r="N376" s="140"/>
      <c r="O376" s="128"/>
      <c r="P376" s="128"/>
      <c r="Q376" s="128"/>
      <c r="R376" s="128"/>
      <c r="S376" s="128"/>
      <c r="T376" s="128"/>
      <c r="U376" s="128"/>
      <c r="V376" s="128"/>
      <c r="W376" s="128"/>
      <c r="X376" s="128"/>
      <c r="Y376" s="128"/>
      <c r="Z376" s="128"/>
      <c r="AA376" s="128"/>
      <c r="AB376" s="128"/>
      <c r="AC376" s="128"/>
      <c r="AD376" s="128"/>
      <c r="AE376" s="128"/>
      <c r="AF376" s="212"/>
    </row>
    <row r="377" spans="1:32" ht="18.75" customHeight="1">
      <c r="A377" s="11"/>
      <c r="B377" s="22"/>
      <c r="C377" s="36"/>
      <c r="D377" s="44"/>
      <c r="E377" s="50"/>
      <c r="F377" s="44"/>
      <c r="G377" s="63"/>
      <c r="H377" s="83" t="s">
        <v>232</v>
      </c>
      <c r="I377" s="105" t="s">
        <v>89</v>
      </c>
      <c r="J377" s="128" t="s">
        <v>167</v>
      </c>
      <c r="K377" s="150"/>
      <c r="L377" s="114" t="s">
        <v>89</v>
      </c>
      <c r="M377" s="128" t="s">
        <v>187</v>
      </c>
      <c r="N377" s="140"/>
      <c r="O377" s="128"/>
      <c r="P377" s="128"/>
      <c r="Q377" s="128"/>
      <c r="R377" s="128"/>
      <c r="S377" s="128"/>
      <c r="T377" s="128"/>
      <c r="U377" s="128"/>
      <c r="V377" s="128"/>
      <c r="W377" s="128"/>
      <c r="X377" s="128"/>
      <c r="Y377" s="128"/>
      <c r="Z377" s="128"/>
      <c r="AA377" s="128"/>
      <c r="AB377" s="128"/>
      <c r="AC377" s="128"/>
      <c r="AD377" s="128"/>
      <c r="AE377" s="128"/>
      <c r="AF377" s="212"/>
    </row>
    <row r="378" spans="1:32" ht="18.75" customHeight="1">
      <c r="A378" s="13"/>
      <c r="B378" s="24"/>
      <c r="C378" s="299"/>
      <c r="D378" s="306"/>
      <c r="E378" s="51"/>
      <c r="F378" s="56"/>
      <c r="G378" s="64"/>
      <c r="H378" s="376" t="s">
        <v>109</v>
      </c>
      <c r="I378" s="116" t="s">
        <v>89</v>
      </c>
      <c r="J378" s="136" t="s">
        <v>167</v>
      </c>
      <c r="K378" s="155"/>
      <c r="L378" s="172" t="s">
        <v>89</v>
      </c>
      <c r="M378" s="136" t="s">
        <v>187</v>
      </c>
      <c r="N378" s="328"/>
      <c r="O378" s="136"/>
      <c r="P378" s="136"/>
      <c r="Q378" s="136"/>
      <c r="R378" s="136"/>
      <c r="S378" s="136"/>
      <c r="T378" s="136"/>
      <c r="U378" s="136"/>
      <c r="V378" s="136"/>
      <c r="W378" s="136"/>
      <c r="X378" s="136"/>
      <c r="Y378" s="136"/>
      <c r="Z378" s="136"/>
      <c r="AA378" s="136"/>
      <c r="AB378" s="136"/>
      <c r="AC378" s="136"/>
      <c r="AD378" s="136"/>
      <c r="AE378" s="136"/>
      <c r="AF378" s="271"/>
    </row>
    <row r="379" spans="1:32" ht="18.75" customHeight="1">
      <c r="A379" s="10"/>
      <c r="B379" s="21"/>
      <c r="C379" s="30"/>
      <c r="D379" s="40"/>
      <c r="E379" s="49"/>
      <c r="F379" s="43"/>
      <c r="G379" s="54"/>
      <c r="H379" s="377" t="s">
        <v>418</v>
      </c>
      <c r="I379" s="111" t="s">
        <v>89</v>
      </c>
      <c r="J379" s="132" t="s">
        <v>167</v>
      </c>
      <c r="K379" s="132"/>
      <c r="L379" s="168"/>
      <c r="M379" s="173" t="s">
        <v>89</v>
      </c>
      <c r="N379" s="132" t="s">
        <v>425</v>
      </c>
      <c r="O379" s="132"/>
      <c r="P379" s="168"/>
      <c r="Q379" s="173" t="s">
        <v>89</v>
      </c>
      <c r="R379" s="182" t="s">
        <v>431</v>
      </c>
      <c r="S379" s="182"/>
      <c r="T379" s="182"/>
      <c r="U379" s="182"/>
      <c r="V379" s="132"/>
      <c r="W379" s="132"/>
      <c r="X379" s="132"/>
      <c r="Y379" s="132"/>
      <c r="Z379" s="132"/>
      <c r="AA379" s="132"/>
      <c r="AB379" s="132"/>
      <c r="AC379" s="132"/>
      <c r="AD379" s="132"/>
      <c r="AE379" s="132"/>
      <c r="AF379" s="270"/>
    </row>
    <row r="380" spans="1:32" ht="19.5" customHeight="1">
      <c r="A380" s="11"/>
      <c r="B380" s="22"/>
      <c r="C380" s="31"/>
      <c r="D380" s="34"/>
      <c r="E380" s="50"/>
      <c r="F380" s="44"/>
      <c r="G380" s="32"/>
      <c r="H380" s="96" t="s">
        <v>147</v>
      </c>
      <c r="I380" s="104" t="s">
        <v>89</v>
      </c>
      <c r="J380" s="133" t="s">
        <v>157</v>
      </c>
      <c r="K380" s="153"/>
      <c r="L380" s="177"/>
      <c r="M380" s="169" t="s">
        <v>89</v>
      </c>
      <c r="N380" s="133" t="s">
        <v>160</v>
      </c>
      <c r="O380" s="169"/>
      <c r="P380" s="133"/>
      <c r="Q380" s="148"/>
      <c r="R380" s="148"/>
      <c r="S380" s="148"/>
      <c r="T380" s="148"/>
      <c r="U380" s="148"/>
      <c r="V380" s="148"/>
      <c r="W380" s="148"/>
      <c r="X380" s="148"/>
      <c r="Y380" s="148"/>
      <c r="Z380" s="148"/>
      <c r="AA380" s="148"/>
      <c r="AB380" s="148"/>
      <c r="AC380" s="148"/>
      <c r="AD380" s="148"/>
      <c r="AE380" s="148"/>
      <c r="AF380" s="399"/>
    </row>
    <row r="381" spans="1:32" ht="19.5" customHeight="1">
      <c r="A381" s="11"/>
      <c r="B381" s="22"/>
      <c r="C381" s="31"/>
      <c r="D381" s="34"/>
      <c r="E381" s="50"/>
      <c r="F381" s="44"/>
      <c r="G381" s="32"/>
      <c r="H381" s="70" t="s">
        <v>436</v>
      </c>
      <c r="I381" s="105" t="s">
        <v>89</v>
      </c>
      <c r="J381" s="128" t="s">
        <v>157</v>
      </c>
      <c r="K381" s="150"/>
      <c r="L381" s="163"/>
      <c r="M381" s="114" t="s">
        <v>89</v>
      </c>
      <c r="N381" s="128" t="s">
        <v>160</v>
      </c>
      <c r="O381" s="114"/>
      <c r="P381" s="128"/>
      <c r="Q381" s="156"/>
      <c r="R381" s="156"/>
      <c r="S381" s="156"/>
      <c r="T381" s="156"/>
      <c r="U381" s="156"/>
      <c r="V381" s="156"/>
      <c r="W381" s="156"/>
      <c r="X381" s="156"/>
      <c r="Y381" s="156"/>
      <c r="Z381" s="156"/>
      <c r="AA381" s="156"/>
      <c r="AB381" s="156"/>
      <c r="AC381" s="156"/>
      <c r="AD381" s="156"/>
      <c r="AE381" s="156"/>
      <c r="AF381" s="268"/>
    </row>
    <row r="382" spans="1:32" ht="18.75" customHeight="1">
      <c r="A382" s="11"/>
      <c r="B382" s="22"/>
      <c r="C382" s="36"/>
      <c r="D382" s="16"/>
      <c r="E382" s="50"/>
      <c r="F382" s="44"/>
      <c r="G382" s="63"/>
      <c r="H382" s="374" t="s">
        <v>446</v>
      </c>
      <c r="I382" s="105" t="s">
        <v>89</v>
      </c>
      <c r="J382" s="128" t="s">
        <v>328</v>
      </c>
      <c r="K382" s="150"/>
      <c r="L382" s="140"/>
      <c r="M382" s="114" t="s">
        <v>89</v>
      </c>
      <c r="N382" s="128" t="s">
        <v>331</v>
      </c>
      <c r="O382" s="156"/>
      <c r="P382" s="156"/>
      <c r="Q382" s="156"/>
      <c r="R382" s="128"/>
      <c r="S382" s="128"/>
      <c r="T382" s="128"/>
      <c r="U382" s="128"/>
      <c r="V382" s="128"/>
      <c r="W382" s="128"/>
      <c r="X382" s="128"/>
      <c r="Y382" s="128"/>
      <c r="Z382" s="128"/>
      <c r="AA382" s="128"/>
      <c r="AB382" s="128"/>
      <c r="AC382" s="128"/>
      <c r="AD382" s="128"/>
      <c r="AE382" s="128"/>
      <c r="AF382" s="212"/>
    </row>
    <row r="383" spans="1:32" ht="18.75" customHeight="1">
      <c r="A383" s="12" t="s">
        <v>89</v>
      </c>
      <c r="B383" s="22">
        <v>72</v>
      </c>
      <c r="C383" s="36" t="s">
        <v>1134</v>
      </c>
      <c r="D383" s="12" t="s">
        <v>89</v>
      </c>
      <c r="E383" s="50" t="s">
        <v>132</v>
      </c>
      <c r="F383" s="44"/>
      <c r="G383" s="63"/>
      <c r="H383" s="83" t="s">
        <v>108</v>
      </c>
      <c r="I383" s="105" t="s">
        <v>89</v>
      </c>
      <c r="J383" s="128" t="s">
        <v>167</v>
      </c>
      <c r="K383" s="128"/>
      <c r="L383" s="114" t="s">
        <v>89</v>
      </c>
      <c r="M383" s="128" t="s">
        <v>139</v>
      </c>
      <c r="N383" s="128"/>
      <c r="O383" s="114" t="s">
        <v>89</v>
      </c>
      <c r="P383" s="128" t="s">
        <v>177</v>
      </c>
      <c r="Q383" s="140"/>
      <c r="R383" s="140"/>
      <c r="S383" s="203"/>
      <c r="T383" s="203"/>
      <c r="U383" s="203"/>
      <c r="V383" s="203"/>
      <c r="W383" s="203"/>
      <c r="X383" s="203"/>
      <c r="Y383" s="203"/>
      <c r="Z383" s="203"/>
      <c r="AA383" s="203"/>
      <c r="AB383" s="203"/>
      <c r="AC383" s="203"/>
      <c r="AD383" s="203"/>
      <c r="AE383" s="203"/>
      <c r="AF383" s="398"/>
    </row>
    <row r="384" spans="1:32" ht="18.75" customHeight="1">
      <c r="A384" s="11"/>
      <c r="B384" s="22"/>
      <c r="C384" s="36"/>
      <c r="D384" s="12" t="s">
        <v>89</v>
      </c>
      <c r="E384" s="50" t="s">
        <v>190</v>
      </c>
      <c r="F384" s="44"/>
      <c r="G384" s="63"/>
      <c r="H384" s="83" t="s">
        <v>585</v>
      </c>
      <c r="I384" s="105" t="s">
        <v>89</v>
      </c>
      <c r="J384" s="128" t="s">
        <v>167</v>
      </c>
      <c r="K384" s="128"/>
      <c r="L384" s="114" t="s">
        <v>89</v>
      </c>
      <c r="M384" s="128" t="s">
        <v>313</v>
      </c>
      <c r="N384" s="128"/>
      <c r="O384" s="114" t="s">
        <v>89</v>
      </c>
      <c r="P384" s="128" t="s">
        <v>318</v>
      </c>
      <c r="Q384" s="140"/>
      <c r="R384" s="140"/>
      <c r="S384" s="140"/>
      <c r="T384" s="128"/>
      <c r="U384" s="128"/>
      <c r="V384" s="128"/>
      <c r="W384" s="128"/>
      <c r="X384" s="128"/>
      <c r="Y384" s="128"/>
      <c r="Z384" s="128"/>
      <c r="AA384" s="128"/>
      <c r="AB384" s="128"/>
      <c r="AC384" s="128"/>
      <c r="AD384" s="128"/>
      <c r="AE384" s="128"/>
      <c r="AF384" s="212"/>
    </row>
    <row r="385" spans="1:32" ht="18.75" customHeight="1">
      <c r="A385" s="11"/>
      <c r="B385" s="22"/>
      <c r="C385" s="36"/>
      <c r="D385" s="12" t="s">
        <v>89</v>
      </c>
      <c r="E385" s="50" t="s">
        <v>1135</v>
      </c>
      <c r="F385" s="44"/>
      <c r="G385" s="63"/>
      <c r="H385" s="83" t="s">
        <v>233</v>
      </c>
      <c r="I385" s="105" t="s">
        <v>89</v>
      </c>
      <c r="J385" s="128" t="s">
        <v>167</v>
      </c>
      <c r="K385" s="150"/>
      <c r="L385" s="114" t="s">
        <v>89</v>
      </c>
      <c r="M385" s="128" t="s">
        <v>187</v>
      </c>
      <c r="N385" s="140"/>
      <c r="O385" s="128"/>
      <c r="P385" s="128"/>
      <c r="Q385" s="128"/>
      <c r="R385" s="128"/>
      <c r="S385" s="128"/>
      <c r="T385" s="128"/>
      <c r="U385" s="128"/>
      <c r="V385" s="128"/>
      <c r="W385" s="128"/>
      <c r="X385" s="128"/>
      <c r="Y385" s="128"/>
      <c r="Z385" s="128"/>
      <c r="AA385" s="128"/>
      <c r="AB385" s="128"/>
      <c r="AC385" s="128"/>
      <c r="AD385" s="128"/>
      <c r="AE385" s="128"/>
      <c r="AF385" s="212"/>
    </row>
    <row r="386" spans="1:32" ht="18.75" customHeight="1">
      <c r="A386" s="11"/>
      <c r="B386" s="22"/>
      <c r="C386" s="36"/>
      <c r="D386" s="12"/>
      <c r="E386" s="50"/>
      <c r="F386" s="44"/>
      <c r="G386" s="63"/>
      <c r="H386" s="374" t="s">
        <v>405</v>
      </c>
      <c r="I386" s="105" t="s">
        <v>89</v>
      </c>
      <c r="J386" s="128" t="s">
        <v>167</v>
      </c>
      <c r="K386" s="150"/>
      <c r="L386" s="114" t="s">
        <v>89</v>
      </c>
      <c r="M386" s="128" t="s">
        <v>187</v>
      </c>
      <c r="N386" s="140"/>
      <c r="O386" s="128"/>
      <c r="P386" s="128"/>
      <c r="Q386" s="128"/>
      <c r="R386" s="128"/>
      <c r="S386" s="128"/>
      <c r="T386" s="128"/>
      <c r="U386" s="128"/>
      <c r="V386" s="128"/>
      <c r="W386" s="128"/>
      <c r="X386" s="128"/>
      <c r="Y386" s="128"/>
      <c r="Z386" s="128"/>
      <c r="AA386" s="128"/>
      <c r="AB386" s="128"/>
      <c r="AC386" s="128"/>
      <c r="AD386" s="128"/>
      <c r="AE386" s="128"/>
      <c r="AF386" s="212"/>
    </row>
    <row r="387" spans="1:32" ht="18.75" customHeight="1">
      <c r="A387" s="11"/>
      <c r="B387" s="22"/>
      <c r="C387" s="36"/>
      <c r="D387" s="12"/>
      <c r="E387" s="50"/>
      <c r="F387" s="44"/>
      <c r="G387" s="63"/>
      <c r="H387" s="374" t="s">
        <v>493</v>
      </c>
      <c r="I387" s="105" t="s">
        <v>89</v>
      </c>
      <c r="J387" s="128" t="s">
        <v>167</v>
      </c>
      <c r="K387" s="150"/>
      <c r="L387" s="114" t="s">
        <v>89</v>
      </c>
      <c r="M387" s="128" t="s">
        <v>187</v>
      </c>
      <c r="N387" s="140"/>
      <c r="O387" s="128"/>
      <c r="P387" s="128"/>
      <c r="Q387" s="128"/>
      <c r="R387" s="128"/>
      <c r="S387" s="128"/>
      <c r="T387" s="128"/>
      <c r="U387" s="128"/>
      <c r="V387" s="128"/>
      <c r="W387" s="128"/>
      <c r="X387" s="128"/>
      <c r="Y387" s="128"/>
      <c r="Z387" s="128"/>
      <c r="AA387" s="128"/>
      <c r="AB387" s="128"/>
      <c r="AC387" s="128"/>
      <c r="AD387" s="128"/>
      <c r="AE387" s="128"/>
      <c r="AF387" s="212"/>
    </row>
    <row r="388" spans="1:32" ht="18.75" customHeight="1">
      <c r="A388" s="11"/>
      <c r="B388" s="22"/>
      <c r="C388" s="36"/>
      <c r="D388" s="16"/>
      <c r="E388" s="50"/>
      <c r="F388" s="44"/>
      <c r="G388" s="63"/>
      <c r="H388" s="143" t="s">
        <v>491</v>
      </c>
      <c r="I388" s="105" t="s">
        <v>89</v>
      </c>
      <c r="J388" s="128" t="s">
        <v>167</v>
      </c>
      <c r="K388" s="150"/>
      <c r="L388" s="114" t="s">
        <v>89</v>
      </c>
      <c r="M388" s="128" t="s">
        <v>187</v>
      </c>
      <c r="N388" s="140"/>
      <c r="O388" s="128"/>
      <c r="P388" s="128"/>
      <c r="Q388" s="128"/>
      <c r="R388" s="128"/>
      <c r="S388" s="128"/>
      <c r="T388" s="128"/>
      <c r="U388" s="128"/>
      <c r="V388" s="128"/>
      <c r="W388" s="128"/>
      <c r="X388" s="128"/>
      <c r="Y388" s="128"/>
      <c r="Z388" s="128"/>
      <c r="AA388" s="128"/>
      <c r="AB388" s="128"/>
      <c r="AC388" s="128"/>
      <c r="AD388" s="128"/>
      <c r="AE388" s="128"/>
      <c r="AF388" s="212"/>
    </row>
    <row r="389" spans="1:32" ht="18.75" customHeight="1">
      <c r="A389" s="11"/>
      <c r="B389" s="22"/>
      <c r="C389" s="36"/>
      <c r="D389" s="16"/>
      <c r="E389" s="50"/>
      <c r="F389" s="44"/>
      <c r="G389" s="63"/>
      <c r="H389" s="83" t="s">
        <v>232</v>
      </c>
      <c r="I389" s="105" t="s">
        <v>89</v>
      </c>
      <c r="J389" s="128" t="s">
        <v>167</v>
      </c>
      <c r="K389" s="150"/>
      <c r="L389" s="114" t="s">
        <v>89</v>
      </c>
      <c r="M389" s="128" t="s">
        <v>187</v>
      </c>
      <c r="N389" s="140"/>
      <c r="O389" s="128"/>
      <c r="P389" s="128"/>
      <c r="Q389" s="128"/>
      <c r="R389" s="128"/>
      <c r="S389" s="128"/>
      <c r="T389" s="128"/>
      <c r="U389" s="128"/>
      <c r="V389" s="128"/>
      <c r="W389" s="128"/>
      <c r="X389" s="128"/>
      <c r="Y389" s="128"/>
      <c r="Z389" s="128"/>
      <c r="AA389" s="128"/>
      <c r="AB389" s="128"/>
      <c r="AC389" s="128"/>
      <c r="AD389" s="128"/>
      <c r="AE389" s="128"/>
      <c r="AF389" s="212"/>
    </row>
    <row r="390" spans="1:32" ht="18.75" customHeight="1">
      <c r="A390" s="13"/>
      <c r="B390" s="24"/>
      <c r="C390" s="299"/>
      <c r="D390" s="306"/>
      <c r="E390" s="51"/>
      <c r="F390" s="56"/>
      <c r="G390" s="64"/>
      <c r="H390" s="376" t="s">
        <v>109</v>
      </c>
      <c r="I390" s="116" t="s">
        <v>89</v>
      </c>
      <c r="J390" s="136" t="s">
        <v>167</v>
      </c>
      <c r="K390" s="155"/>
      <c r="L390" s="172" t="s">
        <v>89</v>
      </c>
      <c r="M390" s="136" t="s">
        <v>187</v>
      </c>
      <c r="N390" s="328"/>
      <c r="O390" s="136"/>
      <c r="P390" s="136"/>
      <c r="Q390" s="136"/>
      <c r="R390" s="136"/>
      <c r="S390" s="136"/>
      <c r="T390" s="136"/>
      <c r="U390" s="136"/>
      <c r="V390" s="136"/>
      <c r="W390" s="136"/>
      <c r="X390" s="136"/>
      <c r="Y390" s="136"/>
      <c r="Z390" s="136"/>
      <c r="AA390" s="136"/>
      <c r="AB390" s="136"/>
      <c r="AC390" s="136"/>
      <c r="AD390" s="136"/>
      <c r="AE390" s="136"/>
      <c r="AF390" s="271"/>
    </row>
    <row r="391" spans="1:32" ht="18.75" customHeight="1">
      <c r="A391" s="11"/>
      <c r="B391" s="22"/>
      <c r="C391" s="36"/>
      <c r="D391" s="44"/>
      <c r="E391" s="50"/>
      <c r="F391" s="44"/>
      <c r="G391" s="63"/>
      <c r="H391" s="373" t="s">
        <v>418</v>
      </c>
      <c r="I391" s="104" t="s">
        <v>89</v>
      </c>
      <c r="J391" s="133" t="s">
        <v>167</v>
      </c>
      <c r="K391" s="133"/>
      <c r="L391" s="177"/>
      <c r="M391" s="169" t="s">
        <v>89</v>
      </c>
      <c r="N391" s="133" t="s">
        <v>425</v>
      </c>
      <c r="O391" s="133"/>
      <c r="P391" s="177"/>
      <c r="Q391" s="169" t="s">
        <v>89</v>
      </c>
      <c r="R391" s="127" t="s">
        <v>431</v>
      </c>
      <c r="S391" s="127"/>
      <c r="T391" s="127"/>
      <c r="U391" s="127"/>
      <c r="V391" s="133"/>
      <c r="W391" s="133"/>
      <c r="X391" s="133"/>
      <c r="Y391" s="133"/>
      <c r="Z391" s="133"/>
      <c r="AA391" s="133"/>
      <c r="AB391" s="133"/>
      <c r="AC391" s="133"/>
      <c r="AD391" s="133"/>
      <c r="AE391" s="133"/>
      <c r="AF391" s="214"/>
    </row>
    <row r="392" spans="1:32" ht="19.5" customHeight="1">
      <c r="A392" s="11"/>
      <c r="B392" s="22"/>
      <c r="C392" s="31"/>
      <c r="D392" s="34"/>
      <c r="E392" s="50"/>
      <c r="F392" s="44"/>
      <c r="G392" s="32"/>
      <c r="H392" s="71" t="s">
        <v>705</v>
      </c>
      <c r="I392" s="106" t="s">
        <v>89</v>
      </c>
      <c r="J392" s="129" t="s">
        <v>157</v>
      </c>
      <c r="K392" s="151"/>
      <c r="L392" s="164"/>
      <c r="M392" s="183" t="s">
        <v>89</v>
      </c>
      <c r="N392" s="129" t="s">
        <v>160</v>
      </c>
      <c r="O392" s="183"/>
      <c r="P392" s="129"/>
      <c r="Q392" s="197"/>
      <c r="R392" s="197"/>
      <c r="S392" s="197"/>
      <c r="T392" s="197"/>
      <c r="U392" s="197"/>
      <c r="V392" s="197"/>
      <c r="W392" s="197"/>
      <c r="X392" s="197"/>
      <c r="Y392" s="197"/>
      <c r="Z392" s="197"/>
      <c r="AA392" s="197"/>
      <c r="AB392" s="197"/>
      <c r="AC392" s="197"/>
      <c r="AD392" s="197"/>
      <c r="AE392" s="197"/>
      <c r="AF392" s="400"/>
    </row>
    <row r="393" spans="1:32" ht="18.75" customHeight="1">
      <c r="A393" s="11"/>
      <c r="B393" s="22"/>
      <c r="C393" s="36"/>
      <c r="D393" s="44"/>
      <c r="E393" s="50"/>
      <c r="F393" s="44"/>
      <c r="G393" s="63"/>
      <c r="H393" s="70" t="s">
        <v>147</v>
      </c>
      <c r="I393" s="105" t="s">
        <v>89</v>
      </c>
      <c r="J393" s="128" t="s">
        <v>157</v>
      </c>
      <c r="K393" s="150"/>
      <c r="L393" s="163"/>
      <c r="M393" s="114" t="s">
        <v>89</v>
      </c>
      <c r="N393" s="128" t="s">
        <v>160</v>
      </c>
      <c r="O393" s="114"/>
      <c r="P393" s="128"/>
      <c r="Q393" s="156"/>
      <c r="R393" s="156"/>
      <c r="S393" s="156"/>
      <c r="T393" s="156"/>
      <c r="U393" s="156"/>
      <c r="V393" s="156"/>
      <c r="W393" s="156"/>
      <c r="X393" s="156"/>
      <c r="Y393" s="156"/>
      <c r="Z393" s="156"/>
      <c r="AA393" s="156"/>
      <c r="AB393" s="156"/>
      <c r="AC393" s="156"/>
      <c r="AD393" s="156"/>
      <c r="AE393" s="156"/>
      <c r="AF393" s="268"/>
    </row>
    <row r="394" spans="1:32" ht="19.5" customHeight="1">
      <c r="A394" s="11"/>
      <c r="B394" s="22"/>
      <c r="C394" s="31"/>
      <c r="D394" s="34"/>
      <c r="E394" s="50"/>
      <c r="F394" s="44"/>
      <c r="G394" s="32"/>
      <c r="H394" s="70" t="s">
        <v>436</v>
      </c>
      <c r="I394" s="382" t="s">
        <v>89</v>
      </c>
      <c r="J394" s="128" t="s">
        <v>157</v>
      </c>
      <c r="K394" s="128"/>
      <c r="L394" s="163"/>
      <c r="M394" s="389" t="s">
        <v>89</v>
      </c>
      <c r="N394" s="128" t="s">
        <v>160</v>
      </c>
      <c r="O394" s="389"/>
      <c r="P394" s="128"/>
      <c r="Q394" s="140"/>
      <c r="R394" s="140"/>
      <c r="S394" s="140"/>
      <c r="T394" s="140"/>
      <c r="U394" s="140"/>
      <c r="V394" s="140"/>
      <c r="W394" s="140"/>
      <c r="X394" s="140"/>
      <c r="Y394" s="140"/>
      <c r="Z394" s="140"/>
      <c r="AA394" s="140"/>
      <c r="AB394" s="140"/>
      <c r="AC394" s="140"/>
      <c r="AD394" s="140"/>
      <c r="AE394" s="140"/>
      <c r="AF394" s="268"/>
    </row>
    <row r="395" spans="1:32" ht="18.75" customHeight="1">
      <c r="A395" s="34"/>
      <c r="B395" s="46"/>
      <c r="C395" s="34"/>
      <c r="D395" s="34"/>
      <c r="E395" s="46"/>
      <c r="F395" s="44"/>
      <c r="G395" s="63"/>
      <c r="H395" s="83" t="s">
        <v>48</v>
      </c>
      <c r="I395" s="105" t="s">
        <v>89</v>
      </c>
      <c r="J395" s="128" t="s">
        <v>167</v>
      </c>
      <c r="K395" s="150"/>
      <c r="L395" s="114" t="s">
        <v>89</v>
      </c>
      <c r="M395" s="128" t="s">
        <v>187</v>
      </c>
      <c r="N395" s="140"/>
      <c r="O395" s="128"/>
      <c r="P395" s="128"/>
      <c r="Q395" s="128"/>
      <c r="R395" s="128"/>
      <c r="S395" s="128"/>
      <c r="T395" s="128"/>
      <c r="U395" s="128"/>
      <c r="V395" s="128"/>
      <c r="W395" s="128"/>
      <c r="X395" s="128"/>
      <c r="Y395" s="128"/>
      <c r="Z395" s="128"/>
      <c r="AA395" s="128"/>
      <c r="AB395" s="128"/>
      <c r="AC395" s="128"/>
      <c r="AD395" s="128"/>
      <c r="AE395" s="128"/>
      <c r="AF395" s="212"/>
    </row>
    <row r="396" spans="1:32" ht="18.75" customHeight="1">
      <c r="A396" s="12" t="s">
        <v>89</v>
      </c>
      <c r="B396" s="22">
        <v>73</v>
      </c>
      <c r="C396" s="36" t="s">
        <v>1140</v>
      </c>
      <c r="D396" s="12" t="s">
        <v>89</v>
      </c>
      <c r="E396" s="50" t="s">
        <v>1216</v>
      </c>
      <c r="F396" s="44"/>
      <c r="G396" s="63"/>
      <c r="H396" s="101" t="s">
        <v>212</v>
      </c>
      <c r="I396" s="165" t="s">
        <v>89</v>
      </c>
      <c r="J396" s="130" t="s">
        <v>202</v>
      </c>
      <c r="K396" s="130"/>
      <c r="L396" s="130"/>
      <c r="M396" s="165" t="s">
        <v>89</v>
      </c>
      <c r="N396" s="130" t="s">
        <v>82</v>
      </c>
      <c r="O396" s="130"/>
      <c r="P396" s="130"/>
      <c r="Q396" s="179"/>
      <c r="R396" s="179"/>
      <c r="S396" s="179"/>
      <c r="T396" s="179"/>
      <c r="U396" s="179"/>
      <c r="V396" s="179"/>
      <c r="W396" s="179"/>
      <c r="X396" s="179"/>
      <c r="Y396" s="179"/>
      <c r="Z396" s="179"/>
      <c r="AA396" s="179"/>
      <c r="AB396" s="179"/>
      <c r="AC396" s="179"/>
      <c r="AD396" s="179"/>
      <c r="AE396" s="179"/>
      <c r="AF396" s="230"/>
    </row>
    <row r="397" spans="1:32" ht="18.75" customHeight="1">
      <c r="A397" s="12"/>
      <c r="B397" s="22"/>
      <c r="C397" s="36"/>
      <c r="D397" s="12" t="s">
        <v>89</v>
      </c>
      <c r="E397" s="50" t="s">
        <v>1145</v>
      </c>
      <c r="F397" s="44"/>
      <c r="G397" s="63"/>
      <c r="H397" s="100"/>
      <c r="I397" s="166"/>
      <c r="J397" s="127"/>
      <c r="K397" s="127"/>
      <c r="L397" s="127"/>
      <c r="M397" s="166"/>
      <c r="N397" s="127"/>
      <c r="O397" s="127"/>
      <c r="P397" s="127"/>
      <c r="Q397" s="148"/>
      <c r="R397" s="148"/>
      <c r="S397" s="148"/>
      <c r="T397" s="148"/>
      <c r="U397" s="148"/>
      <c r="V397" s="148"/>
      <c r="W397" s="148"/>
      <c r="X397" s="148"/>
      <c r="Y397" s="148"/>
      <c r="Z397" s="148"/>
      <c r="AA397" s="148"/>
      <c r="AB397" s="148"/>
      <c r="AC397" s="148"/>
      <c r="AD397" s="148"/>
      <c r="AE397" s="148"/>
      <c r="AF397" s="209"/>
    </row>
    <row r="398" spans="1:32" ht="18.75" customHeight="1">
      <c r="A398" s="12"/>
      <c r="B398" s="22"/>
      <c r="C398" s="36"/>
      <c r="D398" s="12"/>
      <c r="E398" s="50" t="s">
        <v>1148</v>
      </c>
      <c r="F398" s="44"/>
      <c r="G398" s="63"/>
      <c r="H398" s="69" t="s">
        <v>484</v>
      </c>
      <c r="I398" s="109" t="s">
        <v>89</v>
      </c>
      <c r="J398" s="128" t="s">
        <v>167</v>
      </c>
      <c r="K398" s="128"/>
      <c r="L398" s="114" t="s">
        <v>89</v>
      </c>
      <c r="M398" s="128" t="s">
        <v>139</v>
      </c>
      <c r="N398" s="128"/>
      <c r="O398" s="171" t="s">
        <v>89</v>
      </c>
      <c r="P398" s="128" t="s">
        <v>177</v>
      </c>
      <c r="Q398" s="140"/>
      <c r="R398" s="171"/>
      <c r="S398" s="128"/>
      <c r="T398" s="140"/>
      <c r="U398" s="171"/>
      <c r="V398" s="128"/>
      <c r="W398" s="140"/>
      <c r="X398" s="148"/>
      <c r="Y398" s="156"/>
      <c r="Z398" s="156"/>
      <c r="AA398" s="156"/>
      <c r="AB398" s="156"/>
      <c r="AC398" s="156"/>
      <c r="AD398" s="156"/>
      <c r="AE398" s="156"/>
      <c r="AF398" s="210"/>
    </row>
    <row r="399" spans="1:32" ht="18.75" customHeight="1">
      <c r="A399" s="11"/>
      <c r="B399" s="22"/>
      <c r="C399" s="36"/>
      <c r="D399" s="46"/>
      <c r="E399" s="46"/>
      <c r="F399" s="44"/>
      <c r="G399" s="63"/>
      <c r="H399" s="374" t="s">
        <v>1138</v>
      </c>
      <c r="I399" s="105" t="s">
        <v>89</v>
      </c>
      <c r="J399" s="128" t="s">
        <v>167</v>
      </c>
      <c r="K399" s="150"/>
      <c r="L399" s="114" t="s">
        <v>89</v>
      </c>
      <c r="M399" s="128" t="s">
        <v>187</v>
      </c>
      <c r="N399" s="140"/>
      <c r="O399" s="128"/>
      <c r="P399" s="128"/>
      <c r="Q399" s="128"/>
      <c r="R399" s="128"/>
      <c r="S399" s="128"/>
      <c r="T399" s="128"/>
      <c r="U399" s="128"/>
      <c r="V399" s="128"/>
      <c r="W399" s="128"/>
      <c r="X399" s="128"/>
      <c r="Y399" s="128"/>
      <c r="Z399" s="128"/>
      <c r="AA399" s="128"/>
      <c r="AB399" s="128"/>
      <c r="AC399" s="128"/>
      <c r="AD399" s="128"/>
      <c r="AE399" s="128"/>
      <c r="AF399" s="212"/>
    </row>
    <row r="400" spans="1:32" ht="18.75" customHeight="1">
      <c r="A400" s="34"/>
      <c r="B400" s="23"/>
      <c r="C400" s="66"/>
      <c r="D400" s="46"/>
      <c r="E400" s="46"/>
      <c r="F400" s="44"/>
      <c r="G400" s="63"/>
      <c r="H400" s="374" t="s">
        <v>117</v>
      </c>
      <c r="I400" s="105" t="s">
        <v>89</v>
      </c>
      <c r="J400" s="128" t="s">
        <v>167</v>
      </c>
      <c r="K400" s="128"/>
      <c r="L400" s="114" t="s">
        <v>89</v>
      </c>
      <c r="M400" s="128" t="s">
        <v>139</v>
      </c>
      <c r="N400" s="128"/>
      <c r="O400" s="114" t="s">
        <v>89</v>
      </c>
      <c r="P400" s="128" t="s">
        <v>177</v>
      </c>
      <c r="Q400" s="140"/>
      <c r="R400" s="114" t="s">
        <v>89</v>
      </c>
      <c r="S400" s="128" t="s">
        <v>154</v>
      </c>
      <c r="T400" s="140"/>
      <c r="U400" s="128"/>
      <c r="V400" s="128"/>
      <c r="W400" s="128"/>
      <c r="X400" s="128"/>
      <c r="Y400" s="128"/>
      <c r="Z400" s="128"/>
      <c r="AA400" s="128"/>
      <c r="AB400" s="128"/>
      <c r="AC400" s="128"/>
      <c r="AD400" s="128"/>
      <c r="AE400" s="128"/>
      <c r="AF400" s="212"/>
    </row>
    <row r="401" spans="1:33" ht="18.75" customHeight="1">
      <c r="A401" s="34"/>
      <c r="B401" s="23"/>
      <c r="C401" s="66"/>
      <c r="D401" s="46"/>
      <c r="E401" s="46"/>
      <c r="F401" s="44"/>
      <c r="G401" s="63"/>
      <c r="H401" s="374" t="s">
        <v>1217</v>
      </c>
      <c r="I401" s="105" t="s">
        <v>89</v>
      </c>
      <c r="J401" s="128" t="s">
        <v>167</v>
      </c>
      <c r="K401" s="150"/>
      <c r="L401" s="114" t="s">
        <v>89</v>
      </c>
      <c r="M401" s="128" t="s">
        <v>187</v>
      </c>
      <c r="N401" s="140"/>
      <c r="O401" s="128"/>
      <c r="P401" s="128"/>
      <c r="Q401" s="128"/>
      <c r="R401" s="128"/>
      <c r="S401" s="128"/>
      <c r="T401" s="128"/>
      <c r="U401" s="128"/>
      <c r="V401" s="128"/>
      <c r="W401" s="128"/>
      <c r="X401" s="128"/>
      <c r="Y401" s="128"/>
      <c r="Z401" s="128"/>
      <c r="AA401" s="128"/>
      <c r="AB401" s="128"/>
      <c r="AC401" s="128"/>
      <c r="AD401" s="128"/>
      <c r="AE401" s="128"/>
      <c r="AF401" s="212"/>
    </row>
    <row r="402" spans="1:33" ht="18.75" customHeight="1">
      <c r="A402" s="11"/>
      <c r="B402" s="22"/>
      <c r="C402" s="36"/>
      <c r="D402" s="194"/>
      <c r="E402" s="50"/>
      <c r="F402" s="44"/>
      <c r="G402" s="63"/>
      <c r="H402" s="374" t="s">
        <v>146</v>
      </c>
      <c r="I402" s="105" t="s">
        <v>89</v>
      </c>
      <c r="J402" s="128" t="s">
        <v>167</v>
      </c>
      <c r="K402" s="150"/>
      <c r="L402" s="114" t="s">
        <v>89</v>
      </c>
      <c r="M402" s="128" t="s">
        <v>187</v>
      </c>
      <c r="N402" s="140"/>
      <c r="O402" s="128"/>
      <c r="P402" s="128"/>
      <c r="Q402" s="128"/>
      <c r="R402" s="128"/>
      <c r="S402" s="128"/>
      <c r="T402" s="128"/>
      <c r="U402" s="128"/>
      <c r="V402" s="128"/>
      <c r="W402" s="128"/>
      <c r="X402" s="128"/>
      <c r="Y402" s="128"/>
      <c r="Z402" s="128"/>
      <c r="AA402" s="128"/>
      <c r="AB402" s="128"/>
      <c r="AC402" s="128"/>
      <c r="AD402" s="128"/>
      <c r="AE402" s="128"/>
      <c r="AF402" s="212"/>
    </row>
    <row r="403" spans="1:33" ht="18.75" customHeight="1">
      <c r="A403" s="11"/>
      <c r="B403" s="22"/>
      <c r="C403" s="36"/>
      <c r="D403" s="44"/>
      <c r="E403" s="50"/>
      <c r="F403" s="44"/>
      <c r="G403" s="63"/>
      <c r="H403" s="85" t="s">
        <v>1109</v>
      </c>
      <c r="I403" s="105" t="s">
        <v>89</v>
      </c>
      <c r="J403" s="128" t="s">
        <v>167</v>
      </c>
      <c r="K403" s="150"/>
      <c r="L403" s="114" t="s">
        <v>89</v>
      </c>
      <c r="M403" s="128" t="s">
        <v>313</v>
      </c>
      <c r="N403" s="128"/>
      <c r="O403" s="171" t="s">
        <v>89</v>
      </c>
      <c r="P403" s="134" t="s">
        <v>318</v>
      </c>
      <c r="Q403" s="128"/>
      <c r="R403" s="128"/>
      <c r="S403" s="150"/>
      <c r="T403" s="128"/>
      <c r="U403" s="150"/>
      <c r="V403" s="150"/>
      <c r="W403" s="150"/>
      <c r="X403" s="150"/>
      <c r="Y403" s="128"/>
      <c r="Z403" s="128"/>
      <c r="AA403" s="128"/>
      <c r="AB403" s="128"/>
      <c r="AC403" s="128"/>
      <c r="AD403" s="128"/>
      <c r="AE403" s="128"/>
      <c r="AF403" s="212"/>
    </row>
    <row r="404" spans="1:33" ht="18.75" customHeight="1">
      <c r="A404" s="13"/>
      <c r="B404" s="24"/>
      <c r="C404" s="299"/>
      <c r="D404" s="56"/>
      <c r="E404" s="51"/>
      <c r="F404" s="56"/>
      <c r="G404" s="64"/>
      <c r="H404" s="376" t="s">
        <v>109</v>
      </c>
      <c r="I404" s="105" t="s">
        <v>89</v>
      </c>
      <c r="J404" s="128" t="s">
        <v>167</v>
      </c>
      <c r="K404" s="150"/>
      <c r="L404" s="114" t="s">
        <v>89</v>
      </c>
      <c r="M404" s="128" t="s">
        <v>187</v>
      </c>
      <c r="N404" s="140"/>
      <c r="O404" s="136"/>
      <c r="P404" s="136"/>
      <c r="Q404" s="136"/>
      <c r="R404" s="136"/>
      <c r="S404" s="136"/>
      <c r="T404" s="136"/>
      <c r="U404" s="136"/>
      <c r="V404" s="136"/>
      <c r="W404" s="136"/>
      <c r="X404" s="136"/>
      <c r="Y404" s="136"/>
      <c r="Z404" s="136"/>
      <c r="AA404" s="136"/>
      <c r="AB404" s="136"/>
      <c r="AC404" s="136"/>
      <c r="AD404" s="136"/>
      <c r="AE404" s="136"/>
      <c r="AF404" s="271"/>
    </row>
    <row r="405" spans="1:33" ht="18.75" customHeight="1">
      <c r="A405" s="10"/>
      <c r="B405" s="21"/>
      <c r="C405" s="35"/>
      <c r="D405" s="40"/>
      <c r="E405" s="52"/>
      <c r="F405" s="43"/>
      <c r="G405" s="207"/>
      <c r="H405" s="377" t="s">
        <v>418</v>
      </c>
      <c r="I405" s="111" t="s">
        <v>89</v>
      </c>
      <c r="J405" s="132" t="s">
        <v>167</v>
      </c>
      <c r="K405" s="132"/>
      <c r="L405" s="168"/>
      <c r="M405" s="173" t="s">
        <v>89</v>
      </c>
      <c r="N405" s="132" t="s">
        <v>425</v>
      </c>
      <c r="O405" s="132"/>
      <c r="P405" s="168"/>
      <c r="Q405" s="173" t="s">
        <v>89</v>
      </c>
      <c r="R405" s="182" t="s">
        <v>431</v>
      </c>
      <c r="S405" s="182"/>
      <c r="T405" s="182"/>
      <c r="U405" s="182"/>
      <c r="V405" s="132"/>
      <c r="W405" s="132"/>
      <c r="X405" s="132"/>
      <c r="Y405" s="132"/>
      <c r="Z405" s="132"/>
      <c r="AA405" s="132"/>
      <c r="AB405" s="132"/>
      <c r="AC405" s="132"/>
      <c r="AD405" s="132"/>
      <c r="AE405" s="132"/>
      <c r="AF405" s="270"/>
    </row>
    <row r="406" spans="1:33" ht="19.5" customHeight="1">
      <c r="A406" s="12" t="s">
        <v>89</v>
      </c>
      <c r="B406" s="22">
        <v>68</v>
      </c>
      <c r="C406" s="36" t="s">
        <v>1149</v>
      </c>
      <c r="D406" s="12" t="s">
        <v>89</v>
      </c>
      <c r="E406" s="50" t="s">
        <v>1216</v>
      </c>
      <c r="F406" s="44"/>
      <c r="G406" s="32"/>
      <c r="H406" s="71" t="s">
        <v>705</v>
      </c>
      <c r="I406" s="106" t="s">
        <v>89</v>
      </c>
      <c r="J406" s="129" t="s">
        <v>157</v>
      </c>
      <c r="K406" s="151"/>
      <c r="L406" s="164"/>
      <c r="M406" s="183" t="s">
        <v>89</v>
      </c>
      <c r="N406" s="129" t="s">
        <v>160</v>
      </c>
      <c r="O406" s="183"/>
      <c r="P406" s="129"/>
      <c r="Q406" s="197"/>
      <c r="R406" s="197"/>
      <c r="S406" s="197"/>
      <c r="T406" s="197"/>
      <c r="U406" s="197"/>
      <c r="V406" s="197"/>
      <c r="W406" s="197"/>
      <c r="X406" s="197"/>
      <c r="Y406" s="197"/>
      <c r="Z406" s="197"/>
      <c r="AA406" s="197"/>
      <c r="AB406" s="197"/>
      <c r="AC406" s="197"/>
      <c r="AD406" s="197"/>
      <c r="AE406" s="197"/>
      <c r="AF406" s="400"/>
    </row>
    <row r="407" spans="1:33" ht="18.75" customHeight="1">
      <c r="A407" s="11"/>
      <c r="B407" s="22"/>
      <c r="C407" s="36" t="s">
        <v>396</v>
      </c>
      <c r="D407" s="12" t="s">
        <v>89</v>
      </c>
      <c r="E407" s="50" t="s">
        <v>1145</v>
      </c>
      <c r="F407" s="44"/>
      <c r="G407" s="63"/>
      <c r="H407" s="70" t="s">
        <v>147</v>
      </c>
      <c r="I407" s="105" t="s">
        <v>89</v>
      </c>
      <c r="J407" s="128" t="s">
        <v>157</v>
      </c>
      <c r="K407" s="150"/>
      <c r="L407" s="163"/>
      <c r="M407" s="114" t="s">
        <v>89</v>
      </c>
      <c r="N407" s="128" t="s">
        <v>160</v>
      </c>
      <c r="O407" s="114"/>
      <c r="P407" s="128"/>
      <c r="Q407" s="156"/>
      <c r="R407" s="156"/>
      <c r="S407" s="156"/>
      <c r="T407" s="156"/>
      <c r="U407" s="156"/>
      <c r="V407" s="156"/>
      <c r="W407" s="156"/>
      <c r="X407" s="156"/>
      <c r="Y407" s="156"/>
      <c r="Z407" s="156"/>
      <c r="AA407" s="156"/>
      <c r="AB407" s="156"/>
      <c r="AC407" s="156"/>
      <c r="AD407" s="156"/>
      <c r="AE407" s="156"/>
      <c r="AF407" s="268"/>
    </row>
    <row r="408" spans="1:33" ht="18.75" customHeight="1">
      <c r="A408" s="34"/>
      <c r="B408" s="23"/>
      <c r="C408" s="23"/>
      <c r="D408" s="44"/>
      <c r="E408" s="50" t="s">
        <v>1148</v>
      </c>
      <c r="F408" s="44"/>
      <c r="G408" s="63"/>
      <c r="H408" s="70" t="s">
        <v>436</v>
      </c>
      <c r="I408" s="105" t="s">
        <v>89</v>
      </c>
      <c r="J408" s="128" t="s">
        <v>157</v>
      </c>
      <c r="K408" s="150"/>
      <c r="L408" s="163"/>
      <c r="M408" s="114" t="s">
        <v>89</v>
      </c>
      <c r="N408" s="128" t="s">
        <v>160</v>
      </c>
      <c r="O408" s="114"/>
      <c r="P408" s="128"/>
      <c r="Q408" s="156"/>
      <c r="R408" s="156"/>
      <c r="S408" s="156"/>
      <c r="T408" s="156"/>
      <c r="U408" s="156"/>
      <c r="V408" s="156"/>
      <c r="W408" s="156"/>
      <c r="X408" s="156"/>
      <c r="Y408" s="156"/>
      <c r="Z408" s="156"/>
      <c r="AA408" s="156"/>
      <c r="AB408" s="156"/>
      <c r="AC408" s="156"/>
      <c r="AD408" s="156"/>
      <c r="AE408" s="156"/>
      <c r="AF408" s="268"/>
    </row>
    <row r="409" spans="1:33" ht="18.75" customHeight="1">
      <c r="A409" s="34"/>
      <c r="B409" s="23"/>
      <c r="C409" s="23"/>
      <c r="D409" s="44"/>
      <c r="E409" s="50"/>
      <c r="F409" s="44"/>
      <c r="G409" s="63"/>
      <c r="H409" s="101" t="s">
        <v>212</v>
      </c>
      <c r="I409" s="165" t="s">
        <v>89</v>
      </c>
      <c r="J409" s="130" t="s">
        <v>202</v>
      </c>
      <c r="K409" s="130"/>
      <c r="L409" s="130"/>
      <c r="M409" s="165" t="s">
        <v>89</v>
      </c>
      <c r="N409" s="130" t="s">
        <v>82</v>
      </c>
      <c r="O409" s="130"/>
      <c r="P409" s="130"/>
      <c r="Q409" s="179"/>
      <c r="R409" s="179"/>
      <c r="S409" s="179"/>
      <c r="T409" s="179"/>
      <c r="U409" s="179"/>
      <c r="V409" s="179"/>
      <c r="W409" s="179"/>
      <c r="X409" s="179"/>
      <c r="Y409" s="179"/>
      <c r="Z409" s="179"/>
      <c r="AA409" s="179"/>
      <c r="AB409" s="179"/>
      <c r="AC409" s="179"/>
      <c r="AD409" s="179"/>
      <c r="AE409" s="179"/>
      <c r="AF409" s="230"/>
    </row>
    <row r="410" spans="1:33" ht="18.75" customHeight="1">
      <c r="A410" s="34"/>
      <c r="B410" s="23"/>
      <c r="C410" s="66"/>
      <c r="D410" s="46"/>
      <c r="E410" s="23"/>
      <c r="F410" s="44"/>
      <c r="G410" s="63"/>
      <c r="H410" s="299"/>
      <c r="I410" s="166"/>
      <c r="J410" s="127"/>
      <c r="K410" s="127"/>
      <c r="L410" s="127"/>
      <c r="M410" s="166"/>
      <c r="N410" s="127"/>
      <c r="O410" s="127"/>
      <c r="P410" s="127"/>
      <c r="Q410" s="148"/>
      <c r="R410" s="148"/>
      <c r="S410" s="148"/>
      <c r="T410" s="148"/>
      <c r="U410" s="148"/>
      <c r="V410" s="148"/>
      <c r="W410" s="148"/>
      <c r="X410" s="148"/>
      <c r="Y410" s="148"/>
      <c r="Z410" s="148"/>
      <c r="AA410" s="148"/>
      <c r="AB410" s="148"/>
      <c r="AC410" s="148"/>
      <c r="AD410" s="148"/>
      <c r="AE410" s="148"/>
      <c r="AF410" s="209"/>
    </row>
    <row r="411" spans="1:33" ht="18.75" customHeight="1">
      <c r="A411" s="10"/>
      <c r="B411" s="21"/>
      <c r="C411" s="35"/>
      <c r="D411" s="43"/>
      <c r="E411" s="49"/>
      <c r="F411" s="43"/>
      <c r="G411" s="207"/>
      <c r="H411" s="377" t="s">
        <v>1137</v>
      </c>
      <c r="I411" s="111" t="s">
        <v>89</v>
      </c>
      <c r="J411" s="132" t="s">
        <v>167</v>
      </c>
      <c r="K411" s="132"/>
      <c r="L411" s="168"/>
      <c r="M411" s="173" t="s">
        <v>89</v>
      </c>
      <c r="N411" s="132" t="s">
        <v>425</v>
      </c>
      <c r="O411" s="132"/>
      <c r="P411" s="168"/>
      <c r="Q411" s="173" t="s">
        <v>89</v>
      </c>
      <c r="R411" s="182" t="s">
        <v>431</v>
      </c>
      <c r="S411" s="182"/>
      <c r="T411" s="182"/>
      <c r="U411" s="182"/>
      <c r="V411" s="132"/>
      <c r="W411" s="132"/>
      <c r="X411" s="132"/>
      <c r="Y411" s="132"/>
      <c r="Z411" s="132"/>
      <c r="AA411" s="132"/>
      <c r="AB411" s="132"/>
      <c r="AC411" s="132"/>
      <c r="AD411" s="132"/>
      <c r="AE411" s="132"/>
      <c r="AF411" s="270"/>
      <c r="AG411" s="358"/>
    </row>
    <row r="412" spans="1:33" ht="19.5" customHeight="1">
      <c r="A412" s="11"/>
      <c r="B412" s="22"/>
      <c r="C412" s="31"/>
      <c r="D412" s="34"/>
      <c r="E412" s="50"/>
      <c r="F412" s="44"/>
      <c r="G412" s="32"/>
      <c r="H412" s="71" t="s">
        <v>705</v>
      </c>
      <c r="I412" s="106" t="s">
        <v>89</v>
      </c>
      <c r="J412" s="129" t="s">
        <v>157</v>
      </c>
      <c r="K412" s="151"/>
      <c r="L412" s="164"/>
      <c r="M412" s="183" t="s">
        <v>89</v>
      </c>
      <c r="N412" s="129" t="s">
        <v>160</v>
      </c>
      <c r="O412" s="183"/>
      <c r="P412" s="129"/>
      <c r="Q412" s="197"/>
      <c r="R412" s="197"/>
      <c r="S412" s="197"/>
      <c r="T412" s="197"/>
      <c r="U412" s="197"/>
      <c r="V412" s="197"/>
      <c r="W412" s="197"/>
      <c r="X412" s="197"/>
      <c r="Y412" s="197"/>
      <c r="Z412" s="197"/>
      <c r="AA412" s="197"/>
      <c r="AB412" s="197"/>
      <c r="AC412" s="197"/>
      <c r="AD412" s="197"/>
      <c r="AE412" s="197"/>
      <c r="AF412" s="400"/>
    </row>
    <row r="413" spans="1:33" ht="19.5" customHeight="1">
      <c r="A413" s="11"/>
      <c r="B413" s="22"/>
      <c r="C413" s="31"/>
      <c r="D413" s="34"/>
      <c r="E413" s="50"/>
      <c r="F413" s="44"/>
      <c r="G413" s="32"/>
      <c r="H413" s="70" t="s">
        <v>147</v>
      </c>
      <c r="I413" s="105" t="s">
        <v>89</v>
      </c>
      <c r="J413" s="128" t="s">
        <v>157</v>
      </c>
      <c r="K413" s="150"/>
      <c r="L413" s="163"/>
      <c r="M413" s="114" t="s">
        <v>89</v>
      </c>
      <c r="N413" s="128" t="s">
        <v>160</v>
      </c>
      <c r="O413" s="114"/>
      <c r="P413" s="128"/>
      <c r="Q413" s="156"/>
      <c r="R413" s="156"/>
      <c r="S413" s="156"/>
      <c r="T413" s="156"/>
      <c r="U413" s="156"/>
      <c r="V413" s="156"/>
      <c r="W413" s="156"/>
      <c r="X413" s="156"/>
      <c r="Y413" s="156"/>
      <c r="Z413" s="156"/>
      <c r="AA413" s="156"/>
      <c r="AB413" s="156"/>
      <c r="AC413" s="156"/>
      <c r="AD413" s="156"/>
      <c r="AE413" s="156"/>
      <c r="AF413" s="268"/>
    </row>
    <row r="414" spans="1:33" ht="19.5" customHeight="1">
      <c r="A414" s="11"/>
      <c r="B414" s="22"/>
      <c r="C414" s="31"/>
      <c r="D414" s="34"/>
      <c r="E414" s="50"/>
      <c r="F414" s="44"/>
      <c r="G414" s="32"/>
      <c r="H414" s="70" t="s">
        <v>436</v>
      </c>
      <c r="I414" s="105" t="s">
        <v>89</v>
      </c>
      <c r="J414" s="128" t="s">
        <v>157</v>
      </c>
      <c r="K414" s="150"/>
      <c r="L414" s="163"/>
      <c r="M414" s="114" t="s">
        <v>89</v>
      </c>
      <c r="N414" s="128" t="s">
        <v>160</v>
      </c>
      <c r="O414" s="114"/>
      <c r="P414" s="128"/>
      <c r="Q414" s="156"/>
      <c r="R414" s="156"/>
      <c r="S414" s="156"/>
      <c r="T414" s="156"/>
      <c r="U414" s="156"/>
      <c r="V414" s="156"/>
      <c r="W414" s="156"/>
      <c r="X414" s="156"/>
      <c r="Y414" s="156"/>
      <c r="Z414" s="156"/>
      <c r="AA414" s="156"/>
      <c r="AB414" s="156"/>
      <c r="AC414" s="156"/>
      <c r="AD414" s="156"/>
      <c r="AE414" s="156"/>
      <c r="AF414" s="268"/>
    </row>
    <row r="415" spans="1:33" ht="18.75" customHeight="1">
      <c r="A415" s="11"/>
      <c r="B415" s="22"/>
      <c r="C415" s="36"/>
      <c r="D415" s="44"/>
      <c r="E415" s="50"/>
      <c r="F415" s="44"/>
      <c r="G415" s="63"/>
      <c r="H415" s="374" t="s">
        <v>340</v>
      </c>
      <c r="I415" s="105" t="s">
        <v>89</v>
      </c>
      <c r="J415" s="128" t="s">
        <v>167</v>
      </c>
      <c r="K415" s="150"/>
      <c r="L415" s="114" t="s">
        <v>89</v>
      </c>
      <c r="M415" s="128" t="s">
        <v>187</v>
      </c>
      <c r="N415" s="140"/>
      <c r="O415" s="128"/>
      <c r="P415" s="128"/>
      <c r="Q415" s="128"/>
      <c r="R415" s="128"/>
      <c r="S415" s="128"/>
      <c r="T415" s="128"/>
      <c r="U415" s="128"/>
      <c r="V415" s="128"/>
      <c r="W415" s="128"/>
      <c r="X415" s="128"/>
      <c r="Y415" s="128"/>
      <c r="Z415" s="128"/>
      <c r="AA415" s="128"/>
      <c r="AB415" s="128"/>
      <c r="AC415" s="128"/>
      <c r="AD415" s="128"/>
      <c r="AE415" s="128"/>
      <c r="AF415" s="212"/>
    </row>
    <row r="416" spans="1:33" ht="18.75" customHeight="1">
      <c r="A416" s="11"/>
      <c r="B416" s="22"/>
      <c r="C416" s="36"/>
      <c r="D416" s="44"/>
      <c r="E416" s="50"/>
      <c r="F416" s="44"/>
      <c r="G416" s="63"/>
      <c r="H416" s="374" t="s">
        <v>346</v>
      </c>
      <c r="I416" s="105" t="s">
        <v>89</v>
      </c>
      <c r="J416" s="128" t="s">
        <v>576</v>
      </c>
      <c r="K416" s="150"/>
      <c r="L416" s="163"/>
      <c r="M416" s="114" t="s">
        <v>89</v>
      </c>
      <c r="N416" s="128" t="s">
        <v>697</v>
      </c>
      <c r="O416" s="156"/>
      <c r="P416" s="156"/>
      <c r="Q416" s="156"/>
      <c r="R416" s="128"/>
      <c r="S416" s="128"/>
      <c r="T416" s="128"/>
      <c r="U416" s="128"/>
      <c r="V416" s="128"/>
      <c r="W416" s="128"/>
      <c r="X416" s="128"/>
      <c r="Y416" s="128"/>
      <c r="Z416" s="128"/>
      <c r="AA416" s="128"/>
      <c r="AB416" s="128"/>
      <c r="AC416" s="128"/>
      <c r="AD416" s="128"/>
      <c r="AE416" s="128"/>
      <c r="AF416" s="212"/>
    </row>
    <row r="417" spans="1:33" ht="18.75" customHeight="1">
      <c r="A417" s="11"/>
      <c r="B417" s="22"/>
      <c r="C417" s="36"/>
      <c r="D417" s="44"/>
      <c r="E417" s="50"/>
      <c r="F417" s="44"/>
      <c r="G417" s="63"/>
      <c r="H417" s="83" t="s">
        <v>48</v>
      </c>
      <c r="I417" s="105" t="s">
        <v>89</v>
      </c>
      <c r="J417" s="128" t="s">
        <v>167</v>
      </c>
      <c r="K417" s="150"/>
      <c r="L417" s="114" t="s">
        <v>89</v>
      </c>
      <c r="M417" s="128" t="s">
        <v>187</v>
      </c>
      <c r="N417" s="140"/>
      <c r="O417" s="128"/>
      <c r="P417" s="128"/>
      <c r="Q417" s="128"/>
      <c r="R417" s="128"/>
      <c r="S417" s="128"/>
      <c r="T417" s="128"/>
      <c r="U417" s="128"/>
      <c r="V417" s="128"/>
      <c r="W417" s="128"/>
      <c r="X417" s="128"/>
      <c r="Y417" s="128"/>
      <c r="Z417" s="128"/>
      <c r="AA417" s="128"/>
      <c r="AB417" s="128"/>
      <c r="AC417" s="128"/>
      <c r="AD417" s="128"/>
      <c r="AE417" s="128"/>
      <c r="AF417" s="212"/>
      <c r="AG417" s="358"/>
    </row>
    <row r="418" spans="1:33" ht="18.75" customHeight="1">
      <c r="A418" s="11"/>
      <c r="B418" s="22"/>
      <c r="C418" s="36"/>
      <c r="D418" s="44"/>
      <c r="E418" s="50"/>
      <c r="F418" s="44"/>
      <c r="G418" s="63"/>
      <c r="H418" s="101" t="s">
        <v>212</v>
      </c>
      <c r="I418" s="165" t="s">
        <v>89</v>
      </c>
      <c r="J418" s="130" t="s">
        <v>202</v>
      </c>
      <c r="K418" s="130"/>
      <c r="L418" s="130"/>
      <c r="M418" s="165" t="s">
        <v>89</v>
      </c>
      <c r="N418" s="130" t="s">
        <v>82</v>
      </c>
      <c r="O418" s="130"/>
      <c r="P418" s="130"/>
      <c r="Q418" s="179"/>
      <c r="R418" s="179"/>
      <c r="S418" s="179"/>
      <c r="T418" s="179"/>
      <c r="U418" s="179"/>
      <c r="V418" s="179"/>
      <c r="W418" s="179"/>
      <c r="X418" s="179"/>
      <c r="Y418" s="179"/>
      <c r="Z418" s="179"/>
      <c r="AA418" s="179"/>
      <c r="AB418" s="179"/>
      <c r="AC418" s="179"/>
      <c r="AD418" s="179"/>
      <c r="AE418" s="179"/>
      <c r="AF418" s="230"/>
      <c r="AG418" s="358"/>
    </row>
    <row r="419" spans="1:33" ht="18.75" customHeight="1">
      <c r="A419" s="11"/>
      <c r="B419" s="22"/>
      <c r="C419" s="36"/>
      <c r="D419" s="44"/>
      <c r="E419" s="50"/>
      <c r="F419" s="44"/>
      <c r="G419" s="63"/>
      <c r="H419" s="100"/>
      <c r="I419" s="166"/>
      <c r="J419" s="127"/>
      <c r="K419" s="127"/>
      <c r="L419" s="127"/>
      <c r="M419" s="166"/>
      <c r="N419" s="127"/>
      <c r="O419" s="127"/>
      <c r="P419" s="127"/>
      <c r="Q419" s="148"/>
      <c r="R419" s="148"/>
      <c r="S419" s="148"/>
      <c r="T419" s="148"/>
      <c r="U419" s="148"/>
      <c r="V419" s="148"/>
      <c r="W419" s="148"/>
      <c r="X419" s="148"/>
      <c r="Y419" s="148"/>
      <c r="Z419" s="148"/>
      <c r="AA419" s="148"/>
      <c r="AB419" s="148"/>
      <c r="AC419" s="148"/>
      <c r="AD419" s="148"/>
      <c r="AE419" s="148"/>
      <c r="AF419" s="209"/>
      <c r="AG419" s="358"/>
    </row>
    <row r="420" spans="1:33" ht="18.75" customHeight="1">
      <c r="A420" s="11"/>
      <c r="B420" s="22"/>
      <c r="C420" s="36" t="s">
        <v>1195</v>
      </c>
      <c r="D420" s="12" t="s">
        <v>89</v>
      </c>
      <c r="E420" s="50" t="s">
        <v>1197</v>
      </c>
      <c r="F420" s="44"/>
      <c r="G420" s="63"/>
      <c r="H420" s="69" t="s">
        <v>484</v>
      </c>
      <c r="I420" s="109" t="s">
        <v>89</v>
      </c>
      <c r="J420" s="128" t="s">
        <v>167</v>
      </c>
      <c r="K420" s="128"/>
      <c r="L420" s="114" t="s">
        <v>89</v>
      </c>
      <c r="M420" s="128" t="s">
        <v>139</v>
      </c>
      <c r="N420" s="128"/>
      <c r="O420" s="171" t="s">
        <v>89</v>
      </c>
      <c r="P420" s="128" t="s">
        <v>177</v>
      </c>
      <c r="Q420" s="140"/>
      <c r="R420" s="171"/>
      <c r="S420" s="128"/>
      <c r="T420" s="140"/>
      <c r="U420" s="171"/>
      <c r="V420" s="128"/>
      <c r="W420" s="140"/>
      <c r="X420" s="148"/>
      <c r="Y420" s="156"/>
      <c r="Z420" s="156"/>
      <c r="AA420" s="156"/>
      <c r="AB420" s="156"/>
      <c r="AC420" s="156"/>
      <c r="AD420" s="156"/>
      <c r="AE420" s="156"/>
      <c r="AF420" s="210"/>
      <c r="AG420" s="358"/>
    </row>
    <row r="421" spans="1:33" ht="18.75" customHeight="1">
      <c r="A421" s="12" t="s">
        <v>89</v>
      </c>
      <c r="B421" s="22">
        <v>77</v>
      </c>
      <c r="C421" s="36" t="s">
        <v>1198</v>
      </c>
      <c r="D421" s="12" t="s">
        <v>89</v>
      </c>
      <c r="E421" s="50" t="s">
        <v>1201</v>
      </c>
      <c r="F421" s="44"/>
      <c r="G421" s="63"/>
      <c r="H421" s="374" t="s">
        <v>493</v>
      </c>
      <c r="I421" s="105" t="s">
        <v>89</v>
      </c>
      <c r="J421" s="128" t="s">
        <v>167</v>
      </c>
      <c r="K421" s="150"/>
      <c r="L421" s="114" t="s">
        <v>89</v>
      </c>
      <c r="M421" s="128" t="s">
        <v>187</v>
      </c>
      <c r="N421" s="140"/>
      <c r="O421" s="128"/>
      <c r="P421" s="128"/>
      <c r="Q421" s="128"/>
      <c r="R421" s="128"/>
      <c r="S421" s="128"/>
      <c r="T421" s="128"/>
      <c r="U421" s="128"/>
      <c r="V421" s="128"/>
      <c r="W421" s="128"/>
      <c r="X421" s="128"/>
      <c r="Y421" s="128"/>
      <c r="Z421" s="128"/>
      <c r="AA421" s="128"/>
      <c r="AB421" s="128"/>
      <c r="AC421" s="128"/>
      <c r="AD421" s="128"/>
      <c r="AE421" s="128"/>
      <c r="AF421" s="212"/>
    </row>
    <row r="422" spans="1:33" ht="18.75" customHeight="1">
      <c r="A422" s="11"/>
      <c r="B422" s="22"/>
      <c r="C422" s="36" t="s">
        <v>140</v>
      </c>
      <c r="D422" s="44"/>
      <c r="E422" s="50" t="s">
        <v>1148</v>
      </c>
      <c r="F422" s="44"/>
      <c r="G422" s="63"/>
      <c r="H422" s="143" t="s">
        <v>491</v>
      </c>
      <c r="I422" s="105" t="s">
        <v>89</v>
      </c>
      <c r="J422" s="128" t="s">
        <v>167</v>
      </c>
      <c r="K422" s="150"/>
      <c r="L422" s="114" t="s">
        <v>89</v>
      </c>
      <c r="M422" s="128" t="s">
        <v>187</v>
      </c>
      <c r="N422" s="140"/>
      <c r="O422" s="128"/>
      <c r="P422" s="128"/>
      <c r="Q422" s="128"/>
      <c r="R422" s="128"/>
      <c r="S422" s="128"/>
      <c r="T422" s="128"/>
      <c r="U422" s="128"/>
      <c r="V422" s="128"/>
      <c r="W422" s="128"/>
      <c r="X422" s="128"/>
      <c r="Y422" s="128"/>
      <c r="Z422" s="128"/>
      <c r="AA422" s="128"/>
      <c r="AB422" s="128"/>
      <c r="AC422" s="128"/>
      <c r="AD422" s="128"/>
      <c r="AE422" s="128"/>
      <c r="AF422" s="212"/>
    </row>
    <row r="423" spans="1:33" ht="18.75" customHeight="1">
      <c r="A423" s="11"/>
      <c r="B423" s="22"/>
      <c r="C423" s="36"/>
      <c r="D423" s="44"/>
      <c r="E423" s="50"/>
      <c r="F423" s="44"/>
      <c r="G423" s="63"/>
      <c r="H423" s="85" t="s">
        <v>886</v>
      </c>
      <c r="I423" s="105" t="s">
        <v>89</v>
      </c>
      <c r="J423" s="128" t="s">
        <v>167</v>
      </c>
      <c r="K423" s="150"/>
      <c r="L423" s="114" t="s">
        <v>89</v>
      </c>
      <c r="M423" s="128" t="s">
        <v>187</v>
      </c>
      <c r="N423" s="140"/>
      <c r="O423" s="128"/>
      <c r="P423" s="128"/>
      <c r="Q423" s="128"/>
      <c r="R423" s="128"/>
      <c r="S423" s="128"/>
      <c r="T423" s="128"/>
      <c r="U423" s="128"/>
      <c r="V423" s="128"/>
      <c r="W423" s="128"/>
      <c r="X423" s="128"/>
      <c r="Y423" s="128"/>
      <c r="Z423" s="128"/>
      <c r="AA423" s="128"/>
      <c r="AB423" s="128"/>
      <c r="AC423" s="128"/>
      <c r="AD423" s="128"/>
      <c r="AE423" s="128"/>
      <c r="AF423" s="212"/>
    </row>
    <row r="424" spans="1:33" ht="18.75" customHeight="1">
      <c r="A424" s="34"/>
      <c r="B424" s="23"/>
      <c r="C424" s="66"/>
      <c r="D424" s="46"/>
      <c r="E424" s="46"/>
      <c r="F424" s="44"/>
      <c r="G424" s="63"/>
      <c r="H424" s="374" t="s">
        <v>326</v>
      </c>
      <c r="I424" s="105" t="s">
        <v>89</v>
      </c>
      <c r="J424" s="128" t="s">
        <v>328</v>
      </c>
      <c r="K424" s="150"/>
      <c r="L424" s="140"/>
      <c r="M424" s="114" t="s">
        <v>89</v>
      </c>
      <c r="N424" s="128" t="s">
        <v>331</v>
      </c>
      <c r="O424" s="156"/>
      <c r="P424" s="156"/>
      <c r="Q424" s="156"/>
      <c r="R424" s="128"/>
      <c r="S424" s="128"/>
      <c r="T424" s="128"/>
      <c r="U424" s="128"/>
      <c r="V424" s="128"/>
      <c r="W424" s="128"/>
      <c r="X424" s="128"/>
      <c r="Y424" s="128"/>
      <c r="Z424" s="128"/>
      <c r="AA424" s="128"/>
      <c r="AB424" s="128"/>
      <c r="AC424" s="128"/>
      <c r="AD424" s="128"/>
      <c r="AE424" s="128"/>
      <c r="AF424" s="212"/>
    </row>
    <row r="425" spans="1:33" ht="18.75" customHeight="1">
      <c r="A425" s="11"/>
      <c r="B425" s="22"/>
      <c r="C425" s="31"/>
      <c r="D425" s="46"/>
      <c r="E425" s="50"/>
      <c r="F425" s="44"/>
      <c r="G425" s="32"/>
      <c r="H425" s="72" t="s">
        <v>349</v>
      </c>
      <c r="I425" s="109" t="s">
        <v>89</v>
      </c>
      <c r="J425" s="128" t="s">
        <v>167</v>
      </c>
      <c r="K425" s="150"/>
      <c r="L425" s="114" t="s">
        <v>89</v>
      </c>
      <c r="M425" s="128" t="s">
        <v>187</v>
      </c>
      <c r="N425" s="128"/>
      <c r="O425" s="140"/>
      <c r="P425" s="140"/>
      <c r="Q425" s="140"/>
      <c r="R425" s="140"/>
      <c r="S425" s="140"/>
      <c r="T425" s="140"/>
      <c r="U425" s="140"/>
      <c r="V425" s="140"/>
      <c r="W425" s="140"/>
      <c r="X425" s="140"/>
      <c r="Y425" s="140"/>
      <c r="Z425" s="140"/>
      <c r="AA425" s="140"/>
      <c r="AB425" s="140"/>
      <c r="AC425" s="128"/>
      <c r="AD425" s="128"/>
      <c r="AE425" s="128"/>
      <c r="AF425" s="212"/>
    </row>
    <row r="426" spans="1:33" ht="18.75" customHeight="1">
      <c r="A426" s="11"/>
      <c r="B426" s="22"/>
      <c r="C426" s="36"/>
      <c r="D426" s="194"/>
      <c r="E426" s="50"/>
      <c r="F426" s="44"/>
      <c r="G426" s="63"/>
      <c r="H426" s="374" t="s">
        <v>409</v>
      </c>
      <c r="I426" s="105" t="s">
        <v>89</v>
      </c>
      <c r="J426" s="128" t="s">
        <v>167</v>
      </c>
      <c r="K426" s="150"/>
      <c r="L426" s="114" t="s">
        <v>89</v>
      </c>
      <c r="M426" s="128" t="s">
        <v>187</v>
      </c>
      <c r="N426" s="140"/>
      <c r="O426" s="128"/>
      <c r="P426" s="128"/>
      <c r="Q426" s="128"/>
      <c r="R426" s="128"/>
      <c r="S426" s="128"/>
      <c r="T426" s="128"/>
      <c r="U426" s="128"/>
      <c r="V426" s="128"/>
      <c r="W426" s="128"/>
      <c r="X426" s="128"/>
      <c r="Y426" s="128"/>
      <c r="Z426" s="128"/>
      <c r="AA426" s="128"/>
      <c r="AB426" s="128"/>
      <c r="AC426" s="128"/>
      <c r="AD426" s="128"/>
      <c r="AE426" s="128"/>
      <c r="AF426" s="212"/>
    </row>
    <row r="427" spans="1:33" ht="18.75" customHeight="1">
      <c r="A427" s="11"/>
      <c r="B427" s="22"/>
      <c r="C427" s="31"/>
      <c r="D427" s="34"/>
      <c r="E427" s="50"/>
      <c r="F427" s="44"/>
      <c r="G427" s="32"/>
      <c r="H427" s="72" t="s">
        <v>353</v>
      </c>
      <c r="I427" s="109" t="s">
        <v>89</v>
      </c>
      <c r="J427" s="128" t="s">
        <v>167</v>
      </c>
      <c r="K427" s="150"/>
      <c r="L427" s="114" t="s">
        <v>89</v>
      </c>
      <c r="M427" s="128" t="s">
        <v>187</v>
      </c>
      <c r="N427" s="128"/>
      <c r="O427" s="140"/>
      <c r="P427" s="140"/>
      <c r="Q427" s="140"/>
      <c r="R427" s="140"/>
      <c r="S427" s="140"/>
      <c r="T427" s="140"/>
      <c r="U427" s="140"/>
      <c r="V427" s="140"/>
      <c r="W427" s="140"/>
      <c r="X427" s="140"/>
      <c r="Y427" s="140"/>
      <c r="Z427" s="140"/>
      <c r="AA427" s="140"/>
      <c r="AB427" s="140"/>
      <c r="AC427" s="128"/>
      <c r="AD427" s="128"/>
      <c r="AE427" s="128"/>
      <c r="AF427" s="212"/>
    </row>
    <row r="428" spans="1:33" ht="18.75" customHeight="1">
      <c r="A428" s="11"/>
      <c r="B428" s="22"/>
      <c r="C428" s="36"/>
      <c r="D428" s="44"/>
      <c r="E428" s="50"/>
      <c r="F428" s="44"/>
      <c r="G428" s="63"/>
      <c r="H428" s="374" t="s">
        <v>351</v>
      </c>
      <c r="I428" s="105" t="s">
        <v>89</v>
      </c>
      <c r="J428" s="128" t="s">
        <v>167</v>
      </c>
      <c r="K428" s="128"/>
      <c r="L428" s="114" t="s">
        <v>89</v>
      </c>
      <c r="M428" s="128" t="s">
        <v>313</v>
      </c>
      <c r="N428" s="128"/>
      <c r="O428" s="114" t="s">
        <v>89</v>
      </c>
      <c r="P428" s="128" t="s">
        <v>318</v>
      </c>
      <c r="Q428" s="140"/>
      <c r="R428" s="140"/>
      <c r="S428" s="140"/>
      <c r="T428" s="128"/>
      <c r="U428" s="128"/>
      <c r="V428" s="128"/>
      <c r="W428" s="128"/>
      <c r="X428" s="128"/>
      <c r="Y428" s="128"/>
      <c r="Z428" s="128"/>
      <c r="AA428" s="128"/>
      <c r="AB428" s="128"/>
      <c r="AC428" s="128"/>
      <c r="AD428" s="128"/>
      <c r="AE428" s="128"/>
      <c r="AF428" s="212"/>
    </row>
    <row r="429" spans="1:33" ht="18.75" customHeight="1">
      <c r="A429" s="11"/>
      <c r="B429" s="22"/>
      <c r="C429" s="36"/>
      <c r="D429" s="44"/>
      <c r="E429" s="50"/>
      <c r="F429" s="44"/>
      <c r="G429" s="63"/>
      <c r="H429" s="374" t="s">
        <v>146</v>
      </c>
      <c r="I429" s="105" t="s">
        <v>89</v>
      </c>
      <c r="J429" s="128" t="s">
        <v>167</v>
      </c>
      <c r="K429" s="150"/>
      <c r="L429" s="114" t="s">
        <v>89</v>
      </c>
      <c r="M429" s="128" t="s">
        <v>187</v>
      </c>
      <c r="N429" s="140"/>
      <c r="O429" s="128"/>
      <c r="P429" s="128"/>
      <c r="Q429" s="128"/>
      <c r="R429" s="128"/>
      <c r="S429" s="128"/>
      <c r="T429" s="128"/>
      <c r="U429" s="128"/>
      <c r="V429" s="128"/>
      <c r="W429" s="128"/>
      <c r="X429" s="128"/>
      <c r="Y429" s="128"/>
      <c r="Z429" s="128"/>
      <c r="AA429" s="128"/>
      <c r="AB429" s="128"/>
      <c r="AC429" s="128"/>
      <c r="AD429" s="128"/>
      <c r="AE429" s="128"/>
      <c r="AF429" s="212"/>
    </row>
    <row r="430" spans="1:33" ht="18.75" customHeight="1">
      <c r="A430" s="11"/>
      <c r="B430" s="22"/>
      <c r="C430" s="36"/>
      <c r="D430" s="44"/>
      <c r="E430" s="50"/>
      <c r="F430" s="44"/>
      <c r="G430" s="63"/>
      <c r="H430" s="85" t="s">
        <v>1109</v>
      </c>
      <c r="I430" s="105" t="s">
        <v>89</v>
      </c>
      <c r="J430" s="128" t="s">
        <v>167</v>
      </c>
      <c r="K430" s="150"/>
      <c r="L430" s="114" t="s">
        <v>89</v>
      </c>
      <c r="M430" s="128" t="s">
        <v>313</v>
      </c>
      <c r="N430" s="128"/>
      <c r="O430" s="171" t="s">
        <v>89</v>
      </c>
      <c r="P430" s="134" t="s">
        <v>318</v>
      </c>
      <c r="Q430" s="128"/>
      <c r="R430" s="128"/>
      <c r="S430" s="150"/>
      <c r="T430" s="128"/>
      <c r="U430" s="150"/>
      <c r="V430" s="150"/>
      <c r="W430" s="150"/>
      <c r="X430" s="150"/>
      <c r="Y430" s="128"/>
      <c r="Z430" s="128"/>
      <c r="AA430" s="128"/>
      <c r="AB430" s="128"/>
      <c r="AC430" s="128"/>
      <c r="AD430" s="128"/>
      <c r="AE430" s="128"/>
      <c r="AF430" s="212"/>
    </row>
    <row r="431" spans="1:33" ht="18.75" customHeight="1">
      <c r="A431" s="11"/>
      <c r="B431" s="22"/>
      <c r="C431" s="36"/>
      <c r="D431" s="44"/>
      <c r="E431" s="50"/>
      <c r="F431" s="44"/>
      <c r="G431" s="63"/>
      <c r="H431" s="374" t="s">
        <v>1218</v>
      </c>
      <c r="I431" s="105" t="s">
        <v>89</v>
      </c>
      <c r="J431" s="128" t="s">
        <v>167</v>
      </c>
      <c r="K431" s="150"/>
      <c r="L431" s="114" t="s">
        <v>89</v>
      </c>
      <c r="M431" s="128" t="s">
        <v>187</v>
      </c>
      <c r="N431" s="140"/>
      <c r="O431" s="128"/>
      <c r="P431" s="128"/>
      <c r="Q431" s="128"/>
      <c r="R431" s="128"/>
      <c r="S431" s="128"/>
      <c r="T431" s="128"/>
      <c r="U431" s="128"/>
      <c r="V431" s="128"/>
      <c r="W431" s="128"/>
      <c r="X431" s="128"/>
      <c r="Y431" s="128"/>
      <c r="Z431" s="128"/>
      <c r="AA431" s="128"/>
      <c r="AB431" s="128"/>
      <c r="AC431" s="128"/>
      <c r="AD431" s="128"/>
      <c r="AE431" s="128"/>
      <c r="AF431" s="212"/>
    </row>
    <row r="432" spans="1:33" ht="18.75" customHeight="1">
      <c r="A432" s="11"/>
      <c r="B432" s="22"/>
      <c r="C432" s="36"/>
      <c r="D432" s="44"/>
      <c r="E432" s="50"/>
      <c r="F432" s="44"/>
      <c r="G432" s="63"/>
      <c r="H432" s="374" t="s">
        <v>663</v>
      </c>
      <c r="I432" s="105" t="s">
        <v>89</v>
      </c>
      <c r="J432" s="128" t="s">
        <v>167</v>
      </c>
      <c r="K432" s="150"/>
      <c r="L432" s="114" t="s">
        <v>89</v>
      </c>
      <c r="M432" s="128" t="s">
        <v>187</v>
      </c>
      <c r="N432" s="140"/>
      <c r="O432" s="128"/>
      <c r="P432" s="128"/>
      <c r="Q432" s="128"/>
      <c r="R432" s="128"/>
      <c r="S432" s="128"/>
      <c r="T432" s="128"/>
      <c r="U432" s="128"/>
      <c r="V432" s="128"/>
      <c r="W432" s="128"/>
      <c r="X432" s="128"/>
      <c r="Y432" s="128"/>
      <c r="Z432" s="128"/>
      <c r="AA432" s="128"/>
      <c r="AB432" s="128"/>
      <c r="AC432" s="128"/>
      <c r="AD432" s="128"/>
      <c r="AE432" s="128"/>
      <c r="AF432" s="212"/>
    </row>
    <row r="433" spans="1:33" ht="18.75" customHeight="1">
      <c r="A433" s="13"/>
      <c r="B433" s="24"/>
      <c r="C433" s="299"/>
      <c r="D433" s="56"/>
      <c r="E433" s="51"/>
      <c r="F433" s="56"/>
      <c r="G433" s="64"/>
      <c r="H433" s="376" t="s">
        <v>109</v>
      </c>
      <c r="I433" s="116" t="s">
        <v>89</v>
      </c>
      <c r="J433" s="136" t="s">
        <v>167</v>
      </c>
      <c r="K433" s="155"/>
      <c r="L433" s="172" t="s">
        <v>89</v>
      </c>
      <c r="M433" s="136" t="s">
        <v>187</v>
      </c>
      <c r="N433" s="328"/>
      <c r="O433" s="136"/>
      <c r="P433" s="136"/>
      <c r="Q433" s="136"/>
      <c r="R433" s="136"/>
      <c r="S433" s="136"/>
      <c r="T433" s="136"/>
      <c r="U433" s="136"/>
      <c r="V433" s="136"/>
      <c r="W433" s="136"/>
      <c r="X433" s="136"/>
      <c r="Y433" s="136"/>
      <c r="Z433" s="136"/>
      <c r="AA433" s="136"/>
      <c r="AB433" s="136"/>
      <c r="AC433" s="136"/>
      <c r="AD433" s="136"/>
      <c r="AE433" s="136"/>
      <c r="AF433" s="271"/>
    </row>
    <row r="434" spans="1:33" ht="18.75" customHeight="1">
      <c r="A434" s="10"/>
      <c r="B434" s="21"/>
      <c r="C434" s="65"/>
      <c r="D434" s="142"/>
      <c r="E434" s="142"/>
      <c r="F434" s="43"/>
      <c r="G434" s="207"/>
      <c r="H434" s="377" t="s">
        <v>418</v>
      </c>
      <c r="I434" s="111" t="s">
        <v>89</v>
      </c>
      <c r="J434" s="132" t="s">
        <v>167</v>
      </c>
      <c r="K434" s="132"/>
      <c r="L434" s="168"/>
      <c r="M434" s="173" t="s">
        <v>89</v>
      </c>
      <c r="N434" s="132" t="s">
        <v>425</v>
      </c>
      <c r="O434" s="132"/>
      <c r="P434" s="168"/>
      <c r="Q434" s="173" t="s">
        <v>89</v>
      </c>
      <c r="R434" s="182" t="s">
        <v>431</v>
      </c>
      <c r="S434" s="182"/>
      <c r="T434" s="182"/>
      <c r="U434" s="182"/>
      <c r="V434" s="132"/>
      <c r="W434" s="132"/>
      <c r="X434" s="132"/>
      <c r="Y434" s="132"/>
      <c r="Z434" s="132"/>
      <c r="AA434" s="132"/>
      <c r="AB434" s="132"/>
      <c r="AC434" s="132"/>
      <c r="AD434" s="132"/>
      <c r="AE434" s="132"/>
      <c r="AF434" s="270"/>
      <c r="AG434" s="358"/>
    </row>
    <row r="435" spans="1:33" ht="19.5" customHeight="1">
      <c r="A435" s="12" t="s">
        <v>89</v>
      </c>
      <c r="B435" s="22">
        <v>79</v>
      </c>
      <c r="C435" s="36" t="s">
        <v>1195</v>
      </c>
      <c r="D435" s="45" t="s">
        <v>89</v>
      </c>
      <c r="E435" s="50" t="s">
        <v>1197</v>
      </c>
      <c r="F435" s="44"/>
      <c r="G435" s="32"/>
      <c r="H435" s="71" t="s">
        <v>705</v>
      </c>
      <c r="I435" s="106" t="s">
        <v>89</v>
      </c>
      <c r="J435" s="129" t="s">
        <v>157</v>
      </c>
      <c r="K435" s="151"/>
      <c r="L435" s="164"/>
      <c r="M435" s="183" t="s">
        <v>89</v>
      </c>
      <c r="N435" s="129" t="s">
        <v>160</v>
      </c>
      <c r="O435" s="183"/>
      <c r="P435" s="129"/>
      <c r="Q435" s="197"/>
      <c r="R435" s="197"/>
      <c r="S435" s="197"/>
      <c r="T435" s="197"/>
      <c r="U435" s="197"/>
      <c r="V435" s="197"/>
      <c r="W435" s="197"/>
      <c r="X435" s="197"/>
      <c r="Y435" s="197"/>
      <c r="Z435" s="197"/>
      <c r="AA435" s="197"/>
      <c r="AB435" s="197"/>
      <c r="AC435" s="197"/>
      <c r="AD435" s="197"/>
      <c r="AE435" s="197"/>
      <c r="AF435" s="400"/>
    </row>
    <row r="436" spans="1:33" ht="18.75" customHeight="1">
      <c r="A436" s="11"/>
      <c r="B436" s="22"/>
      <c r="C436" s="36" t="s">
        <v>1198</v>
      </c>
      <c r="D436" s="12" t="s">
        <v>89</v>
      </c>
      <c r="E436" s="50" t="s">
        <v>1201</v>
      </c>
      <c r="F436" s="44"/>
      <c r="G436" s="63"/>
      <c r="H436" s="70" t="s">
        <v>147</v>
      </c>
      <c r="I436" s="105" t="s">
        <v>89</v>
      </c>
      <c r="J436" s="128" t="s">
        <v>157</v>
      </c>
      <c r="K436" s="150"/>
      <c r="L436" s="163"/>
      <c r="M436" s="114" t="s">
        <v>89</v>
      </c>
      <c r="N436" s="128" t="s">
        <v>160</v>
      </c>
      <c r="O436" s="114"/>
      <c r="P436" s="128"/>
      <c r="Q436" s="156"/>
      <c r="R436" s="156"/>
      <c r="S436" s="156"/>
      <c r="T436" s="156"/>
      <c r="U436" s="156"/>
      <c r="V436" s="156"/>
      <c r="W436" s="156"/>
      <c r="X436" s="156"/>
      <c r="Y436" s="156"/>
      <c r="Z436" s="156"/>
      <c r="AA436" s="156"/>
      <c r="AB436" s="156"/>
      <c r="AC436" s="156"/>
      <c r="AD436" s="156"/>
      <c r="AE436" s="156"/>
      <c r="AF436" s="268"/>
      <c r="AG436" s="358"/>
    </row>
    <row r="437" spans="1:33" ht="18.75" customHeight="1">
      <c r="A437" s="11"/>
      <c r="B437" s="22"/>
      <c r="C437" s="36" t="s">
        <v>1204</v>
      </c>
      <c r="D437" s="34"/>
      <c r="E437" s="50" t="s">
        <v>1148</v>
      </c>
      <c r="F437" s="44"/>
      <c r="G437" s="63"/>
      <c r="H437" s="70" t="s">
        <v>436</v>
      </c>
      <c r="I437" s="105" t="s">
        <v>89</v>
      </c>
      <c r="J437" s="128" t="s">
        <v>157</v>
      </c>
      <c r="K437" s="150"/>
      <c r="L437" s="163"/>
      <c r="M437" s="114" t="s">
        <v>89</v>
      </c>
      <c r="N437" s="128" t="s">
        <v>160</v>
      </c>
      <c r="O437" s="114"/>
      <c r="P437" s="128"/>
      <c r="Q437" s="156"/>
      <c r="R437" s="156"/>
      <c r="S437" s="156"/>
      <c r="T437" s="156"/>
      <c r="U437" s="156"/>
      <c r="V437" s="156"/>
      <c r="W437" s="156"/>
      <c r="X437" s="156"/>
      <c r="Y437" s="156"/>
      <c r="Z437" s="156"/>
      <c r="AA437" s="156"/>
      <c r="AB437" s="156"/>
      <c r="AC437" s="156"/>
      <c r="AD437" s="156"/>
      <c r="AE437" s="156"/>
      <c r="AF437" s="268"/>
      <c r="AG437" s="358"/>
    </row>
    <row r="438" spans="1:33" ht="18.75" customHeight="1">
      <c r="A438" s="11"/>
      <c r="B438" s="22"/>
      <c r="C438" s="36"/>
      <c r="D438" s="34"/>
      <c r="E438" s="50"/>
      <c r="F438" s="44"/>
      <c r="G438" s="63"/>
      <c r="H438" s="101" t="s">
        <v>371</v>
      </c>
      <c r="I438" s="165" t="s">
        <v>89</v>
      </c>
      <c r="J438" s="130" t="s">
        <v>202</v>
      </c>
      <c r="K438" s="130"/>
      <c r="L438" s="130"/>
      <c r="M438" s="165" t="s">
        <v>89</v>
      </c>
      <c r="N438" s="130" t="s">
        <v>82</v>
      </c>
      <c r="O438" s="130"/>
      <c r="P438" s="130"/>
      <c r="Q438" s="179"/>
      <c r="R438" s="179"/>
      <c r="S438" s="179"/>
      <c r="T438" s="179"/>
      <c r="U438" s="179"/>
      <c r="V438" s="179"/>
      <c r="W438" s="179"/>
      <c r="X438" s="179"/>
      <c r="Y438" s="179"/>
      <c r="Z438" s="179"/>
      <c r="AA438" s="179"/>
      <c r="AB438" s="179"/>
      <c r="AC438" s="179"/>
      <c r="AD438" s="179"/>
      <c r="AE438" s="179"/>
      <c r="AF438" s="230"/>
      <c r="AG438" s="358"/>
    </row>
    <row r="439" spans="1:33" ht="18.75" customHeight="1">
      <c r="A439" s="34"/>
      <c r="B439" s="53"/>
      <c r="C439" s="81"/>
      <c r="D439" s="46"/>
      <c r="E439" s="46"/>
      <c r="F439" s="44"/>
      <c r="G439" s="63"/>
      <c r="H439" s="378"/>
      <c r="I439" s="383"/>
      <c r="J439" s="386"/>
      <c r="K439" s="386"/>
      <c r="L439" s="386"/>
      <c r="M439" s="390"/>
      <c r="N439" s="386"/>
      <c r="O439" s="386"/>
      <c r="P439" s="386"/>
      <c r="Q439" s="393"/>
      <c r="R439" s="393"/>
      <c r="S439" s="393"/>
      <c r="T439" s="393"/>
      <c r="U439" s="393"/>
      <c r="V439" s="393"/>
      <c r="W439" s="393"/>
      <c r="X439" s="393"/>
      <c r="Y439" s="393"/>
      <c r="Z439" s="393"/>
      <c r="AA439" s="393"/>
      <c r="AB439" s="393"/>
      <c r="AC439" s="393"/>
      <c r="AD439" s="393"/>
      <c r="AE439" s="393"/>
      <c r="AF439" s="401"/>
      <c r="AG439" s="358"/>
    </row>
    <row r="440" spans="1:33" ht="18.75" customHeight="1">
      <c r="A440" s="10"/>
      <c r="B440" s="21"/>
      <c r="C440" s="35"/>
      <c r="D440" s="43"/>
      <c r="E440" s="49"/>
      <c r="F440" s="43"/>
      <c r="G440" s="207"/>
      <c r="H440" s="377" t="s">
        <v>418</v>
      </c>
      <c r="I440" s="111" t="s">
        <v>89</v>
      </c>
      <c r="J440" s="132" t="s">
        <v>167</v>
      </c>
      <c r="K440" s="132"/>
      <c r="L440" s="168"/>
      <c r="M440" s="173" t="s">
        <v>89</v>
      </c>
      <c r="N440" s="132" t="s">
        <v>425</v>
      </c>
      <c r="O440" s="132"/>
      <c r="P440" s="168"/>
      <c r="Q440" s="173" t="s">
        <v>89</v>
      </c>
      <c r="R440" s="182" t="s">
        <v>431</v>
      </c>
      <c r="S440" s="182"/>
      <c r="T440" s="182"/>
      <c r="U440" s="182"/>
      <c r="V440" s="132"/>
      <c r="W440" s="132"/>
      <c r="X440" s="132"/>
      <c r="Y440" s="132"/>
      <c r="Z440" s="132"/>
      <c r="AA440" s="132"/>
      <c r="AB440" s="132"/>
      <c r="AC440" s="132"/>
      <c r="AD440" s="132"/>
      <c r="AE440" s="132"/>
      <c r="AF440" s="270"/>
    </row>
    <row r="441" spans="1:33" ht="19.5" customHeight="1">
      <c r="A441" s="11"/>
      <c r="B441" s="22"/>
      <c r="C441" s="31"/>
      <c r="D441" s="34"/>
      <c r="E441" s="50"/>
      <c r="F441" s="44"/>
      <c r="G441" s="32"/>
      <c r="H441" s="70" t="s">
        <v>147</v>
      </c>
      <c r="I441" s="105" t="s">
        <v>89</v>
      </c>
      <c r="J441" s="128" t="s">
        <v>157</v>
      </c>
      <c r="K441" s="150"/>
      <c r="L441" s="163"/>
      <c r="M441" s="114" t="s">
        <v>89</v>
      </c>
      <c r="N441" s="128" t="s">
        <v>160</v>
      </c>
      <c r="O441" s="114"/>
      <c r="P441" s="128"/>
      <c r="Q441" s="156"/>
      <c r="R441" s="156"/>
      <c r="S441" s="156"/>
      <c r="T441" s="156"/>
      <c r="U441" s="156"/>
      <c r="V441" s="156"/>
      <c r="W441" s="156"/>
      <c r="X441" s="156"/>
      <c r="Y441" s="156"/>
      <c r="Z441" s="156"/>
      <c r="AA441" s="156"/>
      <c r="AB441" s="156"/>
      <c r="AC441" s="156"/>
      <c r="AD441" s="156"/>
      <c r="AE441" s="156"/>
      <c r="AF441" s="268"/>
    </row>
    <row r="442" spans="1:33" ht="19.5" customHeight="1">
      <c r="A442" s="11"/>
      <c r="B442" s="22"/>
      <c r="C442" s="31"/>
      <c r="D442" s="34"/>
      <c r="E442" s="50"/>
      <c r="F442" s="44"/>
      <c r="G442" s="32"/>
      <c r="H442" s="70" t="s">
        <v>436</v>
      </c>
      <c r="I442" s="105" t="s">
        <v>89</v>
      </c>
      <c r="J442" s="128" t="s">
        <v>157</v>
      </c>
      <c r="K442" s="150"/>
      <c r="L442" s="163"/>
      <c r="M442" s="114" t="s">
        <v>89</v>
      </c>
      <c r="N442" s="128" t="s">
        <v>160</v>
      </c>
      <c r="O442" s="114"/>
      <c r="P442" s="128"/>
      <c r="Q442" s="156"/>
      <c r="R442" s="156"/>
      <c r="S442" s="156"/>
      <c r="T442" s="156"/>
      <c r="U442" s="156"/>
      <c r="V442" s="156"/>
      <c r="W442" s="156"/>
      <c r="X442" s="156"/>
      <c r="Y442" s="156"/>
      <c r="Z442" s="156"/>
      <c r="AA442" s="156"/>
      <c r="AB442" s="156"/>
      <c r="AC442" s="156"/>
      <c r="AD442" s="156"/>
      <c r="AE442" s="156"/>
      <c r="AF442" s="268"/>
    </row>
    <row r="443" spans="1:33" ht="18.75" customHeight="1">
      <c r="A443" s="11"/>
      <c r="B443" s="22"/>
      <c r="C443" s="36"/>
      <c r="D443" s="44"/>
      <c r="E443" s="50"/>
      <c r="F443" s="44"/>
      <c r="G443" s="63"/>
      <c r="H443" s="374" t="s">
        <v>446</v>
      </c>
      <c r="I443" s="105" t="s">
        <v>89</v>
      </c>
      <c r="J443" s="128" t="s">
        <v>328</v>
      </c>
      <c r="K443" s="150"/>
      <c r="L443" s="140"/>
      <c r="M443" s="114" t="s">
        <v>89</v>
      </c>
      <c r="N443" s="128" t="s">
        <v>331</v>
      </c>
      <c r="O443" s="156"/>
      <c r="P443" s="156"/>
      <c r="Q443" s="156"/>
      <c r="R443" s="128"/>
      <c r="S443" s="128"/>
      <c r="T443" s="128"/>
      <c r="U443" s="128"/>
      <c r="V443" s="128"/>
      <c r="W443" s="128"/>
      <c r="X443" s="128"/>
      <c r="Y443" s="128"/>
      <c r="Z443" s="128"/>
      <c r="AA443" s="128"/>
      <c r="AB443" s="128"/>
      <c r="AC443" s="128"/>
      <c r="AD443" s="128"/>
      <c r="AE443" s="128"/>
      <c r="AF443" s="212"/>
    </row>
    <row r="444" spans="1:33" ht="18.75" customHeight="1">
      <c r="A444" s="11"/>
      <c r="B444" s="22"/>
      <c r="C444" s="36"/>
      <c r="D444" s="12" t="s">
        <v>89</v>
      </c>
      <c r="E444" s="50" t="s">
        <v>132</v>
      </c>
      <c r="F444" s="44"/>
      <c r="G444" s="63"/>
      <c r="H444" s="83" t="s">
        <v>108</v>
      </c>
      <c r="I444" s="105" t="s">
        <v>89</v>
      </c>
      <c r="J444" s="128" t="s">
        <v>167</v>
      </c>
      <c r="K444" s="128"/>
      <c r="L444" s="114" t="s">
        <v>89</v>
      </c>
      <c r="M444" s="128" t="s">
        <v>139</v>
      </c>
      <c r="N444" s="128"/>
      <c r="O444" s="114" t="s">
        <v>89</v>
      </c>
      <c r="P444" s="128" t="s">
        <v>177</v>
      </c>
      <c r="Q444" s="140"/>
      <c r="R444" s="140"/>
      <c r="S444" s="203"/>
      <c r="T444" s="203"/>
      <c r="U444" s="203"/>
      <c r="V444" s="203"/>
      <c r="W444" s="203"/>
      <c r="X444" s="203"/>
      <c r="Y444" s="203"/>
      <c r="Z444" s="203"/>
      <c r="AA444" s="203"/>
      <c r="AB444" s="203"/>
      <c r="AC444" s="203"/>
      <c r="AD444" s="203"/>
      <c r="AE444" s="203"/>
      <c r="AF444" s="398"/>
    </row>
    <row r="445" spans="1:33" ht="18.75" customHeight="1">
      <c r="A445" s="12" t="s">
        <v>89</v>
      </c>
      <c r="B445" s="22">
        <v>74</v>
      </c>
      <c r="C445" s="36" t="s">
        <v>721</v>
      </c>
      <c r="D445" s="12" t="s">
        <v>89</v>
      </c>
      <c r="E445" s="50" t="s">
        <v>190</v>
      </c>
      <c r="F445" s="44"/>
      <c r="G445" s="63"/>
      <c r="H445" s="83" t="s">
        <v>585</v>
      </c>
      <c r="I445" s="105" t="s">
        <v>89</v>
      </c>
      <c r="J445" s="128" t="s">
        <v>167</v>
      </c>
      <c r="K445" s="128"/>
      <c r="L445" s="114" t="s">
        <v>89</v>
      </c>
      <c r="M445" s="128" t="s">
        <v>313</v>
      </c>
      <c r="N445" s="128"/>
      <c r="O445" s="114" t="s">
        <v>89</v>
      </c>
      <c r="P445" s="128" t="s">
        <v>318</v>
      </c>
      <c r="Q445" s="140"/>
      <c r="R445" s="140"/>
      <c r="S445" s="140"/>
      <c r="T445" s="128"/>
      <c r="U445" s="128"/>
      <c r="V445" s="128"/>
      <c r="W445" s="128"/>
      <c r="X445" s="128"/>
      <c r="Y445" s="128"/>
      <c r="Z445" s="128"/>
      <c r="AA445" s="128"/>
      <c r="AB445" s="128"/>
      <c r="AC445" s="128"/>
      <c r="AD445" s="128"/>
      <c r="AE445" s="128"/>
      <c r="AF445" s="212"/>
    </row>
    <row r="446" spans="1:33" ht="18.75" customHeight="1">
      <c r="A446" s="11"/>
      <c r="B446" s="22"/>
      <c r="C446" s="36" t="s">
        <v>468</v>
      </c>
      <c r="D446" s="12" t="s">
        <v>89</v>
      </c>
      <c r="E446" s="50" t="s">
        <v>1135</v>
      </c>
      <c r="F446" s="44"/>
      <c r="G446" s="63"/>
      <c r="H446" s="83" t="s">
        <v>233</v>
      </c>
      <c r="I446" s="105" t="s">
        <v>89</v>
      </c>
      <c r="J446" s="128" t="s">
        <v>167</v>
      </c>
      <c r="K446" s="150"/>
      <c r="L446" s="114" t="s">
        <v>89</v>
      </c>
      <c r="M446" s="128" t="s">
        <v>187</v>
      </c>
      <c r="N446" s="140"/>
      <c r="O446" s="128"/>
      <c r="P446" s="128"/>
      <c r="Q446" s="128"/>
      <c r="R446" s="128"/>
      <c r="S446" s="128"/>
      <c r="T446" s="128"/>
      <c r="U446" s="128"/>
      <c r="V446" s="128"/>
      <c r="W446" s="128"/>
      <c r="X446" s="128"/>
      <c r="Y446" s="128"/>
      <c r="Z446" s="128"/>
      <c r="AA446" s="128"/>
      <c r="AB446" s="128"/>
      <c r="AC446" s="128"/>
      <c r="AD446" s="128"/>
      <c r="AE446" s="128"/>
      <c r="AF446" s="212"/>
    </row>
    <row r="447" spans="1:33" ht="18.75" customHeight="1">
      <c r="A447" s="11"/>
      <c r="B447" s="22"/>
      <c r="C447" s="36"/>
      <c r="D447" s="44"/>
      <c r="E447" s="50"/>
      <c r="F447" s="44"/>
      <c r="G447" s="63"/>
      <c r="H447" s="374" t="s">
        <v>1138</v>
      </c>
      <c r="I447" s="105" t="s">
        <v>89</v>
      </c>
      <c r="J447" s="128" t="s">
        <v>167</v>
      </c>
      <c r="K447" s="150"/>
      <c r="L447" s="114" t="s">
        <v>89</v>
      </c>
      <c r="M447" s="128" t="s">
        <v>187</v>
      </c>
      <c r="N447" s="140"/>
      <c r="O447" s="128"/>
      <c r="P447" s="128"/>
      <c r="Q447" s="128"/>
      <c r="R447" s="128"/>
      <c r="S447" s="128"/>
      <c r="T447" s="128"/>
      <c r="U447" s="128"/>
      <c r="V447" s="128"/>
      <c r="W447" s="128"/>
      <c r="X447" s="128"/>
      <c r="Y447" s="128"/>
      <c r="Z447" s="128"/>
      <c r="AA447" s="128"/>
      <c r="AB447" s="128"/>
      <c r="AC447" s="128"/>
      <c r="AD447" s="128"/>
      <c r="AE447" s="128"/>
      <c r="AF447" s="212"/>
    </row>
    <row r="448" spans="1:33" ht="18.75" customHeight="1">
      <c r="A448" s="11"/>
      <c r="B448" s="22"/>
      <c r="C448" s="36"/>
      <c r="D448" s="44"/>
      <c r="E448" s="50"/>
      <c r="F448" s="44"/>
      <c r="G448" s="63"/>
      <c r="H448" s="143" t="s">
        <v>491</v>
      </c>
      <c r="I448" s="105" t="s">
        <v>89</v>
      </c>
      <c r="J448" s="128" t="s">
        <v>167</v>
      </c>
      <c r="K448" s="150"/>
      <c r="L448" s="114" t="s">
        <v>89</v>
      </c>
      <c r="M448" s="128" t="s">
        <v>187</v>
      </c>
      <c r="N448" s="140"/>
      <c r="O448" s="128"/>
      <c r="P448" s="128"/>
      <c r="Q448" s="128"/>
      <c r="R448" s="128"/>
      <c r="S448" s="128"/>
      <c r="T448" s="128"/>
      <c r="U448" s="128"/>
      <c r="V448" s="128"/>
      <c r="W448" s="128"/>
      <c r="X448" s="128"/>
      <c r="Y448" s="128"/>
      <c r="Z448" s="128"/>
      <c r="AA448" s="128"/>
      <c r="AB448" s="128"/>
      <c r="AC448" s="128"/>
      <c r="AD448" s="128"/>
      <c r="AE448" s="128"/>
      <c r="AF448" s="212"/>
    </row>
    <row r="449" spans="1:32" ht="18.75" customHeight="1">
      <c r="A449" s="11"/>
      <c r="B449" s="22"/>
      <c r="C449" s="36"/>
      <c r="D449" s="44"/>
      <c r="E449" s="50"/>
      <c r="F449" s="44"/>
      <c r="G449" s="63"/>
      <c r="H449" s="83" t="s">
        <v>232</v>
      </c>
      <c r="I449" s="105" t="s">
        <v>89</v>
      </c>
      <c r="J449" s="128" t="s">
        <v>167</v>
      </c>
      <c r="K449" s="150"/>
      <c r="L449" s="114" t="s">
        <v>89</v>
      </c>
      <c r="M449" s="128" t="s">
        <v>187</v>
      </c>
      <c r="N449" s="140"/>
      <c r="O449" s="128"/>
      <c r="P449" s="128"/>
      <c r="Q449" s="128"/>
      <c r="R449" s="128"/>
      <c r="S449" s="128"/>
      <c r="T449" s="128"/>
      <c r="U449" s="128"/>
      <c r="V449" s="128"/>
      <c r="W449" s="128"/>
      <c r="X449" s="128"/>
      <c r="Y449" s="128"/>
      <c r="Z449" s="128"/>
      <c r="AA449" s="128"/>
      <c r="AB449" s="128"/>
      <c r="AC449" s="128"/>
      <c r="AD449" s="128"/>
      <c r="AE449" s="128"/>
      <c r="AF449" s="212"/>
    </row>
    <row r="450" spans="1:32" ht="18.75" customHeight="1">
      <c r="A450" s="13"/>
      <c r="B450" s="24"/>
      <c r="C450" s="299"/>
      <c r="D450" s="56"/>
      <c r="E450" s="51"/>
      <c r="F450" s="56"/>
      <c r="G450" s="64"/>
      <c r="H450" s="376" t="s">
        <v>109</v>
      </c>
      <c r="I450" s="116" t="s">
        <v>89</v>
      </c>
      <c r="J450" s="136" t="s">
        <v>167</v>
      </c>
      <c r="K450" s="155"/>
      <c r="L450" s="172" t="s">
        <v>89</v>
      </c>
      <c r="M450" s="136" t="s">
        <v>187</v>
      </c>
      <c r="N450" s="328"/>
      <c r="O450" s="136"/>
      <c r="P450" s="136"/>
      <c r="Q450" s="136"/>
      <c r="R450" s="136"/>
      <c r="S450" s="136"/>
      <c r="T450" s="136"/>
      <c r="U450" s="136"/>
      <c r="V450" s="136"/>
      <c r="W450" s="136"/>
      <c r="X450" s="136"/>
      <c r="Y450" s="136"/>
      <c r="Z450" s="136"/>
      <c r="AA450" s="136"/>
      <c r="AB450" s="136"/>
      <c r="AC450" s="136"/>
      <c r="AD450" s="136"/>
      <c r="AE450" s="136"/>
      <c r="AF450" s="271"/>
    </row>
    <row r="451" spans="1:32" ht="18.75" customHeight="1">
      <c r="A451" s="10"/>
      <c r="B451" s="21"/>
      <c r="C451" s="35"/>
      <c r="D451" s="43"/>
      <c r="E451" s="49"/>
      <c r="F451" s="43"/>
      <c r="G451" s="207"/>
      <c r="H451" s="377" t="s">
        <v>418</v>
      </c>
      <c r="I451" s="111" t="s">
        <v>89</v>
      </c>
      <c r="J451" s="132" t="s">
        <v>167</v>
      </c>
      <c r="K451" s="132"/>
      <c r="L451" s="168"/>
      <c r="M451" s="173" t="s">
        <v>89</v>
      </c>
      <c r="N451" s="132" t="s">
        <v>425</v>
      </c>
      <c r="O451" s="132"/>
      <c r="P451" s="168"/>
      <c r="Q451" s="173" t="s">
        <v>89</v>
      </c>
      <c r="R451" s="182" t="s">
        <v>431</v>
      </c>
      <c r="S451" s="182"/>
      <c r="T451" s="182"/>
      <c r="U451" s="182"/>
      <c r="V451" s="132"/>
      <c r="W451" s="132"/>
      <c r="X451" s="132"/>
      <c r="Y451" s="132"/>
      <c r="Z451" s="132"/>
      <c r="AA451" s="132"/>
      <c r="AB451" s="132"/>
      <c r="AC451" s="132"/>
      <c r="AD451" s="132"/>
      <c r="AE451" s="132"/>
      <c r="AF451" s="270"/>
    </row>
    <row r="452" spans="1:32" ht="19.5" customHeight="1">
      <c r="A452" s="11"/>
      <c r="B452" s="22"/>
      <c r="C452" s="31"/>
      <c r="D452" s="34"/>
      <c r="E452" s="50"/>
      <c r="F452" s="44"/>
      <c r="G452" s="32"/>
      <c r="H452" s="71" t="s">
        <v>705</v>
      </c>
      <c r="I452" s="106" t="s">
        <v>89</v>
      </c>
      <c r="J452" s="129" t="s">
        <v>157</v>
      </c>
      <c r="K452" s="151"/>
      <c r="L452" s="164"/>
      <c r="M452" s="183" t="s">
        <v>89</v>
      </c>
      <c r="N452" s="129" t="s">
        <v>160</v>
      </c>
      <c r="O452" s="183"/>
      <c r="P452" s="129"/>
      <c r="Q452" s="197"/>
      <c r="R452" s="197"/>
      <c r="S452" s="197"/>
      <c r="T452" s="197"/>
      <c r="U452" s="197"/>
      <c r="V452" s="197"/>
      <c r="W452" s="197"/>
      <c r="X452" s="197"/>
      <c r="Y452" s="197"/>
      <c r="Z452" s="197"/>
      <c r="AA452" s="197"/>
      <c r="AB452" s="197"/>
      <c r="AC452" s="197"/>
      <c r="AD452" s="197"/>
      <c r="AE452" s="197"/>
      <c r="AF452" s="400"/>
    </row>
    <row r="453" spans="1:32" ht="19.5" customHeight="1">
      <c r="A453" s="11"/>
      <c r="B453" s="22"/>
      <c r="C453" s="31"/>
      <c r="D453" s="34"/>
      <c r="E453" s="50"/>
      <c r="F453" s="44"/>
      <c r="G453" s="32"/>
      <c r="H453" s="70" t="s">
        <v>147</v>
      </c>
      <c r="I453" s="105" t="s">
        <v>89</v>
      </c>
      <c r="J453" s="128" t="s">
        <v>157</v>
      </c>
      <c r="K453" s="150"/>
      <c r="L453" s="163"/>
      <c r="M453" s="114" t="s">
        <v>89</v>
      </c>
      <c r="N453" s="128" t="s">
        <v>160</v>
      </c>
      <c r="O453" s="114"/>
      <c r="P453" s="128"/>
      <c r="Q453" s="156"/>
      <c r="R453" s="156"/>
      <c r="S453" s="156"/>
      <c r="T453" s="156"/>
      <c r="U453" s="156"/>
      <c r="V453" s="156"/>
      <c r="W453" s="156"/>
      <c r="X453" s="156"/>
      <c r="Y453" s="156"/>
      <c r="Z453" s="156"/>
      <c r="AA453" s="156"/>
      <c r="AB453" s="156"/>
      <c r="AC453" s="156"/>
      <c r="AD453" s="156"/>
      <c r="AE453" s="156"/>
      <c r="AF453" s="268"/>
    </row>
    <row r="454" spans="1:32" ht="19.5" customHeight="1">
      <c r="A454" s="12" t="s">
        <v>89</v>
      </c>
      <c r="B454" s="22">
        <v>75</v>
      </c>
      <c r="C454" s="36" t="s">
        <v>1206</v>
      </c>
      <c r="D454" s="12" t="s">
        <v>89</v>
      </c>
      <c r="E454" s="50" t="s">
        <v>1219</v>
      </c>
      <c r="F454" s="44"/>
      <c r="G454" s="32"/>
      <c r="H454" s="70" t="s">
        <v>436</v>
      </c>
      <c r="I454" s="105" t="s">
        <v>89</v>
      </c>
      <c r="J454" s="128" t="s">
        <v>157</v>
      </c>
      <c r="K454" s="150"/>
      <c r="L454" s="163"/>
      <c r="M454" s="114" t="s">
        <v>89</v>
      </c>
      <c r="N454" s="128" t="s">
        <v>160</v>
      </c>
      <c r="O454" s="114"/>
      <c r="P454" s="128"/>
      <c r="Q454" s="156"/>
      <c r="R454" s="156"/>
      <c r="S454" s="156"/>
      <c r="T454" s="156"/>
      <c r="U454" s="156"/>
      <c r="V454" s="156"/>
      <c r="W454" s="156"/>
      <c r="X454" s="156"/>
      <c r="Y454" s="156"/>
      <c r="Z454" s="156"/>
      <c r="AA454" s="156"/>
      <c r="AB454" s="156"/>
      <c r="AC454" s="156"/>
      <c r="AD454" s="156"/>
      <c r="AE454" s="156"/>
      <c r="AF454" s="268"/>
    </row>
    <row r="455" spans="1:32" ht="18.75" customHeight="1">
      <c r="A455" s="11"/>
      <c r="B455" s="22"/>
      <c r="C455" s="36" t="s">
        <v>544</v>
      </c>
      <c r="D455" s="12" t="s">
        <v>89</v>
      </c>
      <c r="E455" s="50" t="s">
        <v>1212</v>
      </c>
      <c r="F455" s="44"/>
      <c r="G455" s="63"/>
      <c r="H455" s="374" t="s">
        <v>370</v>
      </c>
      <c r="I455" s="105" t="s">
        <v>89</v>
      </c>
      <c r="J455" s="128" t="s">
        <v>167</v>
      </c>
      <c r="K455" s="150"/>
      <c r="L455" s="114" t="s">
        <v>89</v>
      </c>
      <c r="M455" s="128" t="s">
        <v>187</v>
      </c>
      <c r="N455" s="140"/>
      <c r="O455" s="128"/>
      <c r="P455" s="128"/>
      <c r="Q455" s="128"/>
      <c r="R455" s="128"/>
      <c r="S455" s="128"/>
      <c r="T455" s="128"/>
      <c r="U455" s="128"/>
      <c r="V455" s="128"/>
      <c r="W455" s="128"/>
      <c r="X455" s="128"/>
      <c r="Y455" s="128"/>
      <c r="Z455" s="128"/>
      <c r="AA455" s="128"/>
      <c r="AB455" s="128"/>
      <c r="AC455" s="128"/>
      <c r="AD455" s="128"/>
      <c r="AE455" s="128"/>
      <c r="AF455" s="212"/>
    </row>
    <row r="456" spans="1:32" ht="18.75" customHeight="1">
      <c r="A456" s="11"/>
      <c r="B456" s="22"/>
      <c r="C456" s="36"/>
      <c r="D456" s="44"/>
      <c r="E456" s="50" t="s">
        <v>1148</v>
      </c>
      <c r="F456" s="44"/>
      <c r="G456" s="63"/>
      <c r="H456" s="101" t="s">
        <v>371</v>
      </c>
      <c r="I456" s="165" t="s">
        <v>89</v>
      </c>
      <c r="J456" s="130" t="s">
        <v>202</v>
      </c>
      <c r="K456" s="130"/>
      <c r="L456" s="130"/>
      <c r="M456" s="165" t="s">
        <v>89</v>
      </c>
      <c r="N456" s="130" t="s">
        <v>82</v>
      </c>
      <c r="O456" s="130"/>
      <c r="P456" s="130"/>
      <c r="Q456" s="179"/>
      <c r="R456" s="179"/>
      <c r="S456" s="179"/>
      <c r="T456" s="179"/>
      <c r="U456" s="179"/>
      <c r="V456" s="179"/>
      <c r="W456" s="179"/>
      <c r="X456" s="179"/>
      <c r="Y456" s="179"/>
      <c r="Z456" s="179"/>
      <c r="AA456" s="179"/>
      <c r="AB456" s="179"/>
      <c r="AC456" s="179"/>
      <c r="AD456" s="179"/>
      <c r="AE456" s="179"/>
      <c r="AF456" s="230"/>
    </row>
    <row r="457" spans="1:32" ht="18.75" customHeight="1">
      <c r="A457" s="11"/>
      <c r="B457" s="22"/>
      <c r="C457" s="36"/>
      <c r="D457" s="12"/>
      <c r="E457" s="50"/>
      <c r="F457" s="44"/>
      <c r="G457" s="63"/>
      <c r="H457" s="100"/>
      <c r="I457" s="166"/>
      <c r="J457" s="127"/>
      <c r="K457" s="127"/>
      <c r="L457" s="127"/>
      <c r="M457" s="166"/>
      <c r="N457" s="127"/>
      <c r="O457" s="127"/>
      <c r="P457" s="127"/>
      <c r="Q457" s="148"/>
      <c r="R457" s="148"/>
      <c r="S457" s="148"/>
      <c r="T457" s="148"/>
      <c r="U457" s="148"/>
      <c r="V457" s="148"/>
      <c r="W457" s="148"/>
      <c r="X457" s="148"/>
      <c r="Y457" s="148"/>
      <c r="Z457" s="148"/>
      <c r="AA457" s="148"/>
      <c r="AB457" s="148"/>
      <c r="AC457" s="148"/>
      <c r="AD457" s="148"/>
      <c r="AE457" s="148"/>
      <c r="AF457" s="209"/>
    </row>
    <row r="458" spans="1:32" ht="18.75" customHeight="1">
      <c r="A458" s="11"/>
      <c r="B458" s="22"/>
      <c r="C458" s="36"/>
      <c r="D458" s="44"/>
      <c r="E458" s="50"/>
      <c r="F458" s="44"/>
      <c r="G458" s="63"/>
      <c r="H458" s="374" t="s">
        <v>1138</v>
      </c>
      <c r="I458" s="105" t="s">
        <v>89</v>
      </c>
      <c r="J458" s="128" t="s">
        <v>167</v>
      </c>
      <c r="K458" s="150"/>
      <c r="L458" s="114" t="s">
        <v>89</v>
      </c>
      <c r="M458" s="128" t="s">
        <v>187</v>
      </c>
      <c r="N458" s="140"/>
      <c r="O458" s="128"/>
      <c r="P458" s="128"/>
      <c r="Q458" s="128"/>
      <c r="R458" s="128"/>
      <c r="S458" s="128"/>
      <c r="T458" s="128"/>
      <c r="U458" s="128"/>
      <c r="V458" s="128"/>
      <c r="W458" s="128"/>
      <c r="X458" s="128"/>
      <c r="Y458" s="128"/>
      <c r="Z458" s="128"/>
      <c r="AA458" s="128"/>
      <c r="AB458" s="128"/>
      <c r="AC458" s="128"/>
      <c r="AD458" s="128"/>
      <c r="AE458" s="128"/>
      <c r="AF458" s="212"/>
    </row>
    <row r="459" spans="1:32" ht="18.75" customHeight="1">
      <c r="A459" s="11"/>
      <c r="B459" s="22"/>
      <c r="C459" s="36"/>
      <c r="D459" s="44"/>
      <c r="E459" s="50"/>
      <c r="F459" s="44"/>
      <c r="G459" s="63"/>
      <c r="H459" s="85" t="s">
        <v>1109</v>
      </c>
      <c r="I459" s="105" t="s">
        <v>89</v>
      </c>
      <c r="J459" s="128" t="s">
        <v>167</v>
      </c>
      <c r="K459" s="128"/>
      <c r="L459" s="114" t="s">
        <v>89</v>
      </c>
      <c r="M459" s="128" t="s">
        <v>313</v>
      </c>
      <c r="N459" s="128"/>
      <c r="O459" s="114" t="s">
        <v>89</v>
      </c>
      <c r="P459" s="128" t="s">
        <v>318</v>
      </c>
      <c r="Q459" s="140"/>
      <c r="R459" s="140"/>
      <c r="S459" s="140"/>
      <c r="T459" s="128"/>
      <c r="U459" s="128"/>
      <c r="V459" s="128"/>
      <c r="W459" s="128"/>
      <c r="X459" s="128"/>
      <c r="Y459" s="128"/>
      <c r="Z459" s="128"/>
      <c r="AA459" s="128"/>
      <c r="AB459" s="128"/>
      <c r="AC459" s="128"/>
      <c r="AD459" s="128"/>
      <c r="AE459" s="128"/>
      <c r="AF459" s="212"/>
    </row>
    <row r="460" spans="1:32" ht="18.75" customHeight="1">
      <c r="A460" s="13"/>
      <c r="B460" s="24"/>
      <c r="C460" s="299"/>
      <c r="D460" s="56"/>
      <c r="E460" s="51"/>
      <c r="F460" s="56"/>
      <c r="G460" s="64"/>
      <c r="H460" s="376" t="s">
        <v>109</v>
      </c>
      <c r="I460" s="105" t="s">
        <v>89</v>
      </c>
      <c r="J460" s="128" t="s">
        <v>167</v>
      </c>
      <c r="K460" s="150"/>
      <c r="L460" s="114" t="s">
        <v>89</v>
      </c>
      <c r="M460" s="128" t="s">
        <v>187</v>
      </c>
      <c r="N460" s="140"/>
      <c r="O460" s="136"/>
      <c r="P460" s="136"/>
      <c r="Q460" s="136"/>
      <c r="R460" s="136"/>
      <c r="S460" s="136"/>
      <c r="T460" s="136"/>
      <c r="U460" s="136"/>
      <c r="V460" s="136"/>
      <c r="W460" s="136"/>
      <c r="X460" s="136"/>
      <c r="Y460" s="136"/>
      <c r="Z460" s="136"/>
      <c r="AA460" s="136"/>
      <c r="AB460" s="136"/>
      <c r="AC460" s="136"/>
      <c r="AD460" s="136"/>
      <c r="AE460" s="136"/>
      <c r="AF460" s="271"/>
    </row>
    <row r="461" spans="1:32" ht="18.75" customHeight="1">
      <c r="A461" s="10"/>
      <c r="B461" s="21"/>
      <c r="C461" s="46"/>
      <c r="D461" s="40"/>
      <c r="E461" s="46"/>
      <c r="F461" s="43"/>
      <c r="G461" s="207"/>
      <c r="H461" s="377" t="s">
        <v>418</v>
      </c>
      <c r="I461" s="111" t="s">
        <v>89</v>
      </c>
      <c r="J461" s="132" t="s">
        <v>167</v>
      </c>
      <c r="K461" s="132"/>
      <c r="L461" s="168"/>
      <c r="M461" s="173" t="s">
        <v>89</v>
      </c>
      <c r="N461" s="132" t="s">
        <v>425</v>
      </c>
      <c r="O461" s="132"/>
      <c r="P461" s="168"/>
      <c r="Q461" s="173" t="s">
        <v>89</v>
      </c>
      <c r="R461" s="182" t="s">
        <v>431</v>
      </c>
      <c r="S461" s="182"/>
      <c r="T461" s="182"/>
      <c r="U461" s="182"/>
      <c r="V461" s="132"/>
      <c r="W461" s="132"/>
      <c r="X461" s="132"/>
      <c r="Y461" s="132"/>
      <c r="Z461" s="132"/>
      <c r="AA461" s="132"/>
      <c r="AB461" s="132"/>
      <c r="AC461" s="132"/>
      <c r="AD461" s="132"/>
      <c r="AE461" s="132"/>
      <c r="AF461" s="270"/>
    </row>
    <row r="462" spans="1:32" ht="19.5" customHeight="1">
      <c r="A462" s="12" t="s">
        <v>89</v>
      </c>
      <c r="B462" s="22">
        <v>69</v>
      </c>
      <c r="C462" s="36" t="s">
        <v>1206</v>
      </c>
      <c r="D462" s="12" t="s">
        <v>89</v>
      </c>
      <c r="E462" s="50" t="s">
        <v>1219</v>
      </c>
      <c r="F462" s="44"/>
      <c r="G462" s="32"/>
      <c r="H462" s="71" t="s">
        <v>705</v>
      </c>
      <c r="I462" s="106" t="s">
        <v>89</v>
      </c>
      <c r="J462" s="129" t="s">
        <v>157</v>
      </c>
      <c r="K462" s="151"/>
      <c r="L462" s="164"/>
      <c r="M462" s="183" t="s">
        <v>89</v>
      </c>
      <c r="N462" s="129" t="s">
        <v>160</v>
      </c>
      <c r="O462" s="183"/>
      <c r="P462" s="129"/>
      <c r="Q462" s="197"/>
      <c r="R462" s="197"/>
      <c r="S462" s="197"/>
      <c r="T462" s="197"/>
      <c r="U462" s="197"/>
      <c r="V462" s="197"/>
      <c r="W462" s="197"/>
      <c r="X462" s="197"/>
      <c r="Y462" s="197"/>
      <c r="Z462" s="197"/>
      <c r="AA462" s="197"/>
      <c r="AB462" s="197"/>
      <c r="AC462" s="197"/>
      <c r="AD462" s="197"/>
      <c r="AE462" s="197"/>
      <c r="AF462" s="400"/>
    </row>
    <row r="463" spans="1:32" ht="18.75" customHeight="1">
      <c r="A463" s="11"/>
      <c r="B463" s="22"/>
      <c r="C463" s="36" t="s">
        <v>544</v>
      </c>
      <c r="D463" s="12" t="s">
        <v>89</v>
      </c>
      <c r="E463" s="50" t="s">
        <v>1212</v>
      </c>
      <c r="F463" s="44"/>
      <c r="G463" s="63"/>
      <c r="H463" s="70" t="s">
        <v>147</v>
      </c>
      <c r="I463" s="105" t="s">
        <v>89</v>
      </c>
      <c r="J463" s="128" t="s">
        <v>157</v>
      </c>
      <c r="K463" s="150"/>
      <c r="L463" s="163"/>
      <c r="M463" s="114" t="s">
        <v>89</v>
      </c>
      <c r="N463" s="128" t="s">
        <v>160</v>
      </c>
      <c r="O463" s="114"/>
      <c r="P463" s="128"/>
      <c r="Q463" s="156"/>
      <c r="R463" s="156"/>
      <c r="S463" s="156"/>
      <c r="T463" s="156"/>
      <c r="U463" s="156"/>
      <c r="V463" s="156"/>
      <c r="W463" s="156"/>
      <c r="X463" s="156"/>
      <c r="Y463" s="156"/>
      <c r="Z463" s="156"/>
      <c r="AA463" s="156"/>
      <c r="AB463" s="156"/>
      <c r="AC463" s="156"/>
      <c r="AD463" s="156"/>
      <c r="AE463" s="156"/>
      <c r="AF463" s="268"/>
    </row>
    <row r="464" spans="1:32" ht="18.75" customHeight="1">
      <c r="A464" s="11"/>
      <c r="B464" s="22"/>
      <c r="C464" s="36" t="s">
        <v>396</v>
      </c>
      <c r="D464" s="44"/>
      <c r="E464" s="50" t="s">
        <v>1148</v>
      </c>
      <c r="F464" s="44"/>
      <c r="G464" s="63"/>
      <c r="H464" s="70" t="s">
        <v>436</v>
      </c>
      <c r="I464" s="105" t="s">
        <v>89</v>
      </c>
      <c r="J464" s="128" t="s">
        <v>157</v>
      </c>
      <c r="K464" s="150"/>
      <c r="L464" s="163"/>
      <c r="M464" s="114" t="s">
        <v>89</v>
      </c>
      <c r="N464" s="128" t="s">
        <v>160</v>
      </c>
      <c r="O464" s="114"/>
      <c r="P464" s="128"/>
      <c r="Q464" s="156"/>
      <c r="R464" s="156"/>
      <c r="S464" s="156"/>
      <c r="T464" s="156"/>
      <c r="U464" s="156"/>
      <c r="V464" s="156"/>
      <c r="W464" s="156"/>
      <c r="X464" s="156"/>
      <c r="Y464" s="156"/>
      <c r="Z464" s="156"/>
      <c r="AA464" s="156"/>
      <c r="AB464" s="156"/>
      <c r="AC464" s="156"/>
      <c r="AD464" s="156"/>
      <c r="AE464" s="156"/>
      <c r="AF464" s="268"/>
    </row>
    <row r="465" spans="1:32" ht="18.75" customHeight="1">
      <c r="A465" s="11"/>
      <c r="B465" s="22"/>
      <c r="C465" s="36"/>
      <c r="D465" s="44"/>
      <c r="E465" s="50"/>
      <c r="F465" s="44"/>
      <c r="G465" s="63"/>
      <c r="H465" s="379" t="s">
        <v>371</v>
      </c>
      <c r="I465" s="165" t="s">
        <v>89</v>
      </c>
      <c r="J465" s="130" t="s">
        <v>202</v>
      </c>
      <c r="K465" s="130"/>
      <c r="L465" s="130"/>
      <c r="M465" s="165" t="s">
        <v>89</v>
      </c>
      <c r="N465" s="130" t="s">
        <v>82</v>
      </c>
      <c r="O465" s="130"/>
      <c r="P465" s="130"/>
      <c r="Q465" s="179"/>
      <c r="R465" s="179"/>
      <c r="S465" s="179"/>
      <c r="T465" s="179"/>
      <c r="U465" s="179"/>
      <c r="V465" s="179"/>
      <c r="W465" s="179"/>
      <c r="X465" s="179"/>
      <c r="Y465" s="179"/>
      <c r="Z465" s="179"/>
      <c r="AA465" s="179"/>
      <c r="AB465" s="179"/>
      <c r="AC465" s="179"/>
      <c r="AD465" s="179"/>
      <c r="AE465" s="179"/>
      <c r="AF465" s="230"/>
    </row>
    <row r="466" spans="1:32" ht="18.75" customHeight="1">
      <c r="A466" s="42"/>
      <c r="B466" s="57"/>
      <c r="C466" s="81"/>
      <c r="D466" s="42"/>
      <c r="E466" s="53"/>
      <c r="F466" s="56"/>
      <c r="G466" s="64"/>
      <c r="H466" s="380"/>
      <c r="I466" s="323"/>
      <c r="J466" s="57"/>
      <c r="K466" s="57"/>
      <c r="L466" s="57"/>
      <c r="M466" s="323"/>
      <c r="N466" s="57"/>
      <c r="O466" s="57"/>
      <c r="P466" s="57"/>
      <c r="Q466" s="154"/>
      <c r="R466" s="154"/>
      <c r="S466" s="154"/>
      <c r="T466" s="154"/>
      <c r="U466" s="154"/>
      <c r="V466" s="154"/>
      <c r="W466" s="154"/>
      <c r="X466" s="154"/>
      <c r="Y466" s="154"/>
      <c r="Z466" s="154"/>
      <c r="AA466" s="154"/>
      <c r="AB466" s="154"/>
      <c r="AC466" s="154"/>
      <c r="AD466" s="154"/>
      <c r="AE466" s="154"/>
      <c r="AF466" s="224"/>
    </row>
    <row r="467" spans="1:32" ht="8.25" customHeight="1">
      <c r="C467" s="39"/>
      <c r="D467" s="39"/>
      <c r="G467" s="342"/>
    </row>
    <row r="468" spans="1:32" ht="20.25" customHeight="1">
      <c r="A468" s="18"/>
      <c r="B468" s="18"/>
      <c r="C468" s="39" t="s">
        <v>970</v>
      </c>
      <c r="D468" s="39"/>
      <c r="E468" s="55"/>
      <c r="F468" s="55"/>
      <c r="G468" s="4"/>
      <c r="H468" s="55"/>
      <c r="I468" s="55"/>
      <c r="J468" s="55"/>
      <c r="K468" s="55"/>
      <c r="L468" s="55"/>
      <c r="M468" s="55"/>
      <c r="N468" s="55"/>
      <c r="O468" s="55"/>
      <c r="P468" s="55"/>
      <c r="Q468" s="55"/>
      <c r="R468" s="55"/>
      <c r="S468" s="55"/>
      <c r="T468" s="55"/>
      <c r="U468" s="55"/>
      <c r="V468" s="55"/>
    </row>
  </sheetData>
  <mergeCells count="208">
    <mergeCell ref="A3:AF3"/>
    <mergeCell ref="S5:V5"/>
    <mergeCell ref="A7:C7"/>
    <mergeCell ref="D7:E7"/>
    <mergeCell ref="F7:G7"/>
    <mergeCell ref="H7:X7"/>
    <mergeCell ref="Y7:AB7"/>
    <mergeCell ref="AC7:AF7"/>
    <mergeCell ref="A329:AF329"/>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21"/>
  <dataValidations count="1">
    <dataValidation type="list" allowBlank="1" showDropDown="0" showInputMessage="1" showErrorMessage="1" sqref="M461:M466 D444:D446 D383:D387 A445 L345:L348 D342:D343 Q334:Q335 U334:U335 L338 M344 M339:M342 L352 L395 L415 L417 L420:L423 L455 Q356 D351:D354 Q440 O346:O347 O369 O383:O384 O444:O445 Q379 O392:O394 O371 O428 P372 O400 R400 M416 Q391 O459 M434:M443 M451:M454 Q451 A406 D368 A353 A368 D406:D407 D462:D463 Q434 L398:L404 L425:L433 A342 A383 L444:L450 M334:M337 O357:O358 L383:L390 M424 O403 O349:O350 O380:O381 O406:O408 O412:O414 O435:O437 O441:O442 O452:O454 O462:O464 Q461 O343 R398 U398 O398 A462 U420 O420 R420 L458:L460 O430 L343 M353:M354 M396:M397 M418:M419 M456:M457 D396:D398 A396:A398 O355 L355 M356:M359 L360:L378 M379:M382 D420:D421 A421 O336:O337 A351 M349:M351 M391:M394 Q405 M405:M414 Q411 D435:D436 A435 A454 D457 D454:D455 I334:I466 L301:L304 O303 M305 Y296:Y297 AC296:AC297 O306:O307 A305 O299:O300 D304:D308 O311:O313 M296:M300 I296:I312 L306:L313 R312:R313 U313 L278 D281:D282 A281 M276:M277 O276:O277 O282 M279:M280 I276:I285 R285:R286 O284:O286 Q274 L281:L286 U286 I274 M274 Y274:Y277 AC274:AC277 O251:O252 Q249 M251:M254 A255 R256:R257 I251:I256 O255:O257 L255:L257 U257 AC249:AC252 I249 M249 Y249:Y252 D254:D255 Q179 L186:L195 M196 M208 O210:O211 O197:O198 O203 O207 Q193 Y178:Y179 AC178:AC179 D197:D198 D200:D201 F198:F199 A199 D217:D219 A219 M181:M185 O184:O185 X198 L197:L207 R198 U198 M178:M179 I178:I220 L209:L221 R220:R221 O219:O221 U221 Y147:Y148 Q147 O154 O160 AC147:AC148 D156:D166 O157 O149:O151 A156 M147:M150 I147:I165 L151:L166 O164:O166 R165:R166 U166 L115:L118 T121:T122 O117 M119 P121:P122 Y110:Y111 AC110:AC111 D121:D127 U122:W122 O121:O124 R121:R122 Q122 S122 O113:O114 M110:M114 I110:I129 L120:L130 R129:R130 O128:O130 U130 A121 L88 O93 R93 D94:D95 A94 O96 O91 R91 U91 M89:M90 O86:O87 M86:M87 I86:I99 R99:R100 O98:O100 Q84 L91:L100 U100 I84 M84 Y84:Y86 AC84:AC86 M42 O52 O55 P56 R63 A55 A52 O37:O38 D52:D57 L39 U64 AC54 Y54 L43:L63 AC36:AC37 Y36:Y37 L66 Q36 I36:I39 M36:M38 I42:I65 R66 U66 O64:O66 Q8:Q9 U8:U9 L12 M13:M16 M18 A19 O20:O21 L17 O17 M8:M10 I12:I23 R23:R24 L19:L24 O10:O11 O23:O26 U24 D19:D20 I8:I10 Y10:Y12 AC10:AC12 L31:L32 O31 R32 L28 A31 D31:D32 M27 M29:M30 I27:I34 O33:O35 L35 R35 U35 I25 M25 AC25:AC27 Y25:Y27 M73 O74:O75 L70 D76:D81 A79 A76 Q67 O68:O69 Y67:Y68 AC67:AC68 I67:I70 M67:M69 I73:I82 O82:O83 L74:L83 R82:R83 U83 A106:A108 O103:O104 D106:D107 D103:D104 M103:M106 I103:I108 L107:L109 R108:R109 O107:O109 U109 Q101 I101 M101 AC101:AC104 Y101:Y104 AC131:AC133 O138 M134:M135 T140:T141 O140:P140 R140:R141 S141 D139:D144 U141:W141 O141:Q141 O134:O135 I134:I145 L136:L146 R145:R146 O144:O146 U146 Y131:Y133 I131:I132 M131:M132 A139 D171:D176 A172:A173 O171:P171 R171 T171 O169:O170 Q167 M169:M171 I169:I176 O175:O177 L171:L177 R176:R177 U177 Y167:Y170 I167 M167 AC167:AC170 L226 L228 L231:L235 O240 M227 A238 D237:D238 M224:M225 O224:O225 M236 O242 U231 O231 R231 M229:M230 I224:I247 R247:R248 O246:O248 Q222 U248 L237:L248 I222 M222 Y222:Y225 AC222:AC225 L261 Q258 M264 O265:O266 A267 D267:D269 AC258:AC260 Y258:Y260 O259:O260 M258:M260 I258:I261 I264:I272 R272:R273 L265:L273 O272:O273 U273 A294 O289:O290 Q287 M289:M292 D292:D294 A292 I289:I294 L293:L295 O293:O295 R294:R295 U295 AC287:AC290 I287 M287 Y287:Y290 AC314:AC316 O321 M317:M318 A323 D322:D325 O317:O318 L319:L327 U327 R326:R327 I317:I326 O325:O327 I314:I315 M314:M315 Y314:Y316">
      <formula1>"□,■"</formula1>
    </dataValidation>
  </dataValidations>
  <pageMargins left="0.7" right="0.7" top="0.75" bottom="0.75" header="0.3" footer="0.3"/>
  <pageSetup paperSize="9" scale="51" fitToWidth="1" fitToHeight="0" orientation="landscape" usePrinterDefaults="1" r:id="rId1"/>
  <rowBreaks count="13" manualBreakCount="13">
    <brk id="35" max="31" man="1"/>
    <brk id="66" max="31" man="1"/>
    <brk id="100" max="31" man="1"/>
    <brk id="130" max="31" man="1"/>
    <brk id="166" max="31" man="1"/>
    <brk id="177" max="31" man="1"/>
    <brk id="221" max="31" man="1"/>
    <brk id="257" max="31" man="1"/>
    <brk id="286" max="31" man="1"/>
    <brk id="313" max="31" man="1"/>
    <brk id="327" max="31" man="1"/>
    <brk id="378" max="31" man="1"/>
    <brk id="4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F69"/>
  <sheetViews>
    <sheetView zoomScaleSheetLayoutView="70" workbookViewId="0">
      <selection activeCell="C1024" sqref="C1024"/>
    </sheetView>
  </sheetViews>
  <sheetFormatPr defaultColWidth="3.5" defaultRowHeight="13"/>
  <cols>
    <col min="1" max="1" width="1" style="55" customWidth="1"/>
    <col min="2" max="2" width="3" style="18" customWidth="1"/>
    <col min="3" max="7" width="3.5" style="55"/>
    <col min="8" max="8" width="2.5" style="55" customWidth="1"/>
    <col min="9" max="19" width="3.5" style="55"/>
    <col min="20" max="22" width="4.25" style="55" customWidth="1"/>
    <col min="23" max="23" width="3.5" style="55"/>
    <col min="24" max="24" width="3.625" style="55" customWidth="1"/>
    <col min="25" max="29" width="3.5" style="55"/>
    <col min="30" max="30" width="0.875" style="55" customWidth="1"/>
    <col min="31" max="16384" width="3.5" style="55"/>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2072</v>
      </c>
      <c r="C2" s="2"/>
      <c r="D2" s="2"/>
      <c r="E2" s="2"/>
      <c r="F2" s="2"/>
      <c r="G2" s="2"/>
      <c r="H2" s="2"/>
      <c r="I2" s="2"/>
      <c r="J2" s="2"/>
      <c r="K2" s="2"/>
      <c r="L2" s="2"/>
      <c r="M2" s="2"/>
      <c r="N2" s="2"/>
      <c r="O2" s="2"/>
      <c r="P2" s="2"/>
      <c r="Q2" s="2"/>
      <c r="R2" s="2"/>
      <c r="S2" s="2"/>
      <c r="T2" s="2"/>
      <c r="U2" s="2"/>
      <c r="V2" s="2"/>
      <c r="W2" s="976" t="s">
        <v>979</v>
      </c>
      <c r="X2" s="1"/>
      <c r="Y2" s="1" t="s">
        <v>881</v>
      </c>
      <c r="Z2" s="1"/>
      <c r="AA2" s="1" t="s">
        <v>159</v>
      </c>
      <c r="AB2" s="1"/>
      <c r="AC2" s="1" t="s">
        <v>1419</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1775</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1253" t="s">
        <v>1341</v>
      </c>
      <c r="C6" s="1253"/>
      <c r="D6" s="1253"/>
      <c r="E6" s="1253"/>
      <c r="F6" s="1253"/>
      <c r="G6" s="7"/>
      <c r="H6" s="19"/>
      <c r="I6" s="19"/>
      <c r="J6" s="19"/>
      <c r="K6" s="19"/>
      <c r="L6" s="19"/>
      <c r="M6" s="19"/>
      <c r="N6" s="19"/>
      <c r="O6" s="19"/>
      <c r="P6" s="19"/>
      <c r="Q6" s="19"/>
      <c r="R6" s="19"/>
      <c r="S6" s="19"/>
      <c r="T6" s="19"/>
      <c r="U6" s="19"/>
      <c r="V6" s="19"/>
      <c r="W6" s="19"/>
      <c r="X6" s="19"/>
      <c r="Y6" s="19"/>
      <c r="Z6" s="19"/>
      <c r="AA6" s="19"/>
      <c r="AB6" s="19"/>
      <c r="AC6" s="29"/>
    </row>
    <row r="7" spans="2:29" s="2" customFormat="1" ht="19.5" customHeight="1">
      <c r="B7" s="7" t="s">
        <v>428</v>
      </c>
      <c r="C7" s="19"/>
      <c r="D7" s="19"/>
      <c r="E7" s="19"/>
      <c r="F7" s="29"/>
      <c r="G7" s="7" t="s">
        <v>89</v>
      </c>
      <c r="H7" s="1257" t="s">
        <v>534</v>
      </c>
      <c r="I7" s="1257"/>
      <c r="J7" s="1257"/>
      <c r="K7" s="1257"/>
      <c r="L7" s="19" t="s">
        <v>89</v>
      </c>
      <c r="M7" s="1257" t="s">
        <v>783</v>
      </c>
      <c r="N7" s="1257"/>
      <c r="O7" s="1257"/>
      <c r="P7" s="1257"/>
      <c r="Q7" s="19" t="s">
        <v>89</v>
      </c>
      <c r="R7" s="1257" t="s">
        <v>841</v>
      </c>
      <c r="S7" s="1257"/>
      <c r="T7" s="1257"/>
      <c r="U7" s="1257"/>
      <c r="V7" s="1257"/>
      <c r="W7" s="1257"/>
      <c r="X7" s="1257"/>
      <c r="Y7" s="1257"/>
      <c r="Z7" s="1257"/>
      <c r="AA7" s="1257"/>
      <c r="AB7" s="1257"/>
      <c r="AC7" s="1265"/>
    </row>
    <row r="8" spans="2:29" s="2" customFormat="1" ht="19.5" customHeight="1">
      <c r="B8" s="8" t="s">
        <v>1329</v>
      </c>
      <c r="C8" s="20"/>
      <c r="D8" s="20"/>
      <c r="E8" s="20"/>
      <c r="F8" s="21"/>
      <c r="G8" s="8" t="s">
        <v>89</v>
      </c>
      <c r="H8" s="126" t="s">
        <v>1550</v>
      </c>
      <c r="I8" s="126"/>
      <c r="J8" s="126"/>
      <c r="K8" s="126"/>
      <c r="L8" s="126"/>
      <c r="M8" s="126"/>
      <c r="N8" s="126"/>
      <c r="O8" s="126"/>
      <c r="P8" s="126"/>
      <c r="Q8" s="20" t="s">
        <v>89</v>
      </c>
      <c r="R8" s="126" t="s">
        <v>1431</v>
      </c>
      <c r="S8" s="126"/>
      <c r="T8" s="126"/>
      <c r="U8" s="126"/>
      <c r="V8" s="126"/>
      <c r="W8" s="126"/>
      <c r="X8" s="126"/>
      <c r="Y8" s="126"/>
      <c r="Z8" s="126"/>
      <c r="AA8" s="126"/>
      <c r="AB8" s="126"/>
      <c r="AC8" s="54"/>
    </row>
    <row r="9" spans="2:29" s="2" customFormat="1" ht="19.5" customHeight="1">
      <c r="B9" s="17"/>
      <c r="C9" s="25"/>
      <c r="D9" s="25"/>
      <c r="E9" s="25"/>
      <c r="F9" s="24"/>
      <c r="G9" s="17" t="s">
        <v>89</v>
      </c>
      <c r="H9" s="144" t="s">
        <v>1552</v>
      </c>
      <c r="I9" s="144"/>
      <c r="J9" s="144"/>
      <c r="K9" s="144"/>
      <c r="L9" s="144"/>
      <c r="M9" s="144"/>
      <c r="N9" s="144"/>
      <c r="O9" s="144"/>
      <c r="P9" s="144"/>
      <c r="Q9" s="144"/>
      <c r="R9" s="144"/>
      <c r="S9" s="144"/>
      <c r="T9" s="144"/>
      <c r="U9" s="144"/>
      <c r="V9" s="144"/>
      <c r="W9" s="144"/>
      <c r="X9" s="144"/>
      <c r="Y9" s="144"/>
      <c r="Z9" s="144"/>
      <c r="AA9" s="144"/>
      <c r="AB9" s="144"/>
      <c r="AC9" s="6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2073</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57" t="s">
        <v>2074</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40"/>
      <c r="C14" s="142"/>
      <c r="D14" s="142"/>
      <c r="E14" s="142"/>
      <c r="F14" s="142"/>
      <c r="G14" s="142"/>
      <c r="H14" s="142"/>
      <c r="I14" s="142"/>
      <c r="J14" s="142"/>
      <c r="K14" s="142"/>
      <c r="L14" s="142"/>
      <c r="M14" s="142"/>
      <c r="N14" s="142"/>
      <c r="O14" s="142"/>
      <c r="P14" s="142"/>
      <c r="Q14" s="142"/>
      <c r="R14" s="142"/>
      <c r="S14" s="142"/>
      <c r="T14" s="142"/>
      <c r="U14" s="142"/>
      <c r="V14" s="142"/>
      <c r="W14" s="142"/>
      <c r="X14" s="142"/>
      <c r="Y14" s="40"/>
      <c r="Z14" s="142"/>
      <c r="AA14" s="142"/>
      <c r="AB14" s="142"/>
      <c r="AC14" s="52"/>
    </row>
    <row r="15" spans="2:29" s="2" customFormat="1">
      <c r="B15" s="34"/>
      <c r="C15" s="2" t="s">
        <v>1413</v>
      </c>
      <c r="D15" s="2"/>
      <c r="E15" s="2"/>
      <c r="F15" s="2"/>
      <c r="G15" s="2"/>
      <c r="H15" s="2"/>
      <c r="I15" s="2"/>
      <c r="J15" s="2"/>
      <c r="K15" s="2"/>
      <c r="L15" s="2"/>
      <c r="M15" s="2"/>
      <c r="N15" s="2"/>
      <c r="O15" s="2"/>
      <c r="P15" s="2"/>
      <c r="Q15" s="2"/>
      <c r="R15" s="2"/>
      <c r="S15" s="2"/>
      <c r="T15" s="2"/>
      <c r="U15" s="2"/>
      <c r="V15" s="2"/>
      <c r="W15" s="2"/>
      <c r="X15" s="2"/>
      <c r="Y15" s="34"/>
      <c r="Z15" s="2"/>
      <c r="AA15" s="2"/>
      <c r="AB15" s="2"/>
      <c r="AC15" s="23"/>
    </row>
    <row r="16" spans="2:29" s="2" customFormat="1" ht="6.75" customHeight="1">
      <c r="B16" s="34"/>
      <c r="C16" s="2"/>
      <c r="D16" s="2"/>
      <c r="E16" s="2"/>
      <c r="F16" s="2"/>
      <c r="G16" s="2"/>
      <c r="H16" s="2"/>
      <c r="I16" s="2"/>
      <c r="J16" s="2"/>
      <c r="K16" s="2"/>
      <c r="L16" s="2"/>
      <c r="M16" s="2"/>
      <c r="N16" s="2"/>
      <c r="O16" s="2"/>
      <c r="P16" s="2"/>
      <c r="Q16" s="2"/>
      <c r="R16" s="2"/>
      <c r="S16" s="2"/>
      <c r="T16" s="2"/>
      <c r="U16" s="2"/>
      <c r="V16" s="2"/>
      <c r="W16" s="2"/>
      <c r="X16" s="2"/>
      <c r="Y16" s="34"/>
      <c r="Z16" s="2"/>
      <c r="AA16" s="2"/>
      <c r="AB16" s="2"/>
      <c r="AC16" s="23"/>
    </row>
    <row r="17" spans="2:29" s="2" customFormat="1" ht="19.5" customHeight="1">
      <c r="B17" s="34"/>
      <c r="C17" s="7"/>
      <c r="D17" s="19"/>
      <c r="E17" s="19"/>
      <c r="F17" s="19"/>
      <c r="G17" s="19"/>
      <c r="H17" s="19"/>
      <c r="I17" s="19"/>
      <c r="J17" s="19"/>
      <c r="K17" s="19"/>
      <c r="L17" s="19"/>
      <c r="M17" s="19"/>
      <c r="N17" s="1257" t="s">
        <v>727</v>
      </c>
      <c r="O17" s="34"/>
      <c r="P17" s="2"/>
      <c r="Q17" s="2"/>
      <c r="R17" s="2"/>
      <c r="S17" s="2"/>
      <c r="T17" s="2"/>
      <c r="U17" s="1"/>
      <c r="V17" s="1"/>
      <c r="W17" s="2"/>
      <c r="X17" s="2"/>
      <c r="Y17" s="34"/>
      <c r="Z17" s="2"/>
      <c r="AA17" s="2"/>
      <c r="AB17" s="2"/>
      <c r="AC17" s="23"/>
    </row>
    <row r="18" spans="2:29" s="2" customFormat="1">
      <c r="B18" s="34"/>
      <c r="C18" s="2"/>
      <c r="D18" s="2"/>
      <c r="E18" s="2"/>
      <c r="F18" s="2"/>
      <c r="G18" s="2"/>
      <c r="H18" s="2"/>
      <c r="I18" s="2"/>
      <c r="J18" s="2"/>
      <c r="K18" s="2"/>
      <c r="L18" s="1"/>
      <c r="M18" s="2"/>
      <c r="N18" s="2"/>
      <c r="O18" s="2"/>
      <c r="P18" s="2"/>
      <c r="Q18" s="1"/>
      <c r="R18" s="2"/>
      <c r="S18" s="2"/>
      <c r="T18" s="2"/>
      <c r="U18" s="2"/>
      <c r="V18" s="2"/>
      <c r="W18" s="1"/>
      <c r="X18" s="2"/>
      <c r="Y18" s="34"/>
      <c r="Z18" s="2"/>
      <c r="AA18" s="2"/>
      <c r="AB18" s="2"/>
      <c r="AC18" s="23"/>
    </row>
    <row r="19" spans="2:29" s="2" customFormat="1">
      <c r="B19" s="34"/>
      <c r="C19" s="2" t="s">
        <v>2075</v>
      </c>
      <c r="D19" s="2"/>
      <c r="E19" s="2"/>
      <c r="F19" s="2"/>
      <c r="G19" s="2"/>
      <c r="H19" s="2"/>
      <c r="I19" s="2"/>
      <c r="J19" s="2"/>
      <c r="K19" s="2"/>
      <c r="L19" s="2"/>
      <c r="M19" s="2"/>
      <c r="N19" s="2"/>
      <c r="O19" s="2"/>
      <c r="P19" s="2"/>
      <c r="Q19" s="2"/>
      <c r="R19" s="2"/>
      <c r="S19" s="2"/>
      <c r="T19" s="2"/>
      <c r="U19" s="2"/>
      <c r="V19" s="2"/>
      <c r="W19" s="2"/>
      <c r="X19" s="2"/>
      <c r="Y19" s="34"/>
      <c r="Z19" s="2"/>
      <c r="AA19" s="2"/>
      <c r="AB19" s="2"/>
      <c r="AC19" s="23"/>
    </row>
    <row r="20" spans="2:29" s="2" customFormat="1" ht="6.75" customHeight="1">
      <c r="B20" s="34"/>
      <c r="C20" s="2"/>
      <c r="D20" s="2"/>
      <c r="E20" s="2"/>
      <c r="F20" s="2"/>
      <c r="G20" s="2"/>
      <c r="H20" s="2"/>
      <c r="I20" s="2"/>
      <c r="J20" s="2"/>
      <c r="K20" s="2"/>
      <c r="L20" s="2"/>
      <c r="M20" s="2"/>
      <c r="N20" s="2"/>
      <c r="O20" s="2"/>
      <c r="P20" s="2"/>
      <c r="Q20" s="2"/>
      <c r="R20" s="2"/>
      <c r="S20" s="2"/>
      <c r="T20" s="2"/>
      <c r="U20" s="2"/>
      <c r="V20" s="2"/>
      <c r="W20" s="2"/>
      <c r="X20" s="2"/>
      <c r="Y20" s="34"/>
      <c r="Z20" s="2"/>
      <c r="AA20" s="2"/>
      <c r="AB20" s="2"/>
      <c r="AC20" s="23"/>
    </row>
    <row r="21" spans="2:29" s="2" customFormat="1" ht="19.5" customHeight="1">
      <c r="B21" s="34"/>
      <c r="C21" s="7"/>
      <c r="D21" s="19"/>
      <c r="E21" s="19"/>
      <c r="F21" s="19"/>
      <c r="G21" s="19"/>
      <c r="H21" s="19"/>
      <c r="I21" s="19"/>
      <c r="J21" s="19"/>
      <c r="K21" s="19"/>
      <c r="L21" s="19"/>
      <c r="M21" s="19"/>
      <c r="N21" s="1257" t="s">
        <v>727</v>
      </c>
      <c r="O21" s="34"/>
      <c r="P21" s="2"/>
      <c r="Q21" s="2"/>
      <c r="R21" s="2"/>
      <c r="S21" s="2"/>
      <c r="T21" s="2"/>
      <c r="U21" s="1"/>
      <c r="V21" s="1"/>
      <c r="W21" s="2"/>
      <c r="X21" s="2"/>
      <c r="Y21" s="34"/>
      <c r="Z21" s="2"/>
      <c r="AA21" s="2"/>
      <c r="AB21" s="2"/>
      <c r="AC21" s="23"/>
    </row>
    <row r="22" spans="2:29" s="2" customFormat="1">
      <c r="B22" s="34"/>
      <c r="C22" s="2"/>
      <c r="D22" s="2"/>
      <c r="E22" s="2"/>
      <c r="F22" s="2"/>
      <c r="G22" s="2"/>
      <c r="H22" s="2"/>
      <c r="I22" s="2"/>
      <c r="J22" s="2"/>
      <c r="K22" s="2"/>
      <c r="L22" s="1"/>
      <c r="M22" s="2"/>
      <c r="N22" s="2"/>
      <c r="O22" s="2"/>
      <c r="P22" s="2"/>
      <c r="Q22" s="1"/>
      <c r="R22" s="2"/>
      <c r="S22" s="2"/>
      <c r="T22" s="2"/>
      <c r="U22" s="2"/>
      <c r="V22" s="2"/>
      <c r="W22" s="1"/>
      <c r="X22" s="2"/>
      <c r="Y22" s="34"/>
      <c r="Z22" s="2"/>
      <c r="AA22" s="2"/>
      <c r="AB22" s="2"/>
      <c r="AC22" s="23"/>
    </row>
    <row r="23" spans="2:29" s="2" customFormat="1">
      <c r="B23" s="34"/>
      <c r="C23" s="2" t="s">
        <v>1241</v>
      </c>
      <c r="D23" s="2"/>
      <c r="E23" s="2"/>
      <c r="F23" s="2"/>
      <c r="G23" s="2"/>
      <c r="H23" s="2"/>
      <c r="I23" s="2"/>
      <c r="J23" s="2"/>
      <c r="K23" s="2"/>
      <c r="L23" s="1"/>
      <c r="M23" s="2"/>
      <c r="N23" s="2"/>
      <c r="O23" s="2"/>
      <c r="P23" s="2"/>
      <c r="Q23" s="1"/>
      <c r="R23" s="2"/>
      <c r="S23" s="2"/>
      <c r="T23" s="2"/>
      <c r="U23" s="2"/>
      <c r="V23" s="2"/>
      <c r="W23" s="1"/>
      <c r="X23" s="2"/>
      <c r="Y23" s="34"/>
      <c r="Z23" s="1263" t="s">
        <v>1554</v>
      </c>
      <c r="AA23" s="1263" t="s">
        <v>1028</v>
      </c>
      <c r="AB23" s="1263" t="s">
        <v>357</v>
      </c>
      <c r="AC23" s="23"/>
    </row>
    <row r="24" spans="2:29" s="2" customFormat="1" ht="7.5" customHeight="1">
      <c r="B24" s="34"/>
      <c r="C24" s="2"/>
      <c r="D24" s="2"/>
      <c r="E24" s="2"/>
      <c r="F24" s="2"/>
      <c r="G24" s="2"/>
      <c r="H24" s="2"/>
      <c r="I24" s="2"/>
      <c r="J24" s="2"/>
      <c r="K24" s="2"/>
      <c r="L24" s="1"/>
      <c r="M24" s="2"/>
      <c r="N24" s="2"/>
      <c r="O24" s="2"/>
      <c r="P24" s="2"/>
      <c r="Q24" s="1"/>
      <c r="R24" s="2"/>
      <c r="S24" s="2"/>
      <c r="T24" s="2"/>
      <c r="U24" s="2"/>
      <c r="V24" s="2"/>
      <c r="W24" s="1"/>
      <c r="X24" s="2"/>
      <c r="Y24" s="34"/>
      <c r="Z24" s="2"/>
      <c r="AA24" s="2"/>
      <c r="AB24" s="2"/>
      <c r="AC24" s="23"/>
    </row>
    <row r="25" spans="2:29" s="2" customFormat="1" ht="19.5" customHeight="1">
      <c r="B25" s="34"/>
      <c r="C25" s="7"/>
      <c r="D25" s="19"/>
      <c r="E25" s="19"/>
      <c r="F25" s="19"/>
      <c r="G25" s="19"/>
      <c r="H25" s="19"/>
      <c r="I25" s="19"/>
      <c r="J25" s="19"/>
      <c r="K25" s="19"/>
      <c r="L25" s="19"/>
      <c r="M25" s="19"/>
      <c r="N25" s="1265" t="s">
        <v>1368</v>
      </c>
      <c r="O25" s="2"/>
      <c r="P25" s="2" t="s">
        <v>1718</v>
      </c>
      <c r="Q25" s="1"/>
      <c r="R25" s="2"/>
      <c r="S25" s="2" t="s">
        <v>2076</v>
      </c>
      <c r="T25" s="2"/>
      <c r="U25" s="2"/>
      <c r="V25" s="2"/>
      <c r="W25" s="1"/>
      <c r="X25" s="2"/>
      <c r="Y25" s="1260"/>
      <c r="Z25" s="1" t="s">
        <v>89</v>
      </c>
      <c r="AA25" s="1" t="s">
        <v>1028</v>
      </c>
      <c r="AB25" s="1" t="s">
        <v>89</v>
      </c>
      <c r="AC25" s="23"/>
    </row>
    <row r="26" spans="2:29" s="2" customFormat="1">
      <c r="B26" s="34"/>
      <c r="C26" s="2"/>
      <c r="D26" s="2"/>
      <c r="E26" s="2"/>
      <c r="F26" s="2"/>
      <c r="G26" s="2"/>
      <c r="H26" s="2"/>
      <c r="I26" s="2"/>
      <c r="J26" s="2"/>
      <c r="K26" s="2"/>
      <c r="L26" s="1"/>
      <c r="M26" s="2"/>
      <c r="N26" s="2"/>
      <c r="O26" s="2"/>
      <c r="P26" s="2"/>
      <c r="Q26" s="1"/>
      <c r="R26" s="2"/>
      <c r="S26" s="2"/>
      <c r="T26" s="2"/>
      <c r="U26" s="2"/>
      <c r="V26" s="2"/>
      <c r="W26" s="1"/>
      <c r="X26" s="2"/>
      <c r="Y26" s="34"/>
      <c r="Z26" s="2"/>
      <c r="AA26" s="2"/>
      <c r="AB26" s="2"/>
      <c r="AC26" s="23"/>
    </row>
    <row r="27" spans="2:29" s="2" customFormat="1">
      <c r="B27" s="34"/>
      <c r="C27" s="2" t="s">
        <v>181</v>
      </c>
      <c r="D27" s="2"/>
      <c r="E27" s="2"/>
      <c r="F27" s="2"/>
      <c r="G27" s="2"/>
      <c r="H27" s="2"/>
      <c r="I27" s="2"/>
      <c r="J27" s="2"/>
      <c r="K27" s="2"/>
      <c r="L27" s="2"/>
      <c r="M27" s="2"/>
      <c r="N27" s="2"/>
      <c r="O27" s="2"/>
      <c r="P27" s="2"/>
      <c r="Q27" s="2"/>
      <c r="R27" s="2"/>
      <c r="S27" s="2"/>
      <c r="T27" s="2"/>
      <c r="U27" s="2"/>
      <c r="V27" s="2"/>
      <c r="W27" s="2"/>
      <c r="X27" s="2"/>
      <c r="Y27" s="34"/>
      <c r="Z27" s="2"/>
      <c r="AA27" s="2"/>
      <c r="AB27" s="2"/>
      <c r="AC27" s="23"/>
    </row>
    <row r="28" spans="2:29" s="2" customFormat="1" ht="6.75" customHeight="1">
      <c r="B28" s="34"/>
      <c r="C28" s="2"/>
      <c r="D28" s="2"/>
      <c r="E28" s="2"/>
      <c r="F28" s="2"/>
      <c r="G28" s="2"/>
      <c r="H28" s="2"/>
      <c r="I28" s="2"/>
      <c r="J28" s="2"/>
      <c r="K28" s="2"/>
      <c r="L28" s="2"/>
      <c r="M28" s="2"/>
      <c r="N28" s="2"/>
      <c r="O28" s="2"/>
      <c r="P28" s="2"/>
      <c r="Q28" s="2"/>
      <c r="R28" s="2"/>
      <c r="S28" s="2"/>
      <c r="T28" s="2"/>
      <c r="U28" s="2"/>
      <c r="V28" s="2"/>
      <c r="W28" s="2"/>
      <c r="X28" s="2"/>
      <c r="Y28" s="34"/>
      <c r="Z28" s="2"/>
      <c r="AA28" s="2"/>
      <c r="AB28" s="2"/>
      <c r="AC28" s="23"/>
    </row>
    <row r="29" spans="2:29" s="2" customFormat="1" ht="19.5" customHeight="1">
      <c r="B29" s="34" t="s">
        <v>315</v>
      </c>
      <c r="C29" s="7" t="s">
        <v>1558</v>
      </c>
      <c r="D29" s="19"/>
      <c r="E29" s="19"/>
      <c r="F29" s="19"/>
      <c r="G29" s="19"/>
      <c r="H29" s="29"/>
      <c r="I29" s="914"/>
      <c r="J29" s="1256"/>
      <c r="K29" s="1256"/>
      <c r="L29" s="1256"/>
      <c r="M29" s="1256"/>
      <c r="N29" s="1256"/>
      <c r="O29" s="1256"/>
      <c r="P29" s="1256"/>
      <c r="Q29" s="1256"/>
      <c r="R29" s="1256"/>
      <c r="S29" s="1256"/>
      <c r="T29" s="1256"/>
      <c r="U29" s="1256"/>
      <c r="V29" s="1256"/>
      <c r="W29" s="1264"/>
      <c r="X29" s="39"/>
      <c r="Y29" s="11"/>
      <c r="Z29" s="39"/>
      <c r="AA29" s="39"/>
      <c r="AB29" s="39"/>
      <c r="AC29" s="23"/>
    </row>
    <row r="30" spans="2:29" s="2" customFormat="1" ht="19.5" customHeight="1">
      <c r="B30" s="34" t="s">
        <v>315</v>
      </c>
      <c r="C30" s="7" t="s">
        <v>529</v>
      </c>
      <c r="D30" s="19"/>
      <c r="E30" s="19"/>
      <c r="F30" s="19"/>
      <c r="G30" s="19"/>
      <c r="H30" s="29"/>
      <c r="I30" s="914"/>
      <c r="J30" s="1256"/>
      <c r="K30" s="1256"/>
      <c r="L30" s="1256"/>
      <c r="M30" s="1256"/>
      <c r="N30" s="1256"/>
      <c r="O30" s="1256"/>
      <c r="P30" s="1256"/>
      <c r="Q30" s="1256"/>
      <c r="R30" s="1256"/>
      <c r="S30" s="1256"/>
      <c r="T30" s="1256"/>
      <c r="U30" s="1256"/>
      <c r="V30" s="1256"/>
      <c r="W30" s="1264"/>
      <c r="X30" s="39"/>
      <c r="Y30" s="11"/>
      <c r="Z30" s="39"/>
      <c r="AA30" s="39"/>
      <c r="AB30" s="39"/>
      <c r="AC30" s="23"/>
    </row>
    <row r="31" spans="2:29" s="2" customFormat="1" ht="19.5" customHeight="1">
      <c r="B31" s="34" t="s">
        <v>315</v>
      </c>
      <c r="C31" s="7" t="s">
        <v>1044</v>
      </c>
      <c r="D31" s="19"/>
      <c r="E31" s="19"/>
      <c r="F31" s="19"/>
      <c r="G31" s="19"/>
      <c r="H31" s="29"/>
      <c r="I31" s="914"/>
      <c r="J31" s="1256"/>
      <c r="K31" s="1256"/>
      <c r="L31" s="1256"/>
      <c r="M31" s="1256"/>
      <c r="N31" s="1256"/>
      <c r="O31" s="1256"/>
      <c r="P31" s="1256"/>
      <c r="Q31" s="1256"/>
      <c r="R31" s="1256"/>
      <c r="S31" s="1256"/>
      <c r="T31" s="1256"/>
      <c r="U31" s="1256"/>
      <c r="V31" s="1256"/>
      <c r="W31" s="1264"/>
      <c r="X31" s="39"/>
      <c r="Y31" s="11"/>
      <c r="Z31" s="39"/>
      <c r="AA31" s="39"/>
      <c r="AB31" s="39"/>
      <c r="AC31" s="23"/>
    </row>
    <row r="32" spans="2:29" s="2" customFormat="1" ht="13.5" customHeight="1">
      <c r="B32" s="34"/>
      <c r="C32" s="1"/>
      <c r="D32" s="1"/>
      <c r="E32" s="1"/>
      <c r="F32" s="1"/>
      <c r="G32" s="1"/>
      <c r="H32" s="1"/>
      <c r="I32" s="1"/>
      <c r="J32" s="1"/>
      <c r="K32" s="1"/>
      <c r="L32" s="1"/>
      <c r="M32" s="1"/>
      <c r="N32" s="1"/>
      <c r="O32" s="1"/>
      <c r="P32" s="2"/>
      <c r="Q32" s="2"/>
      <c r="R32" s="2"/>
      <c r="S32" s="2"/>
      <c r="T32" s="2"/>
      <c r="U32" s="2"/>
      <c r="V32" s="2"/>
      <c r="W32" s="2"/>
      <c r="X32" s="2"/>
      <c r="Y32" s="34"/>
      <c r="Z32" s="1263" t="s">
        <v>1554</v>
      </c>
      <c r="AA32" s="1263" t="s">
        <v>1028</v>
      </c>
      <c r="AB32" s="1263" t="s">
        <v>357</v>
      </c>
      <c r="AC32" s="23"/>
    </row>
    <row r="33" spans="1:32" s="2" customFormat="1" ht="19.5" customHeight="1">
      <c r="A33" s="2"/>
      <c r="B33" s="34"/>
      <c r="C33" s="2" t="s">
        <v>2078</v>
      </c>
      <c r="D33" s="1"/>
      <c r="E33" s="1"/>
      <c r="F33" s="1"/>
      <c r="G33" s="1"/>
      <c r="H33" s="1"/>
      <c r="I33" s="1"/>
      <c r="J33" s="1"/>
      <c r="K33" s="1"/>
      <c r="L33" s="1"/>
      <c r="M33" s="1"/>
      <c r="N33" s="1"/>
      <c r="O33" s="1"/>
      <c r="P33" s="2"/>
      <c r="Q33" s="2"/>
      <c r="R33" s="2"/>
      <c r="S33" s="2"/>
      <c r="T33" s="2"/>
      <c r="U33" s="2"/>
      <c r="V33" s="2"/>
      <c r="W33" s="2"/>
      <c r="X33" s="2"/>
      <c r="Y33" s="1260"/>
      <c r="Z33" s="1" t="s">
        <v>89</v>
      </c>
      <c r="AA33" s="1" t="s">
        <v>1028</v>
      </c>
      <c r="AB33" s="1" t="s">
        <v>89</v>
      </c>
      <c r="AC33" s="23"/>
      <c r="AD33" s="2"/>
      <c r="AE33" s="2"/>
      <c r="AF33" s="2"/>
    </row>
    <row r="34" spans="1:32" s="2" customFormat="1" ht="13.5" customHeight="1">
      <c r="A34" s="2"/>
      <c r="B34" s="34"/>
      <c r="C34" s="295"/>
      <c r="D34" s="1"/>
      <c r="E34" s="1"/>
      <c r="F34" s="1"/>
      <c r="G34" s="1"/>
      <c r="H34" s="1"/>
      <c r="I34" s="1"/>
      <c r="J34" s="1"/>
      <c r="K34" s="1"/>
      <c r="L34" s="1"/>
      <c r="M34" s="1"/>
      <c r="N34" s="1"/>
      <c r="O34" s="1"/>
      <c r="P34" s="2"/>
      <c r="Q34" s="2"/>
      <c r="R34" s="2"/>
      <c r="S34" s="2"/>
      <c r="T34" s="2"/>
      <c r="U34" s="2"/>
      <c r="V34" s="2"/>
      <c r="W34" s="2"/>
      <c r="X34" s="2"/>
      <c r="Y34" s="34"/>
      <c r="Z34" s="1263"/>
      <c r="AA34" s="1263"/>
      <c r="AB34" s="1263"/>
      <c r="AC34" s="23"/>
      <c r="AD34" s="2"/>
      <c r="AE34" s="2"/>
      <c r="AF34" s="2"/>
    </row>
    <row r="35" spans="1:32" s="2" customFormat="1" ht="27.75" customHeight="1">
      <c r="A35" s="2"/>
      <c r="B35" s="34"/>
      <c r="C35" s="193" t="s">
        <v>2079</v>
      </c>
      <c r="D35" s="193"/>
      <c r="E35" s="193"/>
      <c r="F35" s="193"/>
      <c r="G35" s="193"/>
      <c r="H35" s="193"/>
      <c r="I35" s="193"/>
      <c r="J35" s="193"/>
      <c r="K35" s="193"/>
      <c r="L35" s="193"/>
      <c r="M35" s="193"/>
      <c r="N35" s="193"/>
      <c r="O35" s="193"/>
      <c r="P35" s="193"/>
      <c r="Q35" s="193"/>
      <c r="R35" s="193"/>
      <c r="S35" s="193"/>
      <c r="T35" s="193"/>
      <c r="U35" s="193"/>
      <c r="V35" s="193"/>
      <c r="W35" s="193"/>
      <c r="X35" s="193"/>
      <c r="Y35" s="1260"/>
      <c r="Z35" s="1" t="s">
        <v>89</v>
      </c>
      <c r="AA35" s="1" t="s">
        <v>1028</v>
      </c>
      <c r="AB35" s="1" t="s">
        <v>89</v>
      </c>
      <c r="AC35" s="23"/>
      <c r="AD35" s="2"/>
      <c r="AE35" s="2"/>
      <c r="AF35" s="2"/>
    </row>
    <row r="36" spans="1:32" s="2" customFormat="1" ht="9" customHeight="1">
      <c r="A36" s="2"/>
      <c r="B36" s="42"/>
      <c r="C36" s="57"/>
      <c r="D36" s="57"/>
      <c r="E36" s="57"/>
      <c r="F36" s="57"/>
      <c r="G36" s="57"/>
      <c r="H36" s="57"/>
      <c r="I36" s="57"/>
      <c r="J36" s="57"/>
      <c r="K36" s="57"/>
      <c r="L36" s="57"/>
      <c r="M36" s="57"/>
      <c r="N36" s="57"/>
      <c r="O36" s="57"/>
      <c r="P36" s="57"/>
      <c r="Q36" s="57"/>
      <c r="R36" s="57"/>
      <c r="S36" s="57"/>
      <c r="T36" s="57"/>
      <c r="U36" s="57"/>
      <c r="V36" s="57"/>
      <c r="W36" s="57"/>
      <c r="X36" s="57"/>
      <c r="Y36" s="42"/>
      <c r="Z36" s="57"/>
      <c r="AA36" s="57"/>
      <c r="AB36" s="57"/>
      <c r="AC36" s="53"/>
      <c r="AD36" s="2"/>
      <c r="AE36" s="2"/>
      <c r="AF36" s="2"/>
    </row>
    <row r="37" spans="1:32"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s="2" customFormat="1" ht="16.5" customHeight="1">
      <c r="A38" s="2"/>
      <c r="B38" s="57" t="s">
        <v>1815</v>
      </c>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row>
    <row r="39" spans="1:32" s="2" customFormat="1">
      <c r="A39" s="23"/>
      <c r="B39" s="34"/>
      <c r="C39" s="142"/>
      <c r="D39" s="2"/>
      <c r="E39" s="2"/>
      <c r="F39" s="2"/>
      <c r="G39" s="2"/>
      <c r="H39" s="2"/>
      <c r="I39" s="2"/>
      <c r="J39" s="2"/>
      <c r="K39" s="2"/>
      <c r="L39" s="2"/>
      <c r="M39" s="2"/>
      <c r="N39" s="2"/>
      <c r="O39" s="2"/>
      <c r="P39" s="2"/>
      <c r="Q39" s="2"/>
      <c r="R39" s="2"/>
      <c r="S39" s="2"/>
      <c r="T39" s="2"/>
      <c r="U39" s="2"/>
      <c r="V39" s="2"/>
      <c r="W39" s="2"/>
      <c r="X39" s="2"/>
      <c r="Y39" s="34"/>
      <c r="Z39" s="2"/>
      <c r="AA39" s="2"/>
      <c r="AB39" s="2"/>
      <c r="AC39" s="23"/>
      <c r="AD39" s="2"/>
      <c r="AE39" s="2"/>
      <c r="AF39" s="2"/>
    </row>
    <row r="40" spans="1:32" s="2" customFormat="1">
      <c r="A40" s="2"/>
      <c r="B40" s="34"/>
      <c r="C40" s="2"/>
      <c r="D40" s="2"/>
      <c r="E40" s="2"/>
      <c r="F40" s="2"/>
      <c r="G40" s="2"/>
      <c r="H40" s="2"/>
      <c r="I40" s="2"/>
      <c r="J40" s="2"/>
      <c r="K40" s="2"/>
      <c r="L40" s="2"/>
      <c r="M40" s="2"/>
      <c r="N40" s="2"/>
      <c r="O40" s="2"/>
      <c r="P40" s="2"/>
      <c r="Q40" s="2"/>
      <c r="R40" s="2"/>
      <c r="S40" s="2"/>
      <c r="T40" s="2"/>
      <c r="U40" s="2"/>
      <c r="V40" s="2"/>
      <c r="W40" s="2"/>
      <c r="X40" s="2"/>
      <c r="Y40" s="34"/>
      <c r="Z40" s="1263" t="s">
        <v>1554</v>
      </c>
      <c r="AA40" s="1263" t="s">
        <v>1028</v>
      </c>
      <c r="AB40" s="1263" t="s">
        <v>357</v>
      </c>
      <c r="AC40" s="23"/>
      <c r="AD40" s="2"/>
      <c r="AE40" s="2"/>
      <c r="AF40" s="2"/>
    </row>
    <row r="41" spans="1:32" s="2" customFormat="1" ht="19.5" customHeight="1">
      <c r="A41" s="2"/>
      <c r="B41" s="34"/>
      <c r="C41" s="2" t="s">
        <v>1555</v>
      </c>
      <c r="D41" s="1"/>
      <c r="E41" s="1"/>
      <c r="F41" s="1"/>
      <c r="G41" s="1"/>
      <c r="H41" s="1"/>
      <c r="I41" s="1"/>
      <c r="J41" s="1"/>
      <c r="K41" s="1"/>
      <c r="L41" s="1"/>
      <c r="M41" s="1"/>
      <c r="N41" s="1"/>
      <c r="O41" s="1"/>
      <c r="P41" s="2"/>
      <c r="Q41" s="2"/>
      <c r="R41" s="2"/>
      <c r="S41" s="2"/>
      <c r="T41" s="2"/>
      <c r="U41" s="2"/>
      <c r="V41" s="2"/>
      <c r="W41" s="2"/>
      <c r="X41" s="2"/>
      <c r="Y41" s="1260"/>
      <c r="Z41" s="1" t="s">
        <v>89</v>
      </c>
      <c r="AA41" s="1" t="s">
        <v>1028</v>
      </c>
      <c r="AB41" s="1" t="s">
        <v>89</v>
      </c>
      <c r="AC41" s="23"/>
      <c r="AD41" s="2"/>
      <c r="AE41" s="2"/>
      <c r="AF41" s="2"/>
    </row>
    <row r="42" spans="1:32" s="2" customFormat="1">
      <c r="A42" s="2"/>
      <c r="B42" s="34"/>
      <c r="C42" s="2"/>
      <c r="D42" s="1"/>
      <c r="E42" s="1"/>
      <c r="F42" s="1"/>
      <c r="G42" s="1"/>
      <c r="H42" s="1"/>
      <c r="I42" s="1"/>
      <c r="J42" s="1"/>
      <c r="K42" s="1"/>
      <c r="L42" s="1"/>
      <c r="M42" s="1"/>
      <c r="N42" s="1"/>
      <c r="O42" s="1"/>
      <c r="P42" s="2"/>
      <c r="Q42" s="2"/>
      <c r="R42" s="2"/>
      <c r="S42" s="2"/>
      <c r="T42" s="2"/>
      <c r="U42" s="2"/>
      <c r="V42" s="2"/>
      <c r="W42" s="2"/>
      <c r="X42" s="2"/>
      <c r="Y42" s="1261"/>
      <c r="Z42" s="1387"/>
      <c r="AA42" s="1387"/>
      <c r="AB42" s="1387"/>
      <c r="AC42" s="23"/>
      <c r="AD42" s="2"/>
      <c r="AE42" s="2"/>
      <c r="AF42" s="2"/>
    </row>
    <row r="43" spans="1:32" s="2" customFormat="1" ht="19.5" customHeight="1">
      <c r="A43" s="2"/>
      <c r="B43" s="34"/>
      <c r="C43" s="2" t="s">
        <v>1557</v>
      </c>
      <c r="D43" s="1"/>
      <c r="E43" s="1"/>
      <c r="F43" s="1"/>
      <c r="G43" s="1"/>
      <c r="H43" s="1"/>
      <c r="I43" s="1"/>
      <c r="J43" s="1"/>
      <c r="K43" s="1"/>
      <c r="L43" s="1"/>
      <c r="M43" s="1"/>
      <c r="N43" s="1"/>
      <c r="O43" s="1"/>
      <c r="P43" s="2"/>
      <c r="Q43" s="2"/>
      <c r="R43" s="2"/>
      <c r="S43" s="2"/>
      <c r="T43" s="2"/>
      <c r="U43" s="2"/>
      <c r="V43" s="2"/>
      <c r="W43" s="2"/>
      <c r="X43" s="2"/>
      <c r="Y43" s="1260"/>
      <c r="Z43" s="1" t="s">
        <v>89</v>
      </c>
      <c r="AA43" s="1" t="s">
        <v>1028</v>
      </c>
      <c r="AB43" s="1" t="s">
        <v>89</v>
      </c>
      <c r="AC43" s="23"/>
      <c r="AD43" s="2"/>
      <c r="AE43" s="2"/>
      <c r="AF43" s="2"/>
    </row>
    <row r="44" spans="1:32" s="2" customFormat="1">
      <c r="A44" s="2"/>
      <c r="B44" s="34"/>
      <c r="C44" s="2"/>
      <c r="D44" s="2"/>
      <c r="E44" s="2"/>
      <c r="F44" s="2"/>
      <c r="G44" s="2"/>
      <c r="H44" s="2"/>
      <c r="I44" s="2"/>
      <c r="J44" s="2"/>
      <c r="K44" s="2"/>
      <c r="L44" s="1"/>
      <c r="M44" s="2"/>
      <c r="N44" s="2"/>
      <c r="O44" s="2"/>
      <c r="P44" s="2"/>
      <c r="Q44" s="1"/>
      <c r="R44" s="2"/>
      <c r="S44" s="2"/>
      <c r="T44" s="2"/>
      <c r="U44" s="2"/>
      <c r="V44" s="2"/>
      <c r="W44" s="1"/>
      <c r="X44" s="2"/>
      <c r="Y44" s="34"/>
      <c r="Z44" s="2"/>
      <c r="AA44" s="2"/>
      <c r="AB44" s="2"/>
      <c r="AC44" s="23"/>
      <c r="AD44" s="2"/>
      <c r="AE44" s="2"/>
      <c r="AF44" s="2"/>
    </row>
    <row r="45" spans="1:32" s="2" customFormat="1">
      <c r="A45" s="2"/>
      <c r="B45" s="34"/>
      <c r="C45" s="2" t="s">
        <v>91</v>
      </c>
      <c r="D45" s="2"/>
      <c r="E45" s="2"/>
      <c r="F45" s="2"/>
      <c r="G45" s="2"/>
      <c r="H45" s="2"/>
      <c r="I45" s="2"/>
      <c r="J45" s="2"/>
      <c r="K45" s="2"/>
      <c r="L45" s="2"/>
      <c r="M45" s="2"/>
      <c r="N45" s="2"/>
      <c r="O45" s="2"/>
      <c r="P45" s="2"/>
      <c r="Q45" s="2"/>
      <c r="R45" s="2"/>
      <c r="S45" s="2"/>
      <c r="T45" s="2"/>
      <c r="U45" s="2"/>
      <c r="V45" s="2"/>
      <c r="W45" s="2"/>
      <c r="X45" s="2"/>
      <c r="Y45" s="34"/>
      <c r="Z45" s="2"/>
      <c r="AA45" s="2"/>
      <c r="AB45" s="2"/>
      <c r="AC45" s="23"/>
      <c r="AD45" s="2"/>
      <c r="AE45" s="2"/>
      <c r="AF45" s="2"/>
    </row>
    <row r="46" spans="1:32" s="2" customFormat="1" ht="6.75" customHeight="1">
      <c r="A46" s="2"/>
      <c r="B46" s="34"/>
      <c r="C46" s="2"/>
      <c r="D46" s="2"/>
      <c r="E46" s="2"/>
      <c r="F46" s="2"/>
      <c r="G46" s="2"/>
      <c r="H46" s="2"/>
      <c r="I46" s="2"/>
      <c r="J46" s="2"/>
      <c r="K46" s="2"/>
      <c r="L46" s="2"/>
      <c r="M46" s="2"/>
      <c r="N46" s="2"/>
      <c r="O46" s="2"/>
      <c r="P46" s="2"/>
      <c r="Q46" s="2"/>
      <c r="R46" s="2"/>
      <c r="S46" s="2"/>
      <c r="T46" s="2"/>
      <c r="U46" s="2"/>
      <c r="V46" s="2"/>
      <c r="W46" s="2"/>
      <c r="X46" s="2"/>
      <c r="Y46" s="34"/>
      <c r="Z46" s="2"/>
      <c r="AA46" s="2"/>
      <c r="AB46" s="2"/>
      <c r="AC46" s="23"/>
      <c r="AD46" s="2"/>
      <c r="AE46" s="2"/>
      <c r="AF46" s="2"/>
    </row>
    <row r="47" spans="1:32" s="2" customFormat="1" ht="23.25" customHeight="1">
      <c r="A47" s="2"/>
      <c r="B47" s="34" t="s">
        <v>315</v>
      </c>
      <c r="C47" s="7" t="s">
        <v>1558</v>
      </c>
      <c r="D47" s="19"/>
      <c r="E47" s="19"/>
      <c r="F47" s="19"/>
      <c r="G47" s="19"/>
      <c r="H47" s="29"/>
      <c r="I47" s="7"/>
      <c r="J47" s="19"/>
      <c r="K47" s="19"/>
      <c r="L47" s="19"/>
      <c r="M47" s="19"/>
      <c r="N47" s="19"/>
      <c r="O47" s="19"/>
      <c r="P47" s="19"/>
      <c r="Q47" s="19"/>
      <c r="R47" s="19"/>
      <c r="S47" s="19"/>
      <c r="T47" s="19"/>
      <c r="U47" s="19"/>
      <c r="V47" s="19"/>
      <c r="W47" s="29"/>
      <c r="X47" s="39"/>
      <c r="Y47" s="11"/>
      <c r="Z47" s="39"/>
      <c r="AA47" s="39"/>
      <c r="AB47" s="39"/>
      <c r="AC47" s="23"/>
      <c r="AD47" s="2"/>
      <c r="AE47" s="2"/>
      <c r="AF47" s="2"/>
    </row>
    <row r="48" spans="1:32" s="2" customFormat="1" ht="23.25" customHeight="1">
      <c r="A48" s="2"/>
      <c r="B48" s="34" t="s">
        <v>315</v>
      </c>
      <c r="C48" s="7" t="s">
        <v>529</v>
      </c>
      <c r="D48" s="19"/>
      <c r="E48" s="19"/>
      <c r="F48" s="19"/>
      <c r="G48" s="19"/>
      <c r="H48" s="29"/>
      <c r="I48" s="7"/>
      <c r="J48" s="19"/>
      <c r="K48" s="19"/>
      <c r="L48" s="19"/>
      <c r="M48" s="19"/>
      <c r="N48" s="19"/>
      <c r="O48" s="19"/>
      <c r="P48" s="19"/>
      <c r="Q48" s="19"/>
      <c r="R48" s="19"/>
      <c r="S48" s="19"/>
      <c r="T48" s="19"/>
      <c r="U48" s="19"/>
      <c r="V48" s="19"/>
      <c r="W48" s="29"/>
      <c r="X48" s="39"/>
      <c r="Y48" s="11"/>
      <c r="Z48" s="39"/>
      <c r="AA48" s="39"/>
      <c r="AB48" s="39"/>
      <c r="AC48" s="23"/>
      <c r="AD48" s="2"/>
      <c r="AE48" s="2"/>
      <c r="AF48" s="2"/>
    </row>
    <row r="49" spans="2:29" s="2" customFormat="1" ht="23.25" customHeight="1">
      <c r="B49" s="34" t="s">
        <v>315</v>
      </c>
      <c r="C49" s="7" t="s">
        <v>1044</v>
      </c>
      <c r="D49" s="19"/>
      <c r="E49" s="19"/>
      <c r="F49" s="19"/>
      <c r="G49" s="19"/>
      <c r="H49" s="29"/>
      <c r="I49" s="7"/>
      <c r="J49" s="19"/>
      <c r="K49" s="19"/>
      <c r="L49" s="19"/>
      <c r="M49" s="19"/>
      <c r="N49" s="19"/>
      <c r="O49" s="19"/>
      <c r="P49" s="19"/>
      <c r="Q49" s="19"/>
      <c r="R49" s="19"/>
      <c r="S49" s="19"/>
      <c r="T49" s="19"/>
      <c r="U49" s="19"/>
      <c r="V49" s="19"/>
      <c r="W49" s="29"/>
      <c r="X49" s="39"/>
      <c r="Y49" s="11"/>
      <c r="Z49" s="39"/>
      <c r="AA49" s="39"/>
      <c r="AB49" s="39"/>
      <c r="AC49" s="23"/>
    </row>
    <row r="50" spans="2:29" s="2" customFormat="1">
      <c r="B50" s="34"/>
      <c r="C50" s="1"/>
      <c r="D50" s="1"/>
      <c r="E50" s="1"/>
      <c r="F50" s="1"/>
      <c r="G50" s="1"/>
      <c r="H50" s="1"/>
      <c r="I50" s="39"/>
      <c r="J50" s="39"/>
      <c r="K50" s="39"/>
      <c r="L50" s="39"/>
      <c r="M50" s="39"/>
      <c r="N50" s="39"/>
      <c r="O50" s="39"/>
      <c r="P50" s="39"/>
      <c r="Q50" s="39"/>
      <c r="R50" s="39"/>
      <c r="S50" s="39"/>
      <c r="T50" s="39"/>
      <c r="U50" s="39"/>
      <c r="V50" s="39"/>
      <c r="W50" s="39"/>
      <c r="X50" s="39"/>
      <c r="Y50" s="11"/>
      <c r="Z50" s="39"/>
      <c r="AA50" s="39"/>
      <c r="AB50" s="39"/>
      <c r="AC50" s="23"/>
    </row>
    <row r="51" spans="2:29" s="2" customFormat="1" ht="27" customHeight="1">
      <c r="B51" s="34"/>
      <c r="C51" s="193" t="s">
        <v>1561</v>
      </c>
      <c r="D51" s="193"/>
      <c r="E51" s="193"/>
      <c r="F51" s="193"/>
      <c r="G51" s="193"/>
      <c r="H51" s="193"/>
      <c r="I51" s="193"/>
      <c r="J51" s="193"/>
      <c r="K51" s="193"/>
      <c r="L51" s="193"/>
      <c r="M51" s="193"/>
      <c r="N51" s="193"/>
      <c r="O51" s="193"/>
      <c r="P51" s="193"/>
      <c r="Q51" s="193"/>
      <c r="R51" s="193"/>
      <c r="S51" s="193"/>
      <c r="T51" s="193"/>
      <c r="U51" s="193"/>
      <c r="V51" s="193"/>
      <c r="W51" s="193"/>
      <c r="X51" s="193"/>
      <c r="Y51" s="16"/>
      <c r="Z51" s="1263" t="s">
        <v>1554</v>
      </c>
      <c r="AA51" s="1263" t="s">
        <v>1028</v>
      </c>
      <c r="AB51" s="1263" t="s">
        <v>357</v>
      </c>
      <c r="AC51" s="23"/>
    </row>
    <row r="52" spans="2:29" s="2" customFormat="1" ht="6" customHeight="1">
      <c r="B52" s="34"/>
      <c r="C52" s="1"/>
      <c r="D52" s="1"/>
      <c r="E52" s="1"/>
      <c r="F52" s="1"/>
      <c r="G52" s="1"/>
      <c r="H52" s="1"/>
      <c r="I52" s="1"/>
      <c r="J52" s="1"/>
      <c r="K52" s="1"/>
      <c r="L52" s="1"/>
      <c r="M52" s="1"/>
      <c r="N52" s="1"/>
      <c r="O52" s="1"/>
      <c r="P52" s="2"/>
      <c r="Q52" s="2"/>
      <c r="R52" s="2"/>
      <c r="S52" s="2"/>
      <c r="T52" s="2"/>
      <c r="U52" s="2"/>
      <c r="V52" s="2"/>
      <c r="W52" s="2"/>
      <c r="X52" s="2"/>
      <c r="Y52" s="34"/>
      <c r="Z52" s="2"/>
      <c r="AA52" s="2"/>
      <c r="AB52" s="2"/>
      <c r="AC52" s="23"/>
    </row>
    <row r="53" spans="2:29" s="2" customFormat="1" ht="19.5" customHeight="1">
      <c r="B53" s="34"/>
      <c r="C53" s="2"/>
      <c r="D53" s="2" t="s">
        <v>1424</v>
      </c>
      <c r="E53" s="1"/>
      <c r="F53" s="1"/>
      <c r="G53" s="1"/>
      <c r="H53" s="1"/>
      <c r="I53" s="1"/>
      <c r="J53" s="1"/>
      <c r="K53" s="1"/>
      <c r="L53" s="1"/>
      <c r="M53" s="1"/>
      <c r="N53" s="1"/>
      <c r="O53" s="1"/>
      <c r="P53" s="2"/>
      <c r="Q53" s="2"/>
      <c r="R53" s="2"/>
      <c r="S53" s="2"/>
      <c r="T53" s="2"/>
      <c r="U53" s="2"/>
      <c r="V53" s="2"/>
      <c r="W53" s="2"/>
      <c r="X53" s="2"/>
      <c r="Y53" s="1260"/>
      <c r="Z53" s="1" t="s">
        <v>89</v>
      </c>
      <c r="AA53" s="1" t="s">
        <v>1028</v>
      </c>
      <c r="AB53" s="1" t="s">
        <v>89</v>
      </c>
      <c r="AC53" s="23"/>
    </row>
    <row r="54" spans="2:29" s="2" customFormat="1" ht="6.75" customHeight="1">
      <c r="B54" s="34"/>
      <c r="C54" s="2"/>
      <c r="D54" s="2"/>
      <c r="E54" s="2"/>
      <c r="F54" s="2"/>
      <c r="G54" s="2"/>
      <c r="H54" s="2"/>
      <c r="I54" s="2"/>
      <c r="J54" s="2"/>
      <c r="K54" s="2"/>
      <c r="L54" s="2"/>
      <c r="M54" s="2"/>
      <c r="N54" s="2"/>
      <c r="O54" s="2"/>
      <c r="P54" s="2"/>
      <c r="Q54" s="2"/>
      <c r="R54" s="2"/>
      <c r="S54" s="2"/>
      <c r="T54" s="2"/>
      <c r="U54" s="2"/>
      <c r="V54" s="2"/>
      <c r="W54" s="2"/>
      <c r="X54" s="2"/>
      <c r="Y54" s="34"/>
      <c r="Z54" s="2"/>
      <c r="AA54" s="2"/>
      <c r="AB54" s="2"/>
      <c r="AC54" s="23"/>
    </row>
    <row r="55" spans="2:29" s="39" customFormat="1" ht="18" customHeight="1">
      <c r="B55" s="9"/>
      <c r="C55" s="39"/>
      <c r="D55" s="39" t="s">
        <v>1565</v>
      </c>
      <c r="E55" s="39"/>
      <c r="F55" s="39"/>
      <c r="G55" s="39"/>
      <c r="H55" s="39"/>
      <c r="I55" s="39"/>
      <c r="J55" s="39"/>
      <c r="K55" s="39"/>
      <c r="L55" s="39"/>
      <c r="M55" s="39"/>
      <c r="N55" s="39"/>
      <c r="O55" s="39"/>
      <c r="P55" s="39"/>
      <c r="Q55" s="39"/>
      <c r="R55" s="39"/>
      <c r="S55" s="39"/>
      <c r="T55" s="39"/>
      <c r="U55" s="39"/>
      <c r="V55" s="39"/>
      <c r="W55" s="39"/>
      <c r="X55" s="39"/>
      <c r="Y55" s="1260"/>
      <c r="Z55" s="1" t="s">
        <v>89</v>
      </c>
      <c r="AA55" s="1" t="s">
        <v>1028</v>
      </c>
      <c r="AB55" s="1" t="s">
        <v>89</v>
      </c>
      <c r="AC55" s="32"/>
    </row>
    <row r="56" spans="2:29" s="2" customFormat="1" ht="6.75" customHeight="1">
      <c r="B56" s="34"/>
      <c r="C56" s="2"/>
      <c r="D56" s="2"/>
      <c r="E56" s="2"/>
      <c r="F56" s="2"/>
      <c r="G56" s="2"/>
      <c r="H56" s="2"/>
      <c r="I56" s="2"/>
      <c r="J56" s="2"/>
      <c r="K56" s="2"/>
      <c r="L56" s="2"/>
      <c r="M56" s="2"/>
      <c r="N56" s="2"/>
      <c r="O56" s="2"/>
      <c r="P56" s="2"/>
      <c r="Q56" s="2"/>
      <c r="R56" s="2"/>
      <c r="S56" s="2"/>
      <c r="T56" s="2"/>
      <c r="U56" s="2"/>
      <c r="V56" s="2"/>
      <c r="W56" s="2"/>
      <c r="X56" s="2"/>
      <c r="Y56" s="34"/>
      <c r="Z56" s="2"/>
      <c r="AA56" s="2"/>
      <c r="AB56" s="2"/>
      <c r="AC56" s="23"/>
    </row>
    <row r="57" spans="2:29" s="39" customFormat="1" ht="18" customHeight="1">
      <c r="B57" s="9"/>
      <c r="C57" s="39"/>
      <c r="D57" s="39" t="s">
        <v>1387</v>
      </c>
      <c r="E57" s="39"/>
      <c r="F57" s="39"/>
      <c r="G57" s="39"/>
      <c r="H57" s="39"/>
      <c r="I57" s="39"/>
      <c r="J57" s="39"/>
      <c r="K57" s="39"/>
      <c r="L57" s="39"/>
      <c r="M57" s="39"/>
      <c r="N57" s="39"/>
      <c r="O57" s="39"/>
      <c r="P57" s="39"/>
      <c r="Q57" s="39"/>
      <c r="R57" s="39"/>
      <c r="S57" s="39"/>
      <c r="T57" s="39"/>
      <c r="U57" s="39"/>
      <c r="V57" s="39"/>
      <c r="W57" s="39"/>
      <c r="X57" s="39"/>
      <c r="Y57" s="1260"/>
      <c r="Z57" s="1" t="s">
        <v>89</v>
      </c>
      <c r="AA57" s="1" t="s">
        <v>1028</v>
      </c>
      <c r="AB57" s="1" t="s">
        <v>89</v>
      </c>
      <c r="AC57" s="32"/>
    </row>
    <row r="58" spans="2:29" s="2" customFormat="1" ht="6.75" customHeight="1">
      <c r="B58" s="34"/>
      <c r="C58" s="2"/>
      <c r="D58" s="2"/>
      <c r="E58" s="2"/>
      <c r="F58" s="2"/>
      <c r="G58" s="2"/>
      <c r="H58" s="2"/>
      <c r="I58" s="2"/>
      <c r="J58" s="2"/>
      <c r="K58" s="2"/>
      <c r="L58" s="2"/>
      <c r="M58" s="2"/>
      <c r="N58" s="2"/>
      <c r="O58" s="2"/>
      <c r="P58" s="2"/>
      <c r="Q58" s="2"/>
      <c r="R58" s="2"/>
      <c r="S58" s="2"/>
      <c r="T58" s="2"/>
      <c r="U58" s="2"/>
      <c r="V58" s="2"/>
      <c r="W58" s="2"/>
      <c r="X58" s="2"/>
      <c r="Y58" s="34"/>
      <c r="Z58" s="2"/>
      <c r="AA58" s="2"/>
      <c r="AB58" s="2"/>
      <c r="AC58" s="23"/>
    </row>
    <row r="59" spans="2:29" s="39" customFormat="1" ht="18" customHeight="1">
      <c r="B59" s="9"/>
      <c r="C59" s="39"/>
      <c r="D59" s="39" t="s">
        <v>1001</v>
      </c>
      <c r="E59" s="39"/>
      <c r="F59" s="39"/>
      <c r="G59" s="39"/>
      <c r="H59" s="39"/>
      <c r="I59" s="39"/>
      <c r="J59" s="39"/>
      <c r="K59" s="39"/>
      <c r="L59" s="39"/>
      <c r="M59" s="39"/>
      <c r="N59" s="39"/>
      <c r="O59" s="39"/>
      <c r="P59" s="39"/>
      <c r="Q59" s="39"/>
      <c r="R59" s="39"/>
      <c r="S59" s="39"/>
      <c r="T59" s="39"/>
      <c r="U59" s="39"/>
      <c r="V59" s="39"/>
      <c r="W59" s="39"/>
      <c r="X59" s="39"/>
      <c r="Y59" s="1260"/>
      <c r="Z59" s="1" t="s">
        <v>89</v>
      </c>
      <c r="AA59" s="1" t="s">
        <v>1028</v>
      </c>
      <c r="AB59" s="1" t="s">
        <v>89</v>
      </c>
      <c r="AC59" s="32"/>
    </row>
    <row r="60" spans="2:29" s="2" customFormat="1" ht="6.75" customHeight="1">
      <c r="B60" s="34"/>
      <c r="C60" s="2"/>
      <c r="D60" s="2"/>
      <c r="E60" s="2"/>
      <c r="F60" s="2"/>
      <c r="G60" s="2"/>
      <c r="H60" s="2"/>
      <c r="I60" s="2"/>
      <c r="J60" s="2"/>
      <c r="K60" s="2"/>
      <c r="L60" s="2"/>
      <c r="M60" s="2"/>
      <c r="N60" s="2"/>
      <c r="O60" s="2"/>
      <c r="P60" s="2"/>
      <c r="Q60" s="2"/>
      <c r="R60" s="2"/>
      <c r="S60" s="2"/>
      <c r="T60" s="2"/>
      <c r="U60" s="2"/>
      <c r="V60" s="2"/>
      <c r="W60" s="2"/>
      <c r="X60" s="2"/>
      <c r="Y60" s="34"/>
      <c r="Z60" s="2"/>
      <c r="AA60" s="2"/>
      <c r="AB60" s="2"/>
      <c r="AC60" s="23"/>
    </row>
    <row r="61" spans="2:29" ht="18" customHeight="1">
      <c r="B61" s="1254"/>
      <c r="D61" s="39" t="s">
        <v>2080</v>
      </c>
      <c r="Y61" s="1260"/>
      <c r="Z61" s="1" t="s">
        <v>89</v>
      </c>
      <c r="AA61" s="1" t="s">
        <v>1028</v>
      </c>
      <c r="AB61" s="1" t="s">
        <v>89</v>
      </c>
      <c r="AC61" s="890"/>
    </row>
    <row r="62" spans="2:29">
      <c r="B62" s="1254"/>
      <c r="Y62" s="1268"/>
      <c r="AC62" s="890"/>
    </row>
    <row r="63" spans="2:29" ht="27" customHeight="1">
      <c r="B63" s="1254"/>
      <c r="C63" s="193" t="s">
        <v>1569</v>
      </c>
      <c r="D63" s="193"/>
      <c r="E63" s="193"/>
      <c r="F63" s="193"/>
      <c r="G63" s="193"/>
      <c r="H63" s="193"/>
      <c r="I63" s="193"/>
      <c r="J63" s="193"/>
      <c r="K63" s="193"/>
      <c r="L63" s="193"/>
      <c r="M63" s="193"/>
      <c r="N63" s="193"/>
      <c r="O63" s="193"/>
      <c r="P63" s="193"/>
      <c r="Q63" s="193"/>
      <c r="R63" s="193"/>
      <c r="S63" s="193"/>
      <c r="T63" s="193"/>
      <c r="U63" s="193"/>
      <c r="V63" s="193"/>
      <c r="W63" s="193"/>
      <c r="X63" s="193"/>
      <c r="Y63" s="1260"/>
      <c r="Z63" s="1" t="s">
        <v>89</v>
      </c>
      <c r="AA63" s="1" t="s">
        <v>1028</v>
      </c>
      <c r="AB63" s="1" t="s">
        <v>89</v>
      </c>
      <c r="AC63" s="890"/>
    </row>
    <row r="64" spans="2:29">
      <c r="B64" s="1254"/>
      <c r="Y64" s="986"/>
      <c r="Z64" s="901"/>
      <c r="AA64" s="901"/>
      <c r="AB64" s="901"/>
      <c r="AC64" s="1168"/>
    </row>
    <row r="65" spans="2:29" s="39" customFormat="1">
      <c r="B65" s="1570" t="s">
        <v>1714</v>
      </c>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row>
    <row r="66" spans="2:29" s="39" customFormat="1">
      <c r="B66" s="1255" t="s">
        <v>1054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row>
    <row r="67" spans="2:29" s="39" customFormat="1">
      <c r="B67" s="1255" t="s">
        <v>1876</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row>
    <row r="68" spans="2:29" s="39" customFormat="1">
      <c r="B68" s="1255" t="s">
        <v>2082</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row>
    <row r="69" spans="2:29" s="1255" customFormat="1" ht="11">
      <c r="B69" s="1505" t="s">
        <v>2083</v>
      </c>
      <c r="C69" s="1255" t="s">
        <v>1452</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1"/>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60" workbookViewId="0">
      <selection activeCell="C1024" sqref="C1024"/>
    </sheetView>
  </sheetViews>
  <sheetFormatPr defaultColWidth="3.5" defaultRowHeight="13"/>
  <cols>
    <col min="1" max="1" width="3.5" style="55"/>
    <col min="2" max="2" width="3" style="18" customWidth="1"/>
    <col min="3" max="7" width="3.5" style="55"/>
    <col min="8" max="8" width="2.5" style="55" customWidth="1"/>
    <col min="9" max="16384" width="3.5" style="55"/>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1213</v>
      </c>
      <c r="C2" s="2"/>
      <c r="D2" s="2"/>
      <c r="E2" s="2"/>
      <c r="F2" s="2"/>
      <c r="G2" s="2"/>
      <c r="H2" s="2"/>
      <c r="I2" s="2"/>
      <c r="J2" s="2"/>
      <c r="K2" s="2"/>
      <c r="L2" s="2"/>
      <c r="M2" s="2"/>
      <c r="N2" s="2"/>
      <c r="O2" s="2"/>
      <c r="P2" s="2"/>
      <c r="Q2" s="2"/>
      <c r="R2" s="2"/>
      <c r="S2" s="2"/>
      <c r="T2" s="2"/>
      <c r="U2" s="2"/>
      <c r="V2" s="2"/>
      <c r="W2" s="2"/>
      <c r="X2" s="2"/>
      <c r="Y2" s="2"/>
      <c r="Z2" s="2"/>
      <c r="AA2" s="976" t="s">
        <v>835</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2084</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1253" t="s">
        <v>488</v>
      </c>
      <c r="C6" s="1253"/>
      <c r="D6" s="1253"/>
      <c r="E6" s="1253"/>
      <c r="F6" s="1253"/>
      <c r="G6" s="7"/>
      <c r="H6" s="19"/>
      <c r="I6" s="19"/>
      <c r="J6" s="19"/>
      <c r="K6" s="19"/>
      <c r="L6" s="19"/>
      <c r="M6" s="19"/>
      <c r="N6" s="19"/>
      <c r="O6" s="19"/>
      <c r="P6" s="19"/>
      <c r="Q6" s="19"/>
      <c r="R6" s="19"/>
      <c r="S6" s="19"/>
      <c r="T6" s="19"/>
      <c r="U6" s="19"/>
      <c r="V6" s="19"/>
      <c r="W6" s="19"/>
      <c r="X6" s="19"/>
      <c r="Y6" s="19"/>
      <c r="Z6" s="19"/>
      <c r="AA6" s="29"/>
    </row>
    <row r="7" spans="2:27" s="2" customFormat="1" ht="19.5" customHeight="1">
      <c r="B7" s="1253" t="s">
        <v>1341</v>
      </c>
      <c r="C7" s="1253"/>
      <c r="D7" s="1253"/>
      <c r="E7" s="1253"/>
      <c r="F7" s="1253"/>
      <c r="G7" s="7"/>
      <c r="H7" s="19"/>
      <c r="I7" s="19"/>
      <c r="J7" s="19"/>
      <c r="K7" s="19"/>
      <c r="L7" s="19"/>
      <c r="M7" s="19"/>
      <c r="N7" s="19"/>
      <c r="O7" s="19"/>
      <c r="P7" s="19"/>
      <c r="Q7" s="19"/>
      <c r="R7" s="19"/>
      <c r="S7" s="19"/>
      <c r="T7" s="19"/>
      <c r="U7" s="19"/>
      <c r="V7" s="19"/>
      <c r="W7" s="19"/>
      <c r="X7" s="19"/>
      <c r="Y7" s="19"/>
      <c r="Z7" s="19"/>
      <c r="AA7" s="29"/>
    </row>
    <row r="8" spans="2:27" s="2" customFormat="1" ht="19.5" customHeight="1">
      <c r="B8" s="7" t="s">
        <v>428</v>
      </c>
      <c r="C8" s="19"/>
      <c r="D8" s="19"/>
      <c r="E8" s="19"/>
      <c r="F8" s="29"/>
      <c r="G8" s="40" t="s">
        <v>2009</v>
      </c>
      <c r="H8" s="142"/>
      <c r="I8" s="142"/>
      <c r="J8" s="142"/>
      <c r="K8" s="142"/>
      <c r="L8" s="142"/>
      <c r="M8" s="142"/>
      <c r="N8" s="142"/>
      <c r="O8" s="142"/>
      <c r="P8" s="142"/>
      <c r="Q8" s="142"/>
      <c r="R8" s="142"/>
      <c r="S8" s="142"/>
      <c r="T8" s="142"/>
      <c r="U8" s="142"/>
      <c r="V8" s="142"/>
      <c r="W8" s="142"/>
      <c r="X8" s="142"/>
      <c r="Y8" s="142"/>
      <c r="Z8" s="142"/>
      <c r="AA8" s="52"/>
    </row>
    <row r="9" spans="2:27" ht="20.100000000000001" customHeight="1">
      <c r="B9" s="8" t="s">
        <v>1329</v>
      </c>
      <c r="C9" s="20"/>
      <c r="D9" s="20"/>
      <c r="E9" s="20"/>
      <c r="F9" s="20"/>
      <c r="G9" s="1575" t="s">
        <v>1345</v>
      </c>
      <c r="H9" s="1575"/>
      <c r="I9" s="1575"/>
      <c r="J9" s="1575"/>
      <c r="K9" s="1575"/>
      <c r="L9" s="1575"/>
      <c r="M9" s="1575"/>
      <c r="N9" s="1575" t="s">
        <v>2085</v>
      </c>
      <c r="O9" s="1575"/>
      <c r="P9" s="1575"/>
      <c r="Q9" s="1575"/>
      <c r="R9" s="1575"/>
      <c r="S9" s="1575"/>
      <c r="T9" s="1575"/>
      <c r="U9" s="1575" t="s">
        <v>2086</v>
      </c>
      <c r="V9" s="1575"/>
      <c r="W9" s="1575"/>
      <c r="X9" s="1575"/>
      <c r="Y9" s="1575"/>
      <c r="Z9" s="1575"/>
      <c r="AA9" s="1575"/>
    </row>
    <row r="10" spans="2:27" ht="20.100000000000001" customHeight="1">
      <c r="B10" s="9"/>
      <c r="C10" s="1"/>
      <c r="D10" s="1"/>
      <c r="E10" s="1"/>
      <c r="F10" s="1"/>
      <c r="G10" s="1575" t="s">
        <v>280</v>
      </c>
      <c r="H10" s="1575"/>
      <c r="I10" s="1575"/>
      <c r="J10" s="1575"/>
      <c r="K10" s="1575"/>
      <c r="L10" s="1575"/>
      <c r="M10" s="1575"/>
      <c r="N10" s="1575" t="s">
        <v>656</v>
      </c>
      <c r="O10" s="1575"/>
      <c r="P10" s="1575"/>
      <c r="Q10" s="1575"/>
      <c r="R10" s="1575"/>
      <c r="S10" s="1575"/>
      <c r="T10" s="1575"/>
      <c r="U10" s="1575" t="s">
        <v>344</v>
      </c>
      <c r="V10" s="1575"/>
      <c r="W10" s="1575"/>
      <c r="X10" s="1575"/>
      <c r="Y10" s="1575"/>
      <c r="Z10" s="1575"/>
      <c r="AA10" s="1575"/>
    </row>
    <row r="11" spans="2:27" ht="20.100000000000001" customHeight="1">
      <c r="B11" s="9"/>
      <c r="C11" s="1"/>
      <c r="D11" s="1"/>
      <c r="E11" s="1"/>
      <c r="F11" s="1"/>
      <c r="G11" s="1575" t="s">
        <v>1464</v>
      </c>
      <c r="H11" s="1575"/>
      <c r="I11" s="1575"/>
      <c r="J11" s="1575"/>
      <c r="K11" s="1575"/>
      <c r="L11" s="1575"/>
      <c r="M11" s="1575"/>
      <c r="N11" s="1575" t="s">
        <v>2087</v>
      </c>
      <c r="O11" s="1575"/>
      <c r="P11" s="1575"/>
      <c r="Q11" s="1575"/>
      <c r="R11" s="1575"/>
      <c r="S11" s="1575"/>
      <c r="T11" s="1575"/>
      <c r="U11" s="1575" t="s">
        <v>2003</v>
      </c>
      <c r="V11" s="1575"/>
      <c r="W11" s="1575"/>
      <c r="X11" s="1575"/>
      <c r="Y11" s="1575"/>
      <c r="Z11" s="1575"/>
      <c r="AA11" s="1575"/>
    </row>
    <row r="12" spans="2:27" ht="20.100000000000001" customHeight="1">
      <c r="B12" s="9"/>
      <c r="C12" s="1"/>
      <c r="D12" s="1"/>
      <c r="E12" s="1"/>
      <c r="F12" s="1"/>
      <c r="G12" s="1575" t="s">
        <v>932</v>
      </c>
      <c r="H12" s="1575"/>
      <c r="I12" s="1575"/>
      <c r="J12" s="1575"/>
      <c r="K12" s="1575"/>
      <c r="L12" s="1575"/>
      <c r="M12" s="1575"/>
      <c r="N12" s="1575" t="s">
        <v>323</v>
      </c>
      <c r="O12" s="1575"/>
      <c r="P12" s="1575"/>
      <c r="Q12" s="1575"/>
      <c r="R12" s="1575"/>
      <c r="S12" s="1575"/>
      <c r="T12" s="1575"/>
      <c r="U12" s="1578" t="s">
        <v>1318</v>
      </c>
      <c r="V12" s="1578"/>
      <c r="W12" s="1578"/>
      <c r="X12" s="1578"/>
      <c r="Y12" s="1578"/>
      <c r="Z12" s="1578"/>
      <c r="AA12" s="1578"/>
    </row>
    <row r="13" spans="2:27" ht="20.100000000000001" customHeight="1">
      <c r="B13" s="9"/>
      <c r="C13" s="1"/>
      <c r="D13" s="1"/>
      <c r="E13" s="1"/>
      <c r="F13" s="1"/>
      <c r="G13" s="1575" t="s">
        <v>1954</v>
      </c>
      <c r="H13" s="1575"/>
      <c r="I13" s="1575"/>
      <c r="J13" s="1575"/>
      <c r="K13" s="1575"/>
      <c r="L13" s="1575"/>
      <c r="M13" s="1575"/>
      <c r="N13" s="1575" t="s">
        <v>2089</v>
      </c>
      <c r="O13" s="1575"/>
      <c r="P13" s="1575"/>
      <c r="Q13" s="1575"/>
      <c r="R13" s="1575"/>
      <c r="S13" s="1575"/>
      <c r="T13" s="1575"/>
      <c r="U13" s="1578" t="s">
        <v>2040</v>
      </c>
      <c r="V13" s="1578"/>
      <c r="W13" s="1578"/>
      <c r="X13" s="1578"/>
      <c r="Y13" s="1578"/>
      <c r="Z13" s="1578"/>
      <c r="AA13" s="1578"/>
    </row>
    <row r="14" spans="2:27" ht="20.100000000000001" customHeight="1">
      <c r="B14" s="17"/>
      <c r="C14" s="25"/>
      <c r="D14" s="25"/>
      <c r="E14" s="25"/>
      <c r="F14" s="25"/>
      <c r="G14" s="1575" t="s">
        <v>178</v>
      </c>
      <c r="H14" s="1575"/>
      <c r="I14" s="1575"/>
      <c r="J14" s="1575"/>
      <c r="K14" s="1575"/>
      <c r="L14" s="1575"/>
      <c r="M14" s="1575"/>
      <c r="N14" s="1575"/>
      <c r="O14" s="1575"/>
      <c r="P14" s="1575"/>
      <c r="Q14" s="1575"/>
      <c r="R14" s="1575"/>
      <c r="S14" s="1575"/>
      <c r="T14" s="1575"/>
      <c r="U14" s="1578"/>
      <c r="V14" s="1578"/>
      <c r="W14" s="1578"/>
      <c r="X14" s="1578"/>
      <c r="Y14" s="1578"/>
      <c r="Z14" s="1578"/>
      <c r="AA14" s="1578"/>
    </row>
    <row r="15" spans="2:27" ht="20.25" customHeight="1">
      <c r="B15" s="7" t="s">
        <v>1573</v>
      </c>
      <c r="C15" s="19"/>
      <c r="D15" s="19"/>
      <c r="E15" s="19"/>
      <c r="F15" s="29"/>
      <c r="G15" s="42" t="s">
        <v>2090</v>
      </c>
      <c r="H15" s="57"/>
      <c r="I15" s="57"/>
      <c r="J15" s="57"/>
      <c r="K15" s="57"/>
      <c r="L15" s="57"/>
      <c r="M15" s="57"/>
      <c r="N15" s="57"/>
      <c r="O15" s="57"/>
      <c r="P15" s="57"/>
      <c r="Q15" s="57"/>
      <c r="R15" s="57"/>
      <c r="S15" s="57"/>
      <c r="T15" s="57"/>
      <c r="U15" s="57"/>
      <c r="V15" s="57"/>
      <c r="W15" s="57"/>
      <c r="X15" s="57"/>
      <c r="Y15" s="57"/>
      <c r="Z15" s="57"/>
      <c r="AA15" s="53"/>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2091</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40"/>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52"/>
    </row>
    <row r="19" spans="2:27" s="2" customFormat="1" ht="19.5" customHeight="1">
      <c r="B19" s="34"/>
      <c r="C19" s="2" t="s">
        <v>1258</v>
      </c>
      <c r="D19" s="1"/>
      <c r="E19" s="1"/>
      <c r="F19" s="1"/>
      <c r="G19" s="1"/>
      <c r="H19" s="1"/>
      <c r="I19" s="1"/>
      <c r="J19" s="1"/>
      <c r="K19" s="1"/>
      <c r="L19" s="1"/>
      <c r="M19" s="1"/>
      <c r="N19" s="1"/>
      <c r="O19" s="1"/>
      <c r="P19" s="2"/>
      <c r="Q19" s="2"/>
      <c r="R19" s="2"/>
      <c r="S19" s="2"/>
      <c r="T19" s="2"/>
      <c r="U19" s="2"/>
      <c r="V19" s="2"/>
      <c r="W19" s="2"/>
      <c r="X19" s="2"/>
      <c r="Y19" s="1387" t="s">
        <v>2093</v>
      </c>
      <c r="Z19" s="1387"/>
      <c r="AA19" s="23"/>
    </row>
    <row r="20" spans="2:27" s="2" customFormat="1">
      <c r="B20" s="34"/>
      <c r="C20" s="2"/>
      <c r="D20" s="1"/>
      <c r="E20" s="1"/>
      <c r="F20" s="1"/>
      <c r="G20" s="1"/>
      <c r="H20" s="1"/>
      <c r="I20" s="1"/>
      <c r="J20" s="1"/>
      <c r="K20" s="1"/>
      <c r="L20" s="1"/>
      <c r="M20" s="1"/>
      <c r="N20" s="1"/>
      <c r="O20" s="1"/>
      <c r="P20" s="2"/>
      <c r="Q20" s="2"/>
      <c r="R20" s="2"/>
      <c r="S20" s="2"/>
      <c r="T20" s="2"/>
      <c r="U20" s="2"/>
      <c r="V20" s="2"/>
      <c r="W20" s="2"/>
      <c r="X20" s="2"/>
      <c r="Y20" s="1387"/>
      <c r="Z20" s="1387"/>
      <c r="AA20" s="23"/>
    </row>
    <row r="21" spans="2:27" s="2" customFormat="1">
      <c r="B21" s="34"/>
      <c r="C21" s="2" t="s">
        <v>1533</v>
      </c>
      <c r="D21" s="1"/>
      <c r="E21" s="1"/>
      <c r="F21" s="1"/>
      <c r="G21" s="1"/>
      <c r="H21" s="1"/>
      <c r="I21" s="1"/>
      <c r="J21" s="1"/>
      <c r="K21" s="1"/>
      <c r="L21" s="1"/>
      <c r="M21" s="1"/>
      <c r="N21" s="1"/>
      <c r="O21" s="1"/>
      <c r="P21" s="2"/>
      <c r="Q21" s="2"/>
      <c r="R21" s="2"/>
      <c r="S21" s="2"/>
      <c r="T21" s="2"/>
      <c r="U21" s="2"/>
      <c r="V21" s="2"/>
      <c r="W21" s="2"/>
      <c r="X21" s="2"/>
      <c r="Y21" s="1387"/>
      <c r="Z21" s="1387"/>
      <c r="AA21" s="23"/>
    </row>
    <row r="22" spans="2:27" s="2" customFormat="1" ht="19.5" customHeight="1">
      <c r="B22" s="34"/>
      <c r="C22" s="2" t="s">
        <v>208</v>
      </c>
      <c r="D22" s="1"/>
      <c r="E22" s="1"/>
      <c r="F22" s="1"/>
      <c r="G22" s="1"/>
      <c r="H22" s="1"/>
      <c r="I22" s="1"/>
      <c r="J22" s="1"/>
      <c r="K22" s="1"/>
      <c r="L22" s="1"/>
      <c r="M22" s="1"/>
      <c r="N22" s="1"/>
      <c r="O22" s="1"/>
      <c r="P22" s="2"/>
      <c r="Q22" s="2"/>
      <c r="R22" s="2"/>
      <c r="S22" s="2"/>
      <c r="T22" s="2"/>
      <c r="U22" s="2"/>
      <c r="V22" s="2"/>
      <c r="W22" s="2"/>
      <c r="X22" s="2"/>
      <c r="Y22" s="1387" t="s">
        <v>2093</v>
      </c>
      <c r="Z22" s="1387"/>
      <c r="AA22" s="23"/>
    </row>
    <row r="23" spans="2:27" s="2" customFormat="1" ht="19.5" customHeight="1">
      <c r="B23" s="34"/>
      <c r="C23" s="2" t="s">
        <v>729</v>
      </c>
      <c r="D23" s="1"/>
      <c r="E23" s="1"/>
      <c r="F23" s="1"/>
      <c r="G23" s="1"/>
      <c r="H23" s="1"/>
      <c r="I23" s="1"/>
      <c r="J23" s="1"/>
      <c r="K23" s="1"/>
      <c r="L23" s="1"/>
      <c r="M23" s="1"/>
      <c r="N23" s="1"/>
      <c r="O23" s="1"/>
      <c r="P23" s="2"/>
      <c r="Q23" s="2"/>
      <c r="R23" s="2"/>
      <c r="S23" s="2"/>
      <c r="T23" s="2"/>
      <c r="U23" s="2"/>
      <c r="V23" s="2"/>
      <c r="W23" s="2"/>
      <c r="X23" s="2"/>
      <c r="Y23" s="1387" t="s">
        <v>2093</v>
      </c>
      <c r="Z23" s="1387"/>
      <c r="AA23" s="23"/>
    </row>
    <row r="24" spans="2:27" s="2" customFormat="1" ht="19.5" customHeight="1">
      <c r="B24" s="34"/>
      <c r="C24" s="2" t="s">
        <v>2094</v>
      </c>
      <c r="D24" s="1"/>
      <c r="E24" s="1"/>
      <c r="F24" s="1"/>
      <c r="G24" s="1"/>
      <c r="H24" s="1"/>
      <c r="I24" s="1"/>
      <c r="J24" s="1"/>
      <c r="K24" s="1"/>
      <c r="L24" s="1"/>
      <c r="M24" s="1"/>
      <c r="N24" s="1"/>
      <c r="O24" s="1"/>
      <c r="P24" s="2"/>
      <c r="Q24" s="2"/>
      <c r="R24" s="2"/>
      <c r="S24" s="2"/>
      <c r="T24" s="2"/>
      <c r="U24" s="2"/>
      <c r="V24" s="2"/>
      <c r="W24" s="2"/>
      <c r="X24" s="2"/>
      <c r="Y24" s="1387" t="s">
        <v>2093</v>
      </c>
      <c r="Z24" s="1387"/>
      <c r="AA24" s="23"/>
    </row>
    <row r="25" spans="2:27" s="2" customFormat="1" ht="19.5" customHeight="1">
      <c r="B25" s="34"/>
      <c r="C25" s="2"/>
      <c r="D25" s="2" t="s">
        <v>1915</v>
      </c>
      <c r="E25" s="2"/>
      <c r="F25" s="2"/>
      <c r="G25" s="2"/>
      <c r="H25" s="2"/>
      <c r="I25" s="2"/>
      <c r="J25" s="2"/>
      <c r="K25" s="1"/>
      <c r="L25" s="1"/>
      <c r="M25" s="1"/>
      <c r="N25" s="1"/>
      <c r="O25" s="1"/>
      <c r="P25" s="2"/>
      <c r="Q25" s="2"/>
      <c r="R25" s="2"/>
      <c r="S25" s="2"/>
      <c r="T25" s="2"/>
      <c r="U25" s="2"/>
      <c r="V25" s="2"/>
      <c r="W25" s="2"/>
      <c r="X25" s="2"/>
      <c r="Y25" s="1387"/>
      <c r="Z25" s="1387"/>
      <c r="AA25" s="23"/>
    </row>
    <row r="26" spans="2:27" s="2" customFormat="1" ht="24.95" customHeight="1">
      <c r="B26" s="34"/>
      <c r="C26" s="2" t="s">
        <v>296</v>
      </c>
      <c r="D26" s="2"/>
      <c r="E26" s="2"/>
      <c r="F26" s="2"/>
      <c r="G26" s="2"/>
      <c r="H26" s="2"/>
      <c r="I26" s="2"/>
      <c r="J26" s="2"/>
      <c r="K26" s="2"/>
      <c r="L26" s="2"/>
      <c r="M26" s="2"/>
      <c r="N26" s="2"/>
      <c r="O26" s="2"/>
      <c r="P26" s="2"/>
      <c r="Q26" s="2"/>
      <c r="R26" s="2"/>
      <c r="S26" s="2"/>
      <c r="T26" s="2"/>
      <c r="U26" s="2"/>
      <c r="V26" s="2"/>
      <c r="W26" s="2"/>
      <c r="X26" s="2"/>
      <c r="Y26" s="2"/>
      <c r="Z26" s="2"/>
      <c r="AA26" s="23"/>
    </row>
    <row r="27" spans="2:27" s="2" customFormat="1" ht="6.75" customHeight="1">
      <c r="B27" s="34"/>
      <c r="C27" s="2"/>
      <c r="D27" s="2"/>
      <c r="E27" s="2"/>
      <c r="F27" s="2"/>
      <c r="G27" s="2"/>
      <c r="H27" s="2"/>
      <c r="I27" s="2"/>
      <c r="J27" s="2"/>
      <c r="K27" s="2"/>
      <c r="L27" s="2"/>
      <c r="M27" s="2"/>
      <c r="N27" s="2"/>
      <c r="O27" s="2"/>
      <c r="P27" s="2"/>
      <c r="Q27" s="2"/>
      <c r="R27" s="2"/>
      <c r="S27" s="2"/>
      <c r="T27" s="2"/>
      <c r="U27" s="2"/>
      <c r="V27" s="2"/>
      <c r="W27" s="2"/>
      <c r="X27" s="2"/>
      <c r="Y27" s="2"/>
      <c r="Z27" s="2"/>
      <c r="AA27" s="23"/>
    </row>
    <row r="28" spans="2:27" s="2" customFormat="1" ht="23.25" customHeight="1">
      <c r="B28" s="34" t="s">
        <v>315</v>
      </c>
      <c r="C28" s="7" t="s">
        <v>1558</v>
      </c>
      <c r="D28" s="19"/>
      <c r="E28" s="19"/>
      <c r="F28" s="19"/>
      <c r="G28" s="19"/>
      <c r="H28" s="29"/>
      <c r="I28" s="1257"/>
      <c r="J28" s="1257"/>
      <c r="K28" s="1257"/>
      <c r="L28" s="1257"/>
      <c r="M28" s="1257"/>
      <c r="N28" s="1257"/>
      <c r="O28" s="1257"/>
      <c r="P28" s="1257"/>
      <c r="Q28" s="1257"/>
      <c r="R28" s="1257"/>
      <c r="S28" s="1257"/>
      <c r="T28" s="1257"/>
      <c r="U28" s="1257"/>
      <c r="V28" s="1257"/>
      <c r="W28" s="1257"/>
      <c r="X28" s="1257"/>
      <c r="Y28" s="1257"/>
      <c r="Z28" s="1265"/>
      <c r="AA28" s="23"/>
    </row>
    <row r="29" spans="2:27" s="2" customFormat="1" ht="23.25" customHeight="1">
      <c r="B29" s="34" t="s">
        <v>315</v>
      </c>
      <c r="C29" s="7" t="s">
        <v>529</v>
      </c>
      <c r="D29" s="19"/>
      <c r="E29" s="19"/>
      <c r="F29" s="19"/>
      <c r="G29" s="19"/>
      <c r="H29" s="29"/>
      <c r="I29" s="1257"/>
      <c r="J29" s="1257"/>
      <c r="K29" s="1257"/>
      <c r="L29" s="1257"/>
      <c r="M29" s="1257"/>
      <c r="N29" s="1257"/>
      <c r="O29" s="1257"/>
      <c r="P29" s="1257"/>
      <c r="Q29" s="1257"/>
      <c r="R29" s="1257"/>
      <c r="S29" s="1257"/>
      <c r="T29" s="1257"/>
      <c r="U29" s="1257"/>
      <c r="V29" s="1257"/>
      <c r="W29" s="1257"/>
      <c r="X29" s="1257"/>
      <c r="Y29" s="1257"/>
      <c r="Z29" s="1265"/>
      <c r="AA29" s="23"/>
    </row>
    <row r="30" spans="2:27" s="2" customFormat="1" ht="23.25" customHeight="1">
      <c r="B30" s="34" t="s">
        <v>315</v>
      </c>
      <c r="C30" s="7" t="s">
        <v>1044</v>
      </c>
      <c r="D30" s="19"/>
      <c r="E30" s="19"/>
      <c r="F30" s="19"/>
      <c r="G30" s="19"/>
      <c r="H30" s="29"/>
      <c r="I30" s="1257"/>
      <c r="J30" s="1257"/>
      <c r="K30" s="1257"/>
      <c r="L30" s="1257"/>
      <c r="M30" s="1257"/>
      <c r="N30" s="1257"/>
      <c r="O30" s="1257"/>
      <c r="P30" s="1257"/>
      <c r="Q30" s="1257"/>
      <c r="R30" s="1257"/>
      <c r="S30" s="1257"/>
      <c r="T30" s="1257"/>
      <c r="U30" s="1257"/>
      <c r="V30" s="1257"/>
      <c r="W30" s="1257"/>
      <c r="X30" s="1257"/>
      <c r="Y30" s="1257"/>
      <c r="Z30" s="1265"/>
      <c r="AA30" s="23"/>
    </row>
    <row r="31" spans="2:27" s="2" customFormat="1" ht="9" customHeight="1">
      <c r="B31" s="34"/>
      <c r="C31" s="1"/>
      <c r="D31" s="1"/>
      <c r="E31" s="1"/>
      <c r="F31" s="1"/>
      <c r="G31" s="1"/>
      <c r="H31" s="1"/>
      <c r="I31" s="39"/>
      <c r="J31" s="39"/>
      <c r="K31" s="39"/>
      <c r="L31" s="39"/>
      <c r="M31" s="39"/>
      <c r="N31" s="39"/>
      <c r="O31" s="39"/>
      <c r="P31" s="39"/>
      <c r="Q31" s="39"/>
      <c r="R31" s="39"/>
      <c r="S31" s="39"/>
      <c r="T31" s="39"/>
      <c r="U31" s="39"/>
      <c r="V31" s="39"/>
      <c r="W31" s="39"/>
      <c r="X31" s="39"/>
      <c r="Y31" s="39"/>
      <c r="Z31" s="39"/>
      <c r="AA31" s="23"/>
    </row>
    <row r="32" spans="2:27" s="2" customFormat="1" ht="19.5" customHeight="1">
      <c r="B32" s="34"/>
      <c r="C32" s="2" t="s">
        <v>2095</v>
      </c>
      <c r="D32" s="1"/>
      <c r="E32" s="1"/>
      <c r="F32" s="1"/>
      <c r="G32" s="1"/>
      <c r="H32" s="1"/>
      <c r="I32" s="1"/>
      <c r="J32" s="1"/>
      <c r="K32" s="1"/>
      <c r="L32" s="1"/>
      <c r="M32" s="1"/>
      <c r="N32" s="1"/>
      <c r="O32" s="1"/>
      <c r="P32" s="2"/>
      <c r="Q32" s="2"/>
      <c r="R32" s="2"/>
      <c r="S32" s="2"/>
      <c r="T32" s="2"/>
      <c r="U32" s="2"/>
      <c r="V32" s="2"/>
      <c r="W32" s="2"/>
      <c r="X32" s="2"/>
      <c r="Y32" s="1387" t="s">
        <v>2093</v>
      </c>
      <c r="Z32" s="1387"/>
      <c r="AA32" s="23"/>
    </row>
    <row r="33" spans="1:37" s="2" customFormat="1" ht="12.75" customHeight="1">
      <c r="A33" s="2"/>
      <c r="B33" s="34"/>
      <c r="C33" s="2"/>
      <c r="D33" s="1"/>
      <c r="E33" s="1"/>
      <c r="F33" s="1"/>
      <c r="G33" s="1"/>
      <c r="H33" s="1"/>
      <c r="I33" s="1"/>
      <c r="J33" s="1"/>
      <c r="K33" s="1"/>
      <c r="L33" s="1"/>
      <c r="M33" s="1"/>
      <c r="N33" s="1"/>
      <c r="O33" s="1"/>
      <c r="P33" s="2"/>
      <c r="Q33" s="2"/>
      <c r="R33" s="2"/>
      <c r="S33" s="2"/>
      <c r="T33" s="2"/>
      <c r="U33" s="2"/>
      <c r="V33" s="2"/>
      <c r="W33" s="2"/>
      <c r="X33" s="2"/>
      <c r="Y33" s="1387"/>
      <c r="Z33" s="1387"/>
      <c r="AA33" s="23"/>
      <c r="AB33" s="2"/>
      <c r="AC33" s="2"/>
      <c r="AD33" s="2"/>
      <c r="AE33" s="2"/>
      <c r="AF33" s="2"/>
      <c r="AG33" s="2"/>
      <c r="AH33" s="2"/>
      <c r="AI33" s="2"/>
      <c r="AJ33" s="2"/>
      <c r="AK33" s="2"/>
    </row>
    <row r="34" spans="1:37" s="2" customFormat="1" ht="19.5" customHeight="1">
      <c r="A34" s="2"/>
      <c r="B34" s="34"/>
      <c r="C34" s="1573" t="s">
        <v>2096</v>
      </c>
      <c r="D34" s="1573"/>
      <c r="E34" s="1573"/>
      <c r="F34" s="1573"/>
      <c r="G34" s="1573"/>
      <c r="H34" s="1573"/>
      <c r="I34" s="1573"/>
      <c r="J34" s="1573"/>
      <c r="K34" s="1573"/>
      <c r="L34" s="1573"/>
      <c r="M34" s="1573"/>
      <c r="N34" s="1573"/>
      <c r="O34" s="1573"/>
      <c r="P34" s="1573"/>
      <c r="Q34" s="1573"/>
      <c r="R34" s="1573"/>
      <c r="S34" s="1573"/>
      <c r="T34" s="1573"/>
      <c r="U34" s="1573"/>
      <c r="V34" s="1573"/>
      <c r="W34" s="1573"/>
      <c r="X34" s="1573"/>
      <c r="Y34" s="1573"/>
      <c r="Z34" s="1573"/>
      <c r="AA34" s="23"/>
      <c r="AB34" s="2"/>
      <c r="AC34" s="2"/>
      <c r="AD34" s="2"/>
      <c r="AE34" s="2"/>
      <c r="AF34" s="2"/>
      <c r="AG34" s="2"/>
      <c r="AH34" s="2"/>
      <c r="AI34" s="2"/>
      <c r="AJ34" s="2"/>
      <c r="AK34" s="2"/>
    </row>
    <row r="35" spans="1:37" s="2" customFormat="1" ht="19.5" customHeight="1">
      <c r="A35" s="2"/>
      <c r="B35" s="34"/>
      <c r="C35" s="1573" t="s">
        <v>2097</v>
      </c>
      <c r="D35" s="1573"/>
      <c r="E35" s="1573"/>
      <c r="F35" s="1573"/>
      <c r="G35" s="1573"/>
      <c r="H35" s="1573"/>
      <c r="I35" s="1573"/>
      <c r="J35" s="1573"/>
      <c r="K35" s="1573"/>
      <c r="L35" s="1573"/>
      <c r="M35" s="1573"/>
      <c r="N35" s="1573"/>
      <c r="O35" s="1573"/>
      <c r="P35" s="1573"/>
      <c r="Q35" s="1573"/>
      <c r="R35" s="1573"/>
      <c r="S35" s="1573"/>
      <c r="T35" s="1573"/>
      <c r="U35" s="1573"/>
      <c r="V35" s="1573"/>
      <c r="W35" s="1573"/>
      <c r="X35" s="1573"/>
      <c r="Y35" s="1573"/>
      <c r="Z35" s="1573"/>
      <c r="AA35" s="23"/>
      <c r="AB35" s="2"/>
      <c r="AC35" s="2"/>
      <c r="AD35" s="2"/>
      <c r="AE35" s="2"/>
      <c r="AF35" s="2"/>
      <c r="AG35" s="2"/>
      <c r="AH35" s="2"/>
      <c r="AI35" s="2"/>
      <c r="AJ35" s="2"/>
      <c r="AK35" s="2"/>
    </row>
    <row r="36" spans="1:37" s="2" customFormat="1" ht="19.5" customHeight="1">
      <c r="A36" s="2"/>
      <c r="B36" s="34"/>
      <c r="C36" s="2" t="s">
        <v>2098</v>
      </c>
      <c r="D36" s="2"/>
      <c r="E36" s="2"/>
      <c r="F36" s="2"/>
      <c r="G36" s="2"/>
      <c r="H36" s="2"/>
      <c r="I36" s="2"/>
      <c r="J36" s="2"/>
      <c r="K36" s="2"/>
      <c r="L36" s="2"/>
      <c r="M36" s="2"/>
      <c r="N36" s="2"/>
      <c r="O36" s="2"/>
      <c r="P36" s="2"/>
      <c r="Q36" s="2"/>
      <c r="R36" s="2"/>
      <c r="S36" s="2"/>
      <c r="T36" s="2"/>
      <c r="U36" s="2"/>
      <c r="V36" s="2"/>
      <c r="W36" s="2"/>
      <c r="X36" s="2"/>
      <c r="Y36" s="2"/>
      <c r="Z36" s="2"/>
      <c r="AA36" s="23"/>
      <c r="AB36" s="2"/>
      <c r="AC36" s="2"/>
      <c r="AD36" s="2"/>
      <c r="AE36" s="2"/>
      <c r="AF36" s="2"/>
      <c r="AG36" s="2"/>
      <c r="AH36" s="2"/>
      <c r="AI36" s="2"/>
      <c r="AJ36" s="2"/>
      <c r="AK36" s="2"/>
    </row>
    <row r="37" spans="1:37" s="39" customFormat="1" ht="12.75" customHeight="1">
      <c r="A37" s="2"/>
      <c r="B37" s="34"/>
      <c r="C37" s="1"/>
      <c r="D37" s="1"/>
      <c r="E37" s="1"/>
      <c r="F37" s="1"/>
      <c r="G37" s="1"/>
      <c r="H37" s="1"/>
      <c r="I37" s="1"/>
      <c r="J37" s="1"/>
      <c r="K37" s="1"/>
      <c r="L37" s="1"/>
      <c r="M37" s="1"/>
      <c r="N37" s="1"/>
      <c r="O37" s="1"/>
      <c r="P37" s="2"/>
      <c r="Q37" s="2"/>
      <c r="R37" s="2"/>
      <c r="S37" s="2"/>
      <c r="T37" s="2"/>
      <c r="U37" s="2"/>
      <c r="V37" s="2"/>
      <c r="W37" s="2"/>
      <c r="X37" s="2"/>
      <c r="Y37" s="2"/>
      <c r="Z37" s="2"/>
      <c r="AA37" s="23"/>
      <c r="AB37" s="2"/>
      <c r="AC37" s="2"/>
      <c r="AD37" s="2"/>
      <c r="AE37" s="2"/>
      <c r="AF37" s="2"/>
      <c r="AG37" s="2"/>
      <c r="AH37" s="2"/>
      <c r="AI37" s="2"/>
      <c r="AJ37" s="2"/>
      <c r="AK37" s="2"/>
    </row>
    <row r="38" spans="1:37" s="39" customFormat="1" ht="18" customHeight="1">
      <c r="A38" s="2"/>
      <c r="B38" s="34"/>
      <c r="C38" s="2"/>
      <c r="D38" s="1573" t="s">
        <v>1086</v>
      </c>
      <c r="E38" s="1573"/>
      <c r="F38" s="1573"/>
      <c r="G38" s="1573"/>
      <c r="H38" s="1573"/>
      <c r="I38" s="1573"/>
      <c r="J38" s="1573"/>
      <c r="K38" s="1573"/>
      <c r="L38" s="1573"/>
      <c r="M38" s="1573"/>
      <c r="N38" s="1573"/>
      <c r="O38" s="1573"/>
      <c r="P38" s="1573"/>
      <c r="Q38" s="1573"/>
      <c r="R38" s="1573"/>
      <c r="S38" s="1573"/>
      <c r="T38" s="1573"/>
      <c r="U38" s="1573"/>
      <c r="V38" s="1573"/>
      <c r="W38" s="2"/>
      <c r="X38" s="2"/>
      <c r="Y38" s="1387" t="s">
        <v>2093</v>
      </c>
      <c r="Z38" s="1387"/>
      <c r="AA38" s="23"/>
      <c r="AB38" s="2"/>
      <c r="AC38" s="2"/>
      <c r="AD38" s="2"/>
      <c r="AE38" s="2"/>
      <c r="AF38" s="2"/>
      <c r="AG38" s="2"/>
      <c r="AH38" s="2"/>
      <c r="AI38" s="2"/>
      <c r="AJ38" s="2"/>
      <c r="AK38" s="2"/>
    </row>
    <row r="39" spans="1:37" s="39" customFormat="1" ht="37.5" customHeight="1">
      <c r="A39" s="39"/>
      <c r="B39" s="9"/>
      <c r="C39" s="39"/>
      <c r="D39" s="1573" t="s">
        <v>1565</v>
      </c>
      <c r="E39" s="1573"/>
      <c r="F39" s="1573"/>
      <c r="G39" s="1573"/>
      <c r="H39" s="1573"/>
      <c r="I39" s="1573"/>
      <c r="J39" s="1573"/>
      <c r="K39" s="1573"/>
      <c r="L39" s="1573"/>
      <c r="M39" s="1573"/>
      <c r="N39" s="1573"/>
      <c r="O39" s="1573"/>
      <c r="P39" s="1573"/>
      <c r="Q39" s="1573"/>
      <c r="R39" s="1573"/>
      <c r="S39" s="1573"/>
      <c r="T39" s="1573"/>
      <c r="U39" s="1573"/>
      <c r="V39" s="1573"/>
      <c r="W39" s="39"/>
      <c r="X39" s="39"/>
      <c r="Y39" s="1387" t="s">
        <v>2093</v>
      </c>
      <c r="Z39" s="1387"/>
      <c r="AA39" s="32"/>
      <c r="AB39" s="39"/>
      <c r="AC39" s="39"/>
      <c r="AD39" s="39"/>
      <c r="AE39" s="39"/>
      <c r="AF39" s="39"/>
      <c r="AG39" s="39"/>
      <c r="AH39" s="39"/>
      <c r="AI39" s="39"/>
      <c r="AJ39" s="39"/>
      <c r="AK39" s="39"/>
    </row>
    <row r="40" spans="1:37" ht="19.5" customHeight="1">
      <c r="A40" s="39"/>
      <c r="B40" s="9"/>
      <c r="C40" s="39"/>
      <c r="D40" s="1573" t="s">
        <v>1387</v>
      </c>
      <c r="E40" s="1573"/>
      <c r="F40" s="1573"/>
      <c r="G40" s="1573"/>
      <c r="H40" s="1573"/>
      <c r="I40" s="1573"/>
      <c r="J40" s="1573"/>
      <c r="K40" s="1573"/>
      <c r="L40" s="1573"/>
      <c r="M40" s="1573"/>
      <c r="N40" s="1573"/>
      <c r="O40" s="1573"/>
      <c r="P40" s="1573"/>
      <c r="Q40" s="1573"/>
      <c r="R40" s="1573"/>
      <c r="S40" s="1573"/>
      <c r="T40" s="1573"/>
      <c r="U40" s="1573"/>
      <c r="V40" s="1573"/>
      <c r="W40" s="39"/>
      <c r="X40" s="39"/>
      <c r="Y40" s="1387" t="s">
        <v>2093</v>
      </c>
      <c r="Z40" s="1387"/>
      <c r="AA40" s="32"/>
      <c r="AB40" s="39"/>
      <c r="AC40" s="39"/>
      <c r="AD40" s="39"/>
      <c r="AE40" s="39"/>
      <c r="AF40" s="39"/>
      <c r="AG40" s="39"/>
      <c r="AH40" s="39"/>
      <c r="AI40" s="39"/>
      <c r="AJ40" s="39"/>
      <c r="AK40" s="39"/>
    </row>
    <row r="41" spans="1:37" s="2" customFormat="1" ht="19.5" customHeight="1">
      <c r="A41" s="39"/>
      <c r="B41" s="9"/>
      <c r="C41" s="39"/>
      <c r="D41" s="1573" t="s">
        <v>2100</v>
      </c>
      <c r="E41" s="1573"/>
      <c r="F41" s="1573"/>
      <c r="G41" s="1573"/>
      <c r="H41" s="1573"/>
      <c r="I41" s="1573"/>
      <c r="J41" s="1573"/>
      <c r="K41" s="1573"/>
      <c r="L41" s="1573"/>
      <c r="M41" s="1573"/>
      <c r="N41" s="1573"/>
      <c r="O41" s="1573"/>
      <c r="P41" s="1573"/>
      <c r="Q41" s="1573"/>
      <c r="R41" s="1573"/>
      <c r="S41" s="1573"/>
      <c r="T41" s="1573"/>
      <c r="U41" s="1573"/>
      <c r="V41" s="1573"/>
      <c r="W41" s="39"/>
      <c r="X41" s="39"/>
      <c r="Y41" s="1387" t="s">
        <v>2093</v>
      </c>
      <c r="Z41" s="1387"/>
      <c r="AA41" s="32"/>
      <c r="AB41" s="39"/>
      <c r="AC41" s="39"/>
      <c r="AD41" s="39"/>
      <c r="AE41" s="39"/>
      <c r="AF41" s="39"/>
      <c r="AG41" s="39"/>
      <c r="AH41" s="39"/>
      <c r="AI41" s="39"/>
      <c r="AJ41" s="39"/>
      <c r="AK41" s="39"/>
    </row>
    <row r="42" spans="1:37" s="2" customFormat="1" ht="16.5" customHeight="1">
      <c r="A42" s="39"/>
      <c r="B42" s="9"/>
      <c r="C42" s="39"/>
      <c r="D42" s="1573" t="s">
        <v>2101</v>
      </c>
      <c r="E42" s="1573"/>
      <c r="F42" s="1573"/>
      <c r="G42" s="1573"/>
      <c r="H42" s="1573"/>
      <c r="I42" s="1573"/>
      <c r="J42" s="1573"/>
      <c r="K42" s="1573"/>
      <c r="L42" s="1573"/>
      <c r="M42" s="1573"/>
      <c r="N42" s="1573"/>
      <c r="O42" s="1573"/>
      <c r="P42" s="1573"/>
      <c r="Q42" s="1573"/>
      <c r="R42" s="1573"/>
      <c r="S42" s="1573"/>
      <c r="T42" s="1573"/>
      <c r="U42" s="1573"/>
      <c r="V42" s="1573"/>
      <c r="W42" s="39"/>
      <c r="X42" s="39"/>
      <c r="Y42" s="1389"/>
      <c r="Z42" s="1389"/>
      <c r="AA42" s="32"/>
      <c r="AB42" s="39"/>
      <c r="AC42" s="39"/>
      <c r="AD42" s="39"/>
      <c r="AE42" s="39"/>
      <c r="AF42" s="39"/>
      <c r="AG42" s="39"/>
      <c r="AH42" s="39"/>
      <c r="AI42" s="39"/>
      <c r="AJ42" s="39"/>
      <c r="AK42" s="39"/>
    </row>
    <row r="43" spans="1:37" s="2" customFormat="1" ht="8.25" customHeight="1">
      <c r="A43" s="55"/>
      <c r="B43" s="977"/>
      <c r="C43" s="901"/>
      <c r="D43" s="901"/>
      <c r="E43" s="901"/>
      <c r="F43" s="901"/>
      <c r="G43" s="901"/>
      <c r="H43" s="901"/>
      <c r="I43" s="901"/>
      <c r="J43" s="901"/>
      <c r="K43" s="901"/>
      <c r="L43" s="901"/>
      <c r="M43" s="901"/>
      <c r="N43" s="901"/>
      <c r="O43" s="901"/>
      <c r="P43" s="901"/>
      <c r="Q43" s="901"/>
      <c r="R43" s="901"/>
      <c r="S43" s="901"/>
      <c r="T43" s="901"/>
      <c r="U43" s="901"/>
      <c r="V43" s="901"/>
      <c r="W43" s="901"/>
      <c r="X43" s="901"/>
      <c r="Y43" s="901"/>
      <c r="Z43" s="901"/>
      <c r="AA43" s="1168"/>
      <c r="AB43" s="55"/>
      <c r="AC43" s="55"/>
      <c r="AD43" s="55"/>
      <c r="AE43" s="55"/>
      <c r="AF43" s="55"/>
      <c r="AG43" s="55"/>
      <c r="AH43" s="55"/>
      <c r="AI43" s="55"/>
      <c r="AJ43" s="55"/>
      <c r="AK43" s="55"/>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52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40"/>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52"/>
      <c r="AB46" s="2"/>
      <c r="AC46" s="2"/>
      <c r="AD46" s="2"/>
      <c r="AE46" s="2"/>
      <c r="AF46" s="2"/>
      <c r="AG46" s="2"/>
      <c r="AH46" s="2"/>
      <c r="AI46" s="2"/>
      <c r="AJ46" s="2"/>
      <c r="AK46" s="2"/>
    </row>
    <row r="47" spans="1:37" s="2" customFormat="1" ht="19.5" customHeight="1">
      <c r="A47" s="2"/>
      <c r="B47" s="34"/>
      <c r="C47" s="2" t="s">
        <v>1288</v>
      </c>
      <c r="D47" s="1"/>
      <c r="E47" s="1"/>
      <c r="F47" s="1"/>
      <c r="G47" s="1"/>
      <c r="H47" s="1"/>
      <c r="I47" s="1"/>
      <c r="J47" s="1"/>
      <c r="K47" s="1"/>
      <c r="L47" s="1"/>
      <c r="M47" s="1"/>
      <c r="N47" s="1"/>
      <c r="O47" s="1"/>
      <c r="P47" s="2"/>
      <c r="Q47" s="2"/>
      <c r="R47" s="2"/>
      <c r="S47" s="2"/>
      <c r="T47" s="2"/>
      <c r="U47" s="2"/>
      <c r="V47" s="2"/>
      <c r="W47" s="2"/>
      <c r="X47" s="2"/>
      <c r="Y47" s="1387"/>
      <c r="Z47" s="1387"/>
      <c r="AA47" s="23"/>
      <c r="AB47" s="2"/>
      <c r="AC47" s="2"/>
      <c r="AD47" s="2"/>
      <c r="AE47" s="2"/>
      <c r="AF47" s="2"/>
      <c r="AG47" s="2"/>
      <c r="AH47" s="2"/>
      <c r="AI47" s="2"/>
      <c r="AJ47" s="2"/>
      <c r="AK47" s="2"/>
    </row>
    <row r="48" spans="1:37" s="2" customFormat="1" ht="19.5" customHeight="1">
      <c r="A48" s="2"/>
      <c r="B48" s="34"/>
      <c r="C48" s="2" t="s">
        <v>2103</v>
      </c>
      <c r="D48" s="1"/>
      <c r="E48" s="1"/>
      <c r="F48" s="1"/>
      <c r="G48" s="1"/>
      <c r="H48" s="1"/>
      <c r="I48" s="1"/>
      <c r="J48" s="1"/>
      <c r="K48" s="1"/>
      <c r="L48" s="1"/>
      <c r="M48" s="1"/>
      <c r="N48" s="1"/>
      <c r="O48" s="1"/>
      <c r="P48" s="2"/>
      <c r="Q48" s="2"/>
      <c r="R48" s="2"/>
      <c r="S48" s="2"/>
      <c r="T48" s="2"/>
      <c r="U48" s="2"/>
      <c r="V48" s="2"/>
      <c r="W48" s="2"/>
      <c r="X48" s="2"/>
      <c r="Y48" s="1387" t="s">
        <v>2093</v>
      </c>
      <c r="Z48" s="1387"/>
      <c r="AA48" s="23"/>
      <c r="AB48" s="2"/>
      <c r="AC48" s="2"/>
      <c r="AD48" s="2"/>
      <c r="AE48" s="2"/>
      <c r="AF48" s="2"/>
      <c r="AG48" s="2"/>
      <c r="AH48" s="2"/>
      <c r="AI48" s="2"/>
      <c r="AJ48" s="2"/>
      <c r="AK48" s="2"/>
    </row>
    <row r="49" spans="1:37" s="2" customFormat="1" ht="19.5" customHeight="1">
      <c r="A49" s="2"/>
      <c r="B49" s="34"/>
      <c r="C49" s="2"/>
      <c r="D49" s="1377" t="s">
        <v>2104</v>
      </c>
      <c r="E49" s="1257"/>
      <c r="F49" s="1257"/>
      <c r="G49" s="1257"/>
      <c r="H49" s="1257"/>
      <c r="I49" s="1257"/>
      <c r="J49" s="1257"/>
      <c r="K49" s="1257"/>
      <c r="L49" s="1257"/>
      <c r="M49" s="1257"/>
      <c r="N49" s="1257"/>
      <c r="O49" s="1257"/>
      <c r="P49" s="1257"/>
      <c r="Q49" s="1257"/>
      <c r="R49" s="1576" t="s">
        <v>727</v>
      </c>
      <c r="S49" s="1577"/>
      <c r="T49" s="1577"/>
      <c r="U49" s="1577"/>
      <c r="V49" s="1579"/>
      <c r="W49" s="2"/>
      <c r="X49" s="2"/>
      <c r="Y49" s="2"/>
      <c r="Z49" s="2"/>
      <c r="AA49" s="23"/>
      <c r="AB49" s="2"/>
      <c r="AC49" s="2"/>
      <c r="AD49" s="2"/>
      <c r="AE49" s="2"/>
      <c r="AF49" s="2"/>
      <c r="AG49" s="2"/>
      <c r="AH49" s="2"/>
      <c r="AI49" s="2"/>
      <c r="AJ49" s="2"/>
      <c r="AK49" s="2"/>
    </row>
    <row r="50" spans="1:37" s="2" customFormat="1" ht="19.5" customHeight="1">
      <c r="A50" s="2"/>
      <c r="B50" s="34"/>
      <c r="C50" s="2"/>
      <c r="D50" s="1377" t="s">
        <v>2105</v>
      </c>
      <c r="E50" s="1257"/>
      <c r="F50" s="1257"/>
      <c r="G50" s="1257"/>
      <c r="H50" s="1257"/>
      <c r="I50" s="1257"/>
      <c r="J50" s="1257"/>
      <c r="K50" s="1257"/>
      <c r="L50" s="1257"/>
      <c r="M50" s="1257"/>
      <c r="N50" s="1257"/>
      <c r="O50" s="1257"/>
      <c r="P50" s="1257"/>
      <c r="Q50" s="1265"/>
      <c r="R50" s="1576" t="s">
        <v>727</v>
      </c>
      <c r="S50" s="1577"/>
      <c r="T50" s="1577"/>
      <c r="U50" s="1577"/>
      <c r="V50" s="1579"/>
      <c r="W50" s="2"/>
      <c r="X50" s="2"/>
      <c r="Y50" s="2"/>
      <c r="Z50" s="2"/>
      <c r="AA50" s="23"/>
      <c r="AB50" s="2"/>
      <c r="AC50" s="2"/>
      <c r="AD50" s="2"/>
      <c r="AE50" s="2"/>
      <c r="AF50" s="2"/>
      <c r="AG50" s="2"/>
      <c r="AH50" s="2"/>
      <c r="AI50" s="2"/>
      <c r="AJ50" s="2"/>
      <c r="AK50" s="2"/>
    </row>
    <row r="51" spans="1:37" s="2" customFormat="1" ht="19.5" customHeight="1">
      <c r="A51" s="2"/>
      <c r="B51" s="34"/>
      <c r="C51" s="2" t="s">
        <v>729</v>
      </c>
      <c r="D51" s="1"/>
      <c r="E51" s="1"/>
      <c r="F51" s="1"/>
      <c r="G51" s="1"/>
      <c r="H51" s="1"/>
      <c r="I51" s="1"/>
      <c r="J51" s="1"/>
      <c r="K51" s="1"/>
      <c r="L51" s="1"/>
      <c r="M51" s="1"/>
      <c r="N51" s="1"/>
      <c r="O51" s="1"/>
      <c r="P51" s="2"/>
      <c r="Q51" s="2"/>
      <c r="R51" s="2"/>
      <c r="S51" s="2"/>
      <c r="T51" s="2"/>
      <c r="U51" s="2"/>
      <c r="V51" s="2"/>
      <c r="W51" s="2"/>
      <c r="X51" s="2"/>
      <c r="Y51" s="1387" t="s">
        <v>2093</v>
      </c>
      <c r="Z51" s="1387"/>
      <c r="AA51" s="23"/>
      <c r="AB51" s="2"/>
      <c r="AC51" s="2"/>
      <c r="AD51" s="2"/>
      <c r="AE51" s="2"/>
      <c r="AF51" s="2"/>
      <c r="AG51" s="2"/>
      <c r="AH51" s="2"/>
      <c r="AI51" s="2"/>
      <c r="AJ51" s="2"/>
      <c r="AK51" s="2"/>
    </row>
    <row r="52" spans="1:37" s="2" customFormat="1" ht="19.5" customHeight="1">
      <c r="A52" s="2"/>
      <c r="B52" s="34"/>
      <c r="C52" s="2" t="s">
        <v>2094</v>
      </c>
      <c r="D52" s="1"/>
      <c r="E52" s="1"/>
      <c r="F52" s="1"/>
      <c r="G52" s="1"/>
      <c r="H52" s="1"/>
      <c r="I52" s="1"/>
      <c r="J52" s="1"/>
      <c r="K52" s="1"/>
      <c r="L52" s="1"/>
      <c r="M52" s="1"/>
      <c r="N52" s="1"/>
      <c r="O52" s="1"/>
      <c r="P52" s="2"/>
      <c r="Q52" s="2"/>
      <c r="R52" s="2"/>
      <c r="S52" s="2"/>
      <c r="T52" s="2"/>
      <c r="U52" s="2"/>
      <c r="V52" s="2"/>
      <c r="W52" s="2"/>
      <c r="X52" s="2"/>
      <c r="Y52" s="1387" t="s">
        <v>2093</v>
      </c>
      <c r="Z52" s="1387"/>
      <c r="AA52" s="23"/>
      <c r="AB52" s="2"/>
      <c r="AC52" s="2"/>
      <c r="AD52" s="2"/>
      <c r="AE52" s="2"/>
      <c r="AF52" s="2"/>
      <c r="AG52" s="2"/>
      <c r="AH52" s="2"/>
      <c r="AI52" s="2"/>
      <c r="AJ52" s="2"/>
      <c r="AK52" s="2"/>
    </row>
    <row r="53" spans="1:37" s="2" customFormat="1" ht="23.25" customHeight="1">
      <c r="A53" s="2"/>
      <c r="B53" s="34"/>
      <c r="C53" s="2"/>
      <c r="D53" s="2" t="s">
        <v>1915</v>
      </c>
      <c r="E53" s="2"/>
      <c r="F53" s="2"/>
      <c r="G53" s="2"/>
      <c r="H53" s="2"/>
      <c r="I53" s="2"/>
      <c r="J53" s="2"/>
      <c r="K53" s="1"/>
      <c r="L53" s="1"/>
      <c r="M53" s="1"/>
      <c r="N53" s="1"/>
      <c r="O53" s="1"/>
      <c r="P53" s="2"/>
      <c r="Q53" s="2"/>
      <c r="R53" s="2"/>
      <c r="S53" s="2"/>
      <c r="T53" s="2"/>
      <c r="U53" s="2"/>
      <c r="V53" s="2"/>
      <c r="W53" s="2"/>
      <c r="X53" s="2"/>
      <c r="Y53" s="1387"/>
      <c r="Z53" s="1387"/>
      <c r="AA53" s="23"/>
      <c r="AB53" s="2"/>
      <c r="AC53" s="2"/>
      <c r="AD53" s="2"/>
      <c r="AE53" s="2"/>
      <c r="AF53" s="2"/>
      <c r="AG53" s="2"/>
      <c r="AH53" s="2"/>
      <c r="AI53" s="2"/>
      <c r="AJ53" s="2"/>
      <c r="AK53" s="2"/>
    </row>
    <row r="54" spans="1:37" s="2" customFormat="1" ht="23.25" customHeight="1">
      <c r="A54" s="2"/>
      <c r="B54" s="34"/>
      <c r="C54" s="2" t="s">
        <v>296</v>
      </c>
      <c r="D54" s="2"/>
      <c r="E54" s="2"/>
      <c r="F54" s="2"/>
      <c r="G54" s="2"/>
      <c r="H54" s="2"/>
      <c r="I54" s="2"/>
      <c r="J54" s="2"/>
      <c r="K54" s="2"/>
      <c r="L54" s="2"/>
      <c r="M54" s="2"/>
      <c r="N54" s="2"/>
      <c r="O54" s="2"/>
      <c r="P54" s="2"/>
      <c r="Q54" s="2"/>
      <c r="R54" s="2"/>
      <c r="S54" s="2"/>
      <c r="T54" s="2"/>
      <c r="U54" s="2"/>
      <c r="V54" s="2"/>
      <c r="W54" s="2"/>
      <c r="X54" s="2"/>
      <c r="Y54" s="2"/>
      <c r="Z54" s="2"/>
      <c r="AA54" s="23"/>
      <c r="AB54" s="2"/>
      <c r="AC54" s="2"/>
      <c r="AD54" s="2"/>
      <c r="AE54" s="2"/>
      <c r="AF54" s="2"/>
      <c r="AG54" s="2"/>
      <c r="AH54" s="2"/>
      <c r="AI54" s="2"/>
      <c r="AJ54" s="2"/>
      <c r="AK54" s="2"/>
    </row>
    <row r="55" spans="1:37" s="2" customFormat="1" ht="6.75" customHeight="1">
      <c r="A55" s="2"/>
      <c r="B55" s="34"/>
      <c r="C55" s="2"/>
      <c r="D55" s="2"/>
      <c r="E55" s="2"/>
      <c r="F55" s="2"/>
      <c r="G55" s="2"/>
      <c r="H55" s="2"/>
      <c r="I55" s="2"/>
      <c r="J55" s="2"/>
      <c r="K55" s="2"/>
      <c r="L55" s="2"/>
      <c r="M55" s="2"/>
      <c r="N55" s="2"/>
      <c r="O55" s="2"/>
      <c r="P55" s="2"/>
      <c r="Q55" s="2"/>
      <c r="R55" s="2"/>
      <c r="S55" s="2"/>
      <c r="T55" s="2"/>
      <c r="U55" s="2"/>
      <c r="V55" s="2"/>
      <c r="W55" s="2"/>
      <c r="X55" s="2"/>
      <c r="Y55" s="2"/>
      <c r="Z55" s="2"/>
      <c r="AA55" s="23"/>
      <c r="AB55" s="2"/>
      <c r="AC55" s="2"/>
      <c r="AD55" s="2"/>
      <c r="AE55" s="2"/>
      <c r="AF55" s="2"/>
      <c r="AG55" s="2"/>
      <c r="AH55" s="2"/>
      <c r="AI55" s="2"/>
      <c r="AJ55" s="2"/>
      <c r="AK55" s="2"/>
    </row>
    <row r="56" spans="1:37" s="2" customFormat="1" ht="19.5" customHeight="1">
      <c r="A56" s="2"/>
      <c r="B56" s="34" t="s">
        <v>315</v>
      </c>
      <c r="C56" s="7" t="s">
        <v>1558</v>
      </c>
      <c r="D56" s="19"/>
      <c r="E56" s="19"/>
      <c r="F56" s="19"/>
      <c r="G56" s="19"/>
      <c r="H56" s="29"/>
      <c r="I56" s="1257"/>
      <c r="J56" s="1257"/>
      <c r="K56" s="1257"/>
      <c r="L56" s="1257"/>
      <c r="M56" s="1257"/>
      <c r="N56" s="1257"/>
      <c r="O56" s="1257"/>
      <c r="P56" s="1257"/>
      <c r="Q56" s="1257"/>
      <c r="R56" s="1257"/>
      <c r="S56" s="1257"/>
      <c r="T56" s="1257"/>
      <c r="U56" s="1257"/>
      <c r="V56" s="1257"/>
      <c r="W56" s="1257"/>
      <c r="X56" s="1257"/>
      <c r="Y56" s="1257"/>
      <c r="Z56" s="1265"/>
      <c r="AA56" s="23"/>
      <c r="AB56" s="2"/>
      <c r="AC56" s="2"/>
      <c r="AD56" s="2"/>
      <c r="AE56" s="2"/>
      <c r="AF56" s="2"/>
      <c r="AG56" s="2"/>
      <c r="AH56" s="2"/>
      <c r="AI56" s="2"/>
      <c r="AJ56" s="2"/>
      <c r="AK56" s="2"/>
    </row>
    <row r="57" spans="1:37" s="2" customFormat="1" ht="19.5" customHeight="1">
      <c r="A57" s="2"/>
      <c r="B57" s="34" t="s">
        <v>315</v>
      </c>
      <c r="C57" s="7" t="s">
        <v>529</v>
      </c>
      <c r="D57" s="19"/>
      <c r="E57" s="19"/>
      <c r="F57" s="19"/>
      <c r="G57" s="19"/>
      <c r="H57" s="29"/>
      <c r="I57" s="1257"/>
      <c r="J57" s="1257"/>
      <c r="K57" s="1257"/>
      <c r="L57" s="1257"/>
      <c r="M57" s="1257"/>
      <c r="N57" s="1257"/>
      <c r="O57" s="1257"/>
      <c r="P57" s="1257"/>
      <c r="Q57" s="1257"/>
      <c r="R57" s="1257"/>
      <c r="S57" s="1257"/>
      <c r="T57" s="1257"/>
      <c r="U57" s="1257"/>
      <c r="V57" s="1257"/>
      <c r="W57" s="1257"/>
      <c r="X57" s="1257"/>
      <c r="Y57" s="1257"/>
      <c r="Z57" s="1265"/>
      <c r="AA57" s="23"/>
      <c r="AB57" s="2"/>
      <c r="AC57" s="2"/>
      <c r="AD57" s="2"/>
      <c r="AE57" s="2"/>
      <c r="AF57" s="2"/>
      <c r="AG57" s="2"/>
      <c r="AH57" s="2"/>
      <c r="AI57" s="2"/>
      <c r="AJ57" s="2"/>
      <c r="AK57" s="2"/>
    </row>
    <row r="58" spans="1:37" s="2" customFormat="1" ht="19.5" customHeight="1">
      <c r="A58" s="2"/>
      <c r="B58" s="34" t="s">
        <v>315</v>
      </c>
      <c r="C58" s="7" t="s">
        <v>1044</v>
      </c>
      <c r="D58" s="19"/>
      <c r="E58" s="19"/>
      <c r="F58" s="19"/>
      <c r="G58" s="19"/>
      <c r="H58" s="29"/>
      <c r="I58" s="1257"/>
      <c r="J58" s="1257"/>
      <c r="K58" s="1257"/>
      <c r="L58" s="1257"/>
      <c r="M58" s="1257"/>
      <c r="N58" s="1257"/>
      <c r="O58" s="1257"/>
      <c r="P58" s="1257"/>
      <c r="Q58" s="1257"/>
      <c r="R58" s="1257"/>
      <c r="S58" s="1257"/>
      <c r="T58" s="1257"/>
      <c r="U58" s="1257"/>
      <c r="V58" s="1257"/>
      <c r="W58" s="1257"/>
      <c r="X58" s="1257"/>
      <c r="Y58" s="1257"/>
      <c r="Z58" s="1265"/>
      <c r="AA58" s="23"/>
      <c r="AB58" s="2"/>
      <c r="AC58" s="2"/>
      <c r="AD58" s="2"/>
      <c r="AE58" s="2"/>
      <c r="AF58" s="2"/>
      <c r="AG58" s="2"/>
      <c r="AH58" s="2"/>
      <c r="AI58" s="2"/>
      <c r="AJ58" s="2"/>
      <c r="AK58" s="2"/>
    </row>
    <row r="59" spans="1:37" s="2" customFormat="1" ht="19.5" customHeight="1">
      <c r="A59" s="2"/>
      <c r="B59" s="34"/>
      <c r="C59" s="1"/>
      <c r="D59" s="1"/>
      <c r="E59" s="1"/>
      <c r="F59" s="1"/>
      <c r="G59" s="1"/>
      <c r="H59" s="1"/>
      <c r="I59" s="39"/>
      <c r="J59" s="39"/>
      <c r="K59" s="39"/>
      <c r="L59" s="39"/>
      <c r="M59" s="39"/>
      <c r="N59" s="39"/>
      <c r="O59" s="39"/>
      <c r="P59" s="39"/>
      <c r="Q59" s="39"/>
      <c r="R59" s="39"/>
      <c r="S59" s="39"/>
      <c r="T59" s="39"/>
      <c r="U59" s="39"/>
      <c r="V59" s="39"/>
      <c r="W59" s="39"/>
      <c r="X59" s="39"/>
      <c r="Y59" s="39"/>
      <c r="Z59" s="39"/>
      <c r="AA59" s="23"/>
      <c r="AB59" s="2"/>
      <c r="AC59" s="2"/>
      <c r="AD59" s="2"/>
      <c r="AE59" s="2"/>
      <c r="AF59" s="2"/>
      <c r="AG59" s="2"/>
      <c r="AH59" s="2"/>
      <c r="AI59" s="2"/>
      <c r="AJ59" s="2"/>
      <c r="AK59" s="2"/>
    </row>
    <row r="60" spans="1:37" s="39" customFormat="1" ht="18" customHeight="1">
      <c r="A60" s="2"/>
      <c r="B60" s="34"/>
      <c r="C60" s="193" t="s">
        <v>2106</v>
      </c>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62"/>
      <c r="AB60" s="2"/>
      <c r="AC60" s="2"/>
      <c r="AD60" s="2"/>
      <c r="AE60" s="2"/>
      <c r="AF60" s="2"/>
      <c r="AG60" s="2"/>
      <c r="AH60" s="2"/>
      <c r="AI60" s="2"/>
      <c r="AJ60" s="2"/>
      <c r="AK60" s="2"/>
    </row>
    <row r="61" spans="1:37" s="39" customFormat="1" ht="18" customHeight="1">
      <c r="A61" s="2"/>
      <c r="B61" s="34"/>
      <c r="C61" s="1"/>
      <c r="D61" s="1"/>
      <c r="E61" s="1"/>
      <c r="F61" s="1"/>
      <c r="G61" s="1"/>
      <c r="H61" s="1"/>
      <c r="I61" s="1"/>
      <c r="J61" s="1"/>
      <c r="K61" s="1"/>
      <c r="L61" s="1"/>
      <c r="M61" s="1"/>
      <c r="N61" s="1"/>
      <c r="O61" s="1"/>
      <c r="P61" s="2"/>
      <c r="Q61" s="2"/>
      <c r="R61" s="2"/>
      <c r="S61" s="2"/>
      <c r="T61" s="2"/>
      <c r="U61" s="2"/>
      <c r="V61" s="2"/>
      <c r="W61" s="2"/>
      <c r="X61" s="2"/>
      <c r="Y61" s="2"/>
      <c r="Z61" s="2"/>
      <c r="AA61" s="23"/>
      <c r="AB61" s="2"/>
      <c r="AC61" s="2"/>
      <c r="AD61" s="2"/>
      <c r="AE61" s="2"/>
      <c r="AF61" s="2"/>
      <c r="AG61" s="2"/>
      <c r="AH61" s="2"/>
      <c r="AI61" s="2"/>
      <c r="AJ61" s="2"/>
      <c r="AK61" s="2"/>
    </row>
    <row r="62" spans="1:37" s="39" customFormat="1" ht="19.5" customHeight="1">
      <c r="A62" s="2"/>
      <c r="B62" s="34"/>
      <c r="C62" s="2"/>
      <c r="D62" s="1573" t="s">
        <v>1509</v>
      </c>
      <c r="E62" s="1573"/>
      <c r="F62" s="1573"/>
      <c r="G62" s="1573"/>
      <c r="H62" s="1573"/>
      <c r="I62" s="1573"/>
      <c r="J62" s="1573"/>
      <c r="K62" s="1573"/>
      <c r="L62" s="1573"/>
      <c r="M62" s="1573"/>
      <c r="N62" s="1573"/>
      <c r="O62" s="1573"/>
      <c r="P62" s="1573"/>
      <c r="Q62" s="1573"/>
      <c r="R62" s="1573"/>
      <c r="S62" s="1573"/>
      <c r="T62" s="1573"/>
      <c r="U62" s="1573"/>
      <c r="V62" s="1573"/>
      <c r="W62" s="2"/>
      <c r="X62" s="2"/>
      <c r="Y62" s="1387" t="s">
        <v>2093</v>
      </c>
      <c r="Z62" s="1387"/>
      <c r="AA62" s="23"/>
      <c r="AB62" s="2"/>
      <c r="AC62" s="2"/>
      <c r="AD62" s="2"/>
      <c r="AE62" s="2"/>
      <c r="AF62" s="2"/>
      <c r="AG62" s="2"/>
      <c r="AH62" s="2"/>
      <c r="AI62" s="2"/>
      <c r="AJ62" s="2"/>
      <c r="AK62" s="2"/>
    </row>
    <row r="63" spans="1:37" ht="19.5" customHeight="1">
      <c r="A63" s="39"/>
      <c r="B63" s="9"/>
      <c r="C63" s="39"/>
      <c r="D63" s="1573" t="s">
        <v>1565</v>
      </c>
      <c r="E63" s="1573"/>
      <c r="F63" s="1573"/>
      <c r="G63" s="1573"/>
      <c r="H63" s="1573"/>
      <c r="I63" s="1573"/>
      <c r="J63" s="1573"/>
      <c r="K63" s="1573"/>
      <c r="L63" s="1573"/>
      <c r="M63" s="1573"/>
      <c r="N63" s="1573"/>
      <c r="O63" s="1573"/>
      <c r="P63" s="1573"/>
      <c r="Q63" s="1573"/>
      <c r="R63" s="1573"/>
      <c r="S63" s="1573"/>
      <c r="T63" s="1573"/>
      <c r="U63" s="1573"/>
      <c r="V63" s="1573"/>
      <c r="W63" s="39"/>
      <c r="X63" s="39"/>
      <c r="Y63" s="1387" t="s">
        <v>2093</v>
      </c>
      <c r="Z63" s="1387"/>
      <c r="AA63" s="32"/>
      <c r="AB63" s="39"/>
      <c r="AC63" s="39"/>
      <c r="AD63" s="39"/>
      <c r="AE63" s="39"/>
      <c r="AF63" s="39"/>
      <c r="AG63" s="39"/>
      <c r="AH63" s="39"/>
      <c r="AI63" s="39"/>
      <c r="AJ63" s="39"/>
      <c r="AK63" s="39"/>
    </row>
    <row r="64" spans="1:37" ht="19.5" customHeight="1">
      <c r="A64" s="39"/>
      <c r="B64" s="9"/>
      <c r="C64" s="39"/>
      <c r="D64" s="1573" t="s">
        <v>1387</v>
      </c>
      <c r="E64" s="1573"/>
      <c r="F64" s="1573"/>
      <c r="G64" s="1573"/>
      <c r="H64" s="1573"/>
      <c r="I64" s="1573"/>
      <c r="J64" s="1573"/>
      <c r="K64" s="1573"/>
      <c r="L64" s="1573"/>
      <c r="M64" s="1573"/>
      <c r="N64" s="1573"/>
      <c r="O64" s="1573"/>
      <c r="P64" s="1573"/>
      <c r="Q64" s="1573"/>
      <c r="R64" s="1573"/>
      <c r="S64" s="1573"/>
      <c r="T64" s="1573"/>
      <c r="U64" s="1573"/>
      <c r="V64" s="1573"/>
      <c r="W64" s="39"/>
      <c r="X64" s="39"/>
      <c r="Y64" s="1387" t="s">
        <v>2093</v>
      </c>
      <c r="Z64" s="1387"/>
      <c r="AA64" s="32"/>
      <c r="AB64" s="39"/>
      <c r="AC64" s="39"/>
      <c r="AD64" s="39"/>
      <c r="AE64" s="39"/>
      <c r="AF64" s="39"/>
      <c r="AG64" s="39"/>
      <c r="AH64" s="39"/>
      <c r="AI64" s="39"/>
      <c r="AJ64" s="39"/>
      <c r="AK64" s="39"/>
    </row>
    <row r="65" spans="1:37" ht="19.5" customHeight="1">
      <c r="A65" s="39"/>
      <c r="B65" s="9"/>
      <c r="C65" s="39"/>
      <c r="D65" s="1573" t="s">
        <v>2100</v>
      </c>
      <c r="E65" s="1573"/>
      <c r="F65" s="1573"/>
      <c r="G65" s="1573"/>
      <c r="H65" s="1573"/>
      <c r="I65" s="1573"/>
      <c r="J65" s="1573"/>
      <c r="K65" s="1573"/>
      <c r="L65" s="1573"/>
      <c r="M65" s="1573"/>
      <c r="N65" s="1573"/>
      <c r="O65" s="1573"/>
      <c r="P65" s="1573"/>
      <c r="Q65" s="1573"/>
      <c r="R65" s="1573"/>
      <c r="S65" s="1573"/>
      <c r="T65" s="1573"/>
      <c r="U65" s="1573"/>
      <c r="V65" s="1573"/>
      <c r="W65" s="39"/>
      <c r="X65" s="39"/>
      <c r="Y65" s="1387" t="s">
        <v>2093</v>
      </c>
      <c r="Z65" s="1387"/>
      <c r="AA65" s="32"/>
      <c r="AB65" s="39"/>
      <c r="AC65" s="39"/>
      <c r="AD65" s="39"/>
      <c r="AE65" s="39"/>
      <c r="AF65" s="39"/>
      <c r="AG65" s="39"/>
      <c r="AH65" s="39"/>
      <c r="AI65" s="39"/>
      <c r="AJ65" s="39"/>
      <c r="AK65" s="39"/>
    </row>
    <row r="66" spans="1:37" s="39" customFormat="1">
      <c r="A66" s="39"/>
      <c r="B66" s="9"/>
      <c r="C66" s="39"/>
      <c r="D66" s="1573" t="s">
        <v>2101</v>
      </c>
      <c r="E66" s="1573"/>
      <c r="F66" s="1573"/>
      <c r="G66" s="1573"/>
      <c r="H66" s="1573"/>
      <c r="I66" s="1573"/>
      <c r="J66" s="1573"/>
      <c r="K66" s="1573"/>
      <c r="L66" s="1573"/>
      <c r="M66" s="1573"/>
      <c r="N66" s="1573"/>
      <c r="O66" s="1573"/>
      <c r="P66" s="1573"/>
      <c r="Q66" s="1573"/>
      <c r="R66" s="1573"/>
      <c r="S66" s="1573"/>
      <c r="T66" s="1573"/>
      <c r="U66" s="1573"/>
      <c r="V66" s="1573"/>
      <c r="W66" s="39"/>
      <c r="X66" s="39"/>
      <c r="Y66" s="1389"/>
      <c r="Z66" s="1389"/>
      <c r="AA66" s="32"/>
      <c r="AB66" s="39"/>
      <c r="AC66" s="39"/>
      <c r="AD66" s="39"/>
      <c r="AE66" s="39"/>
      <c r="AF66" s="39"/>
      <c r="AG66" s="39"/>
      <c r="AH66" s="39"/>
      <c r="AI66" s="39"/>
      <c r="AJ66" s="39"/>
      <c r="AK66" s="39"/>
    </row>
    <row r="67" spans="1:37" s="39" customFormat="1">
      <c r="A67" s="55"/>
      <c r="B67" s="977"/>
      <c r="C67" s="901"/>
      <c r="D67" s="901"/>
      <c r="E67" s="901"/>
      <c r="F67" s="901"/>
      <c r="G67" s="901"/>
      <c r="H67" s="901"/>
      <c r="I67" s="901"/>
      <c r="J67" s="901"/>
      <c r="K67" s="901"/>
      <c r="L67" s="901"/>
      <c r="M67" s="901"/>
      <c r="N67" s="901"/>
      <c r="O67" s="901"/>
      <c r="P67" s="901"/>
      <c r="Q67" s="901"/>
      <c r="R67" s="901"/>
      <c r="S67" s="901"/>
      <c r="T67" s="901"/>
      <c r="U67" s="901"/>
      <c r="V67" s="901"/>
      <c r="W67" s="901"/>
      <c r="X67" s="901"/>
      <c r="Y67" s="901"/>
      <c r="Z67" s="901"/>
      <c r="AA67" s="1168"/>
      <c r="AB67" s="55"/>
      <c r="AC67" s="55"/>
      <c r="AD67" s="55"/>
      <c r="AE67" s="55"/>
      <c r="AF67" s="55"/>
      <c r="AG67" s="55"/>
      <c r="AH67" s="55"/>
      <c r="AI67" s="55"/>
      <c r="AJ67" s="55"/>
      <c r="AK67" s="55"/>
    </row>
    <row r="68" spans="1:37" s="39" customFormat="1">
      <c r="A68" s="55"/>
      <c r="B68" s="18"/>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row>
    <row r="69" spans="1:37" ht="36.950000000000003" customHeight="1">
      <c r="B69" s="1571" t="s">
        <v>2107</v>
      </c>
      <c r="C69" s="1571"/>
      <c r="D69" s="1571"/>
      <c r="E69" s="1571"/>
      <c r="F69" s="1571"/>
      <c r="G69" s="1571"/>
      <c r="H69" s="1571"/>
      <c r="I69" s="1571"/>
      <c r="J69" s="1571"/>
      <c r="K69" s="1571"/>
      <c r="L69" s="1571"/>
      <c r="M69" s="1571"/>
      <c r="N69" s="1571"/>
      <c r="O69" s="1571"/>
      <c r="P69" s="1571"/>
      <c r="Q69" s="1571"/>
      <c r="R69" s="1571"/>
      <c r="S69" s="1571"/>
      <c r="T69" s="1571"/>
      <c r="U69" s="1571"/>
      <c r="V69" s="1571"/>
      <c r="W69" s="1571"/>
      <c r="X69" s="1571"/>
      <c r="Y69" s="1571"/>
      <c r="Z69" s="1571"/>
      <c r="AA69" s="1571"/>
    </row>
    <row r="70" spans="1:37">
      <c r="A70" s="39"/>
      <c r="B70" s="1571" t="s">
        <v>2108</v>
      </c>
      <c r="C70" s="1571"/>
      <c r="D70" s="1571"/>
      <c r="E70" s="1571"/>
      <c r="F70" s="1571"/>
      <c r="G70" s="1571"/>
      <c r="H70" s="1571"/>
      <c r="I70" s="1571"/>
      <c r="J70" s="1571"/>
      <c r="K70" s="1571"/>
      <c r="L70" s="1571"/>
      <c r="M70" s="1571"/>
      <c r="N70" s="1571"/>
      <c r="O70" s="1571"/>
      <c r="P70" s="1571"/>
      <c r="Q70" s="1571"/>
      <c r="R70" s="1571"/>
      <c r="S70" s="1571"/>
      <c r="T70" s="1571"/>
      <c r="U70" s="1571"/>
      <c r="V70" s="1571"/>
      <c r="W70" s="1571"/>
      <c r="X70" s="1571"/>
      <c r="Y70" s="1571"/>
      <c r="Z70" s="1571"/>
      <c r="AA70" s="1571"/>
      <c r="AB70" s="39"/>
      <c r="AC70" s="39"/>
      <c r="AD70" s="39"/>
      <c r="AE70" s="39"/>
      <c r="AF70" s="39"/>
      <c r="AG70" s="39"/>
      <c r="AH70" s="39"/>
      <c r="AI70" s="39"/>
      <c r="AJ70" s="39"/>
      <c r="AK70" s="39"/>
    </row>
    <row r="71" spans="1:37" ht="13.5" customHeight="1">
      <c r="A71" s="39"/>
      <c r="B71" s="1571" t="s">
        <v>2109</v>
      </c>
      <c r="C71" s="1571"/>
      <c r="D71" s="1571"/>
      <c r="E71" s="1571"/>
      <c r="F71" s="1571"/>
      <c r="G71" s="1571"/>
      <c r="H71" s="1571"/>
      <c r="I71" s="1571"/>
      <c r="J71" s="1571"/>
      <c r="K71" s="1571"/>
      <c r="L71" s="1571"/>
      <c r="M71" s="1571"/>
      <c r="N71" s="1571"/>
      <c r="O71" s="1571"/>
      <c r="P71" s="1571"/>
      <c r="Q71" s="1571"/>
      <c r="R71" s="1571"/>
      <c r="S71" s="1571"/>
      <c r="T71" s="1571"/>
      <c r="U71" s="1571"/>
      <c r="V71" s="1571"/>
      <c r="W71" s="1571"/>
      <c r="X71" s="1571"/>
      <c r="Y71" s="1571"/>
      <c r="Z71" s="1571"/>
      <c r="AA71" s="1571"/>
      <c r="AB71" s="39"/>
      <c r="AC71" s="39"/>
      <c r="AD71" s="39"/>
      <c r="AE71" s="39"/>
      <c r="AF71" s="39"/>
      <c r="AG71" s="39"/>
      <c r="AH71" s="39"/>
      <c r="AI71" s="39"/>
      <c r="AJ71" s="39"/>
      <c r="AK71" s="39"/>
    </row>
    <row r="72" spans="1:37">
      <c r="A72" s="39"/>
      <c r="B72" s="1571" t="s">
        <v>505</v>
      </c>
      <c r="C72" s="1571"/>
      <c r="D72" s="1571"/>
      <c r="E72" s="1571"/>
      <c r="F72" s="1571"/>
      <c r="G72" s="1571"/>
      <c r="H72" s="1571"/>
      <c r="I72" s="1571"/>
      <c r="J72" s="1571"/>
      <c r="K72" s="1571"/>
      <c r="L72" s="1571"/>
      <c r="M72" s="1571"/>
      <c r="N72" s="1571"/>
      <c r="O72" s="1571"/>
      <c r="P72" s="1571"/>
      <c r="Q72" s="1571"/>
      <c r="R72" s="1571"/>
      <c r="S72" s="1571"/>
      <c r="T72" s="1571"/>
      <c r="U72" s="1571"/>
      <c r="V72" s="1571"/>
      <c r="W72" s="1571"/>
      <c r="X72" s="1571"/>
      <c r="Y72" s="1571"/>
      <c r="Z72" s="1571"/>
      <c r="AA72" s="1571"/>
      <c r="AB72" s="39"/>
      <c r="AC72" s="39"/>
      <c r="AD72" s="39"/>
      <c r="AE72" s="39"/>
      <c r="AF72" s="39"/>
      <c r="AG72" s="39"/>
      <c r="AH72" s="39"/>
      <c r="AI72" s="39"/>
      <c r="AJ72" s="39"/>
      <c r="AK72" s="39"/>
    </row>
    <row r="73" spans="1:37">
      <c r="B73" s="1571" t="s">
        <v>2111</v>
      </c>
      <c r="C73" s="1571"/>
      <c r="D73" s="1571"/>
      <c r="E73" s="1571"/>
      <c r="F73" s="1571"/>
      <c r="G73" s="1571"/>
      <c r="H73" s="1571"/>
      <c r="I73" s="1571"/>
      <c r="J73" s="1571"/>
      <c r="K73" s="1571"/>
      <c r="L73" s="1571"/>
      <c r="M73" s="1571"/>
      <c r="N73" s="1571"/>
      <c r="O73" s="1571"/>
      <c r="P73" s="1571"/>
      <c r="Q73" s="1571"/>
      <c r="R73" s="1571"/>
      <c r="S73" s="1571"/>
      <c r="T73" s="1571"/>
      <c r="U73" s="1571"/>
      <c r="V73" s="1571"/>
      <c r="W73" s="1571"/>
      <c r="X73" s="1571"/>
      <c r="Y73" s="1571"/>
      <c r="Z73" s="1571"/>
      <c r="AA73" s="1571"/>
      <c r="AB73" s="1581"/>
    </row>
    <row r="74" spans="1:37">
      <c r="B74" s="1571" t="s">
        <v>2113</v>
      </c>
      <c r="C74" s="1571"/>
      <c r="D74" s="1571"/>
      <c r="E74" s="1571"/>
      <c r="F74" s="1571"/>
      <c r="G74" s="1571"/>
      <c r="H74" s="1571"/>
      <c r="I74" s="1571"/>
      <c r="J74" s="1571"/>
      <c r="K74" s="1571"/>
      <c r="L74" s="1571"/>
      <c r="M74" s="1571"/>
      <c r="N74" s="1571"/>
      <c r="O74" s="1571"/>
      <c r="P74" s="1571"/>
      <c r="Q74" s="1571"/>
      <c r="R74" s="1571"/>
      <c r="S74" s="1571"/>
      <c r="T74" s="1571"/>
      <c r="U74" s="1571"/>
      <c r="V74" s="1571"/>
      <c r="W74" s="1571"/>
      <c r="X74" s="1571"/>
      <c r="Y74" s="1571"/>
      <c r="Z74" s="1571"/>
      <c r="AA74" s="1580"/>
      <c r="AB74" s="1581"/>
    </row>
    <row r="75" spans="1:37">
      <c r="B75" s="1572"/>
      <c r="D75" s="1574"/>
    </row>
    <row r="76" spans="1:37">
      <c r="B76" s="1572"/>
      <c r="D76" s="1574"/>
    </row>
    <row r="77" spans="1:37">
      <c r="B77" s="1572"/>
      <c r="D77" s="1574"/>
    </row>
    <row r="78" spans="1:37">
      <c r="B78" s="1572"/>
      <c r="D78" s="1574"/>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1"/>
  <pageMargins left="0.7" right="0.7" top="0.75" bottom="0.75" header="0.3" footer="0.3"/>
  <pageSetup paperSize="9" scale="61"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election activeCell="C1024" sqref="C1024"/>
    </sheetView>
  </sheetViews>
  <sheetFormatPr defaultColWidth="3.5" defaultRowHeight="13"/>
  <cols>
    <col min="1" max="1" width="1.75" style="286" customWidth="1"/>
    <col min="2" max="2" width="3" style="275" customWidth="1"/>
    <col min="3" max="5" width="4.875" style="286" customWidth="1"/>
    <col min="6" max="6" width="1.25" style="286" customWidth="1"/>
    <col min="7" max="7" width="2.625" style="286" customWidth="1"/>
    <col min="8" max="13" width="6.25" style="286" customWidth="1"/>
    <col min="14" max="16" width="5.25" style="286" customWidth="1"/>
    <col min="17" max="17" width="4.75" style="286" customWidth="1"/>
    <col min="18" max="22" width="5.125" style="286" customWidth="1"/>
    <col min="23" max="24" width="4.75" style="286" customWidth="1"/>
    <col min="25" max="28" width="5.25" style="286" customWidth="1"/>
    <col min="29" max="31" width="6.625" style="286" customWidth="1"/>
    <col min="32" max="32" width="1.25" style="286" customWidth="1"/>
    <col min="33" max="33" width="1.75" style="286" customWidth="1"/>
    <col min="34" max="256" width="3.5" style="286"/>
    <col min="257" max="257" width="1.75" style="286" customWidth="1"/>
    <col min="258" max="258" width="3" style="286" customWidth="1"/>
    <col min="259" max="261" width="4.875" style="286" customWidth="1"/>
    <col min="262" max="262" width="1.25" style="286" customWidth="1"/>
    <col min="263" max="263" width="2.625" style="286" customWidth="1"/>
    <col min="264" max="269" width="6.25" style="286" customWidth="1"/>
    <col min="270" max="272" width="5.25" style="286" customWidth="1"/>
    <col min="273" max="273" width="4.75" style="286" customWidth="1"/>
    <col min="274" max="278" width="5.125" style="286" customWidth="1"/>
    <col min="279" max="280" width="4.75" style="286" customWidth="1"/>
    <col min="281" max="284" width="5.25" style="286" customWidth="1"/>
    <col min="285" max="287" width="6.625" style="286" customWidth="1"/>
    <col min="288" max="288" width="1.25" style="286" customWidth="1"/>
    <col min="289" max="289" width="1.75" style="286" customWidth="1"/>
    <col min="290" max="512" width="3.5" style="286"/>
    <col min="513" max="513" width="1.75" style="286" customWidth="1"/>
    <col min="514" max="514" width="3" style="286" customWidth="1"/>
    <col min="515" max="517" width="4.875" style="286" customWidth="1"/>
    <col min="518" max="518" width="1.25" style="286" customWidth="1"/>
    <col min="519" max="519" width="2.625" style="286" customWidth="1"/>
    <col min="520" max="525" width="6.25" style="286" customWidth="1"/>
    <col min="526" max="528" width="5.25" style="286" customWidth="1"/>
    <col min="529" max="529" width="4.75" style="286" customWidth="1"/>
    <col min="530" max="534" width="5.125" style="286" customWidth="1"/>
    <col min="535" max="536" width="4.75" style="286" customWidth="1"/>
    <col min="537" max="540" width="5.25" style="286" customWidth="1"/>
    <col min="541" max="543" width="6.625" style="286" customWidth="1"/>
    <col min="544" max="544" width="1.25" style="286" customWidth="1"/>
    <col min="545" max="545" width="1.75" style="286" customWidth="1"/>
    <col min="546" max="768" width="3.5" style="286"/>
    <col min="769" max="769" width="1.75" style="286" customWidth="1"/>
    <col min="770" max="770" width="3" style="286" customWidth="1"/>
    <col min="771" max="773" width="4.875" style="286" customWidth="1"/>
    <col min="774" max="774" width="1.25" style="286" customWidth="1"/>
    <col min="775" max="775" width="2.625" style="286" customWidth="1"/>
    <col min="776" max="781" width="6.25" style="286" customWidth="1"/>
    <col min="782" max="784" width="5.25" style="286" customWidth="1"/>
    <col min="785" max="785" width="4.75" style="286" customWidth="1"/>
    <col min="786" max="790" width="5.125" style="286" customWidth="1"/>
    <col min="791" max="792" width="4.75" style="286" customWidth="1"/>
    <col min="793" max="796" width="5.25" style="286" customWidth="1"/>
    <col min="797" max="799" width="6.625" style="286" customWidth="1"/>
    <col min="800" max="800" width="1.25" style="286" customWidth="1"/>
    <col min="801" max="801" width="1.75" style="286" customWidth="1"/>
    <col min="802" max="1024" width="3.5" style="286"/>
    <col min="1025" max="1025" width="1.75" style="286" customWidth="1"/>
    <col min="1026" max="1026" width="3" style="286" customWidth="1"/>
    <col min="1027" max="1029" width="4.875" style="286" customWidth="1"/>
    <col min="1030" max="1030" width="1.25" style="286" customWidth="1"/>
    <col min="1031" max="1031" width="2.625" style="286" customWidth="1"/>
    <col min="1032" max="1037" width="6.25" style="286" customWidth="1"/>
    <col min="1038" max="1040" width="5.25" style="286" customWidth="1"/>
    <col min="1041" max="1041" width="4.75" style="286" customWidth="1"/>
    <col min="1042" max="1046" width="5.125" style="286" customWidth="1"/>
    <col min="1047" max="1048" width="4.75" style="286" customWidth="1"/>
    <col min="1049" max="1052" width="5.25" style="286" customWidth="1"/>
    <col min="1053" max="1055" width="6.625" style="286" customWidth="1"/>
    <col min="1056" max="1056" width="1.25" style="286" customWidth="1"/>
    <col min="1057" max="1057" width="1.75" style="286" customWidth="1"/>
    <col min="1058" max="1280" width="3.5" style="286"/>
    <col min="1281" max="1281" width="1.75" style="286" customWidth="1"/>
    <col min="1282" max="1282" width="3" style="286" customWidth="1"/>
    <col min="1283" max="1285" width="4.875" style="286" customWidth="1"/>
    <col min="1286" max="1286" width="1.25" style="286" customWidth="1"/>
    <col min="1287" max="1287" width="2.625" style="286" customWidth="1"/>
    <col min="1288" max="1293" width="6.25" style="286" customWidth="1"/>
    <col min="1294" max="1296" width="5.25" style="286" customWidth="1"/>
    <col min="1297" max="1297" width="4.75" style="286" customWidth="1"/>
    <col min="1298" max="1302" width="5.125" style="286" customWidth="1"/>
    <col min="1303" max="1304" width="4.75" style="286" customWidth="1"/>
    <col min="1305" max="1308" width="5.25" style="286" customWidth="1"/>
    <col min="1309" max="1311" width="6.625" style="286" customWidth="1"/>
    <col min="1312" max="1312" width="1.25" style="286" customWidth="1"/>
    <col min="1313" max="1313" width="1.75" style="286" customWidth="1"/>
    <col min="1314" max="1536" width="3.5" style="286"/>
    <col min="1537" max="1537" width="1.75" style="286" customWidth="1"/>
    <col min="1538" max="1538" width="3" style="286" customWidth="1"/>
    <col min="1539" max="1541" width="4.875" style="286" customWidth="1"/>
    <col min="1542" max="1542" width="1.25" style="286" customWidth="1"/>
    <col min="1543" max="1543" width="2.625" style="286" customWidth="1"/>
    <col min="1544" max="1549" width="6.25" style="286" customWidth="1"/>
    <col min="1550" max="1552" width="5.25" style="286" customWidth="1"/>
    <col min="1553" max="1553" width="4.75" style="286" customWidth="1"/>
    <col min="1554" max="1558" width="5.125" style="286" customWidth="1"/>
    <col min="1559" max="1560" width="4.75" style="286" customWidth="1"/>
    <col min="1561" max="1564" width="5.25" style="286" customWidth="1"/>
    <col min="1565" max="1567" width="6.625" style="286" customWidth="1"/>
    <col min="1568" max="1568" width="1.25" style="286" customWidth="1"/>
    <col min="1569" max="1569" width="1.75" style="286" customWidth="1"/>
    <col min="1570" max="1792" width="3.5" style="286"/>
    <col min="1793" max="1793" width="1.75" style="286" customWidth="1"/>
    <col min="1794" max="1794" width="3" style="286" customWidth="1"/>
    <col min="1795" max="1797" width="4.875" style="286" customWidth="1"/>
    <col min="1798" max="1798" width="1.25" style="286" customWidth="1"/>
    <col min="1799" max="1799" width="2.625" style="286" customWidth="1"/>
    <col min="1800" max="1805" width="6.25" style="286" customWidth="1"/>
    <col min="1806" max="1808" width="5.25" style="286" customWidth="1"/>
    <col min="1809" max="1809" width="4.75" style="286" customWidth="1"/>
    <col min="1810" max="1814" width="5.125" style="286" customWidth="1"/>
    <col min="1815" max="1816" width="4.75" style="286" customWidth="1"/>
    <col min="1817" max="1820" width="5.25" style="286" customWidth="1"/>
    <col min="1821" max="1823" width="6.625" style="286" customWidth="1"/>
    <col min="1824" max="1824" width="1.25" style="286" customWidth="1"/>
    <col min="1825" max="1825" width="1.75" style="286" customWidth="1"/>
    <col min="1826" max="2048" width="3.5" style="286"/>
    <col min="2049" max="2049" width="1.75" style="286" customWidth="1"/>
    <col min="2050" max="2050" width="3" style="286" customWidth="1"/>
    <col min="2051" max="2053" width="4.875" style="286" customWidth="1"/>
    <col min="2054" max="2054" width="1.25" style="286" customWidth="1"/>
    <col min="2055" max="2055" width="2.625" style="286" customWidth="1"/>
    <col min="2056" max="2061" width="6.25" style="286" customWidth="1"/>
    <col min="2062" max="2064" width="5.25" style="286" customWidth="1"/>
    <col min="2065" max="2065" width="4.75" style="286" customWidth="1"/>
    <col min="2066" max="2070" width="5.125" style="286" customWidth="1"/>
    <col min="2071" max="2072" width="4.75" style="286" customWidth="1"/>
    <col min="2073" max="2076" width="5.25" style="286" customWidth="1"/>
    <col min="2077" max="2079" width="6.625" style="286" customWidth="1"/>
    <col min="2080" max="2080" width="1.25" style="286" customWidth="1"/>
    <col min="2081" max="2081" width="1.75" style="286" customWidth="1"/>
    <col min="2082" max="2304" width="3.5" style="286"/>
    <col min="2305" max="2305" width="1.75" style="286" customWidth="1"/>
    <col min="2306" max="2306" width="3" style="286" customWidth="1"/>
    <col min="2307" max="2309" width="4.875" style="286" customWidth="1"/>
    <col min="2310" max="2310" width="1.25" style="286" customWidth="1"/>
    <col min="2311" max="2311" width="2.625" style="286" customWidth="1"/>
    <col min="2312" max="2317" width="6.25" style="286" customWidth="1"/>
    <col min="2318" max="2320" width="5.25" style="286" customWidth="1"/>
    <col min="2321" max="2321" width="4.75" style="286" customWidth="1"/>
    <col min="2322" max="2326" width="5.125" style="286" customWidth="1"/>
    <col min="2327" max="2328" width="4.75" style="286" customWidth="1"/>
    <col min="2329" max="2332" width="5.25" style="286" customWidth="1"/>
    <col min="2333" max="2335" width="6.625" style="286" customWidth="1"/>
    <col min="2336" max="2336" width="1.25" style="286" customWidth="1"/>
    <col min="2337" max="2337" width="1.75" style="286" customWidth="1"/>
    <col min="2338" max="2560" width="3.5" style="286"/>
    <col min="2561" max="2561" width="1.75" style="286" customWidth="1"/>
    <col min="2562" max="2562" width="3" style="286" customWidth="1"/>
    <col min="2563" max="2565" width="4.875" style="286" customWidth="1"/>
    <col min="2566" max="2566" width="1.25" style="286" customWidth="1"/>
    <col min="2567" max="2567" width="2.625" style="286" customWidth="1"/>
    <col min="2568" max="2573" width="6.25" style="286" customWidth="1"/>
    <col min="2574" max="2576" width="5.25" style="286" customWidth="1"/>
    <col min="2577" max="2577" width="4.75" style="286" customWidth="1"/>
    <col min="2578" max="2582" width="5.125" style="286" customWidth="1"/>
    <col min="2583" max="2584" width="4.75" style="286" customWidth="1"/>
    <col min="2585" max="2588" width="5.25" style="286" customWidth="1"/>
    <col min="2589" max="2591" width="6.625" style="286" customWidth="1"/>
    <col min="2592" max="2592" width="1.25" style="286" customWidth="1"/>
    <col min="2593" max="2593" width="1.75" style="286" customWidth="1"/>
    <col min="2594" max="2816" width="3.5" style="286"/>
    <col min="2817" max="2817" width="1.75" style="286" customWidth="1"/>
    <col min="2818" max="2818" width="3" style="286" customWidth="1"/>
    <col min="2819" max="2821" width="4.875" style="286" customWidth="1"/>
    <col min="2822" max="2822" width="1.25" style="286" customWidth="1"/>
    <col min="2823" max="2823" width="2.625" style="286" customWidth="1"/>
    <col min="2824" max="2829" width="6.25" style="286" customWidth="1"/>
    <col min="2830" max="2832" width="5.25" style="286" customWidth="1"/>
    <col min="2833" max="2833" width="4.75" style="286" customWidth="1"/>
    <col min="2834" max="2838" width="5.125" style="286" customWidth="1"/>
    <col min="2839" max="2840" width="4.75" style="286" customWidth="1"/>
    <col min="2841" max="2844" width="5.25" style="286" customWidth="1"/>
    <col min="2845" max="2847" width="6.625" style="286" customWidth="1"/>
    <col min="2848" max="2848" width="1.25" style="286" customWidth="1"/>
    <col min="2849" max="2849" width="1.75" style="286" customWidth="1"/>
    <col min="2850" max="3072" width="3.5" style="286"/>
    <col min="3073" max="3073" width="1.75" style="286" customWidth="1"/>
    <col min="3074" max="3074" width="3" style="286" customWidth="1"/>
    <col min="3075" max="3077" width="4.875" style="286" customWidth="1"/>
    <col min="3078" max="3078" width="1.25" style="286" customWidth="1"/>
    <col min="3079" max="3079" width="2.625" style="286" customWidth="1"/>
    <col min="3080" max="3085" width="6.25" style="286" customWidth="1"/>
    <col min="3086" max="3088" width="5.25" style="286" customWidth="1"/>
    <col min="3089" max="3089" width="4.75" style="286" customWidth="1"/>
    <col min="3090" max="3094" width="5.125" style="286" customWidth="1"/>
    <col min="3095" max="3096" width="4.75" style="286" customWidth="1"/>
    <col min="3097" max="3100" width="5.25" style="286" customWidth="1"/>
    <col min="3101" max="3103" width="6.625" style="286" customWidth="1"/>
    <col min="3104" max="3104" width="1.25" style="286" customWidth="1"/>
    <col min="3105" max="3105" width="1.75" style="286" customWidth="1"/>
    <col min="3106" max="3328" width="3.5" style="286"/>
    <col min="3329" max="3329" width="1.75" style="286" customWidth="1"/>
    <col min="3330" max="3330" width="3" style="286" customWidth="1"/>
    <col min="3331" max="3333" width="4.875" style="286" customWidth="1"/>
    <col min="3334" max="3334" width="1.25" style="286" customWidth="1"/>
    <col min="3335" max="3335" width="2.625" style="286" customWidth="1"/>
    <col min="3336" max="3341" width="6.25" style="286" customWidth="1"/>
    <col min="3342" max="3344" width="5.25" style="286" customWidth="1"/>
    <col min="3345" max="3345" width="4.75" style="286" customWidth="1"/>
    <col min="3346" max="3350" width="5.125" style="286" customWidth="1"/>
    <col min="3351" max="3352" width="4.75" style="286" customWidth="1"/>
    <col min="3353" max="3356" width="5.25" style="286" customWidth="1"/>
    <col min="3357" max="3359" width="6.625" style="286" customWidth="1"/>
    <col min="3360" max="3360" width="1.25" style="286" customWidth="1"/>
    <col min="3361" max="3361" width="1.75" style="286" customWidth="1"/>
    <col min="3362" max="3584" width="3.5" style="286"/>
    <col min="3585" max="3585" width="1.75" style="286" customWidth="1"/>
    <col min="3586" max="3586" width="3" style="286" customWidth="1"/>
    <col min="3587" max="3589" width="4.875" style="286" customWidth="1"/>
    <col min="3590" max="3590" width="1.25" style="286" customWidth="1"/>
    <col min="3591" max="3591" width="2.625" style="286" customWidth="1"/>
    <col min="3592" max="3597" width="6.25" style="286" customWidth="1"/>
    <col min="3598" max="3600" width="5.25" style="286" customWidth="1"/>
    <col min="3601" max="3601" width="4.75" style="286" customWidth="1"/>
    <col min="3602" max="3606" width="5.125" style="286" customWidth="1"/>
    <col min="3607" max="3608" width="4.75" style="286" customWidth="1"/>
    <col min="3609" max="3612" width="5.25" style="286" customWidth="1"/>
    <col min="3613" max="3615" width="6.625" style="286" customWidth="1"/>
    <col min="3616" max="3616" width="1.25" style="286" customWidth="1"/>
    <col min="3617" max="3617" width="1.75" style="286" customWidth="1"/>
    <col min="3618" max="3840" width="3.5" style="286"/>
    <col min="3841" max="3841" width="1.75" style="286" customWidth="1"/>
    <col min="3842" max="3842" width="3" style="286" customWidth="1"/>
    <col min="3843" max="3845" width="4.875" style="286" customWidth="1"/>
    <col min="3846" max="3846" width="1.25" style="286" customWidth="1"/>
    <col min="3847" max="3847" width="2.625" style="286" customWidth="1"/>
    <col min="3848" max="3853" width="6.25" style="286" customWidth="1"/>
    <col min="3854" max="3856" width="5.25" style="286" customWidth="1"/>
    <col min="3857" max="3857" width="4.75" style="286" customWidth="1"/>
    <col min="3858" max="3862" width="5.125" style="286" customWidth="1"/>
    <col min="3863" max="3864" width="4.75" style="286" customWidth="1"/>
    <col min="3865" max="3868" width="5.25" style="286" customWidth="1"/>
    <col min="3869" max="3871" width="6.625" style="286" customWidth="1"/>
    <col min="3872" max="3872" width="1.25" style="286" customWidth="1"/>
    <col min="3873" max="3873" width="1.75" style="286" customWidth="1"/>
    <col min="3874" max="4096" width="3.5" style="286"/>
    <col min="4097" max="4097" width="1.75" style="286" customWidth="1"/>
    <col min="4098" max="4098" width="3" style="286" customWidth="1"/>
    <col min="4099" max="4101" width="4.875" style="286" customWidth="1"/>
    <col min="4102" max="4102" width="1.25" style="286" customWidth="1"/>
    <col min="4103" max="4103" width="2.625" style="286" customWidth="1"/>
    <col min="4104" max="4109" width="6.25" style="286" customWidth="1"/>
    <col min="4110" max="4112" width="5.25" style="286" customWidth="1"/>
    <col min="4113" max="4113" width="4.75" style="286" customWidth="1"/>
    <col min="4114" max="4118" width="5.125" style="286" customWidth="1"/>
    <col min="4119" max="4120" width="4.75" style="286" customWidth="1"/>
    <col min="4121" max="4124" width="5.25" style="286" customWidth="1"/>
    <col min="4125" max="4127" width="6.625" style="286" customWidth="1"/>
    <col min="4128" max="4128" width="1.25" style="286" customWidth="1"/>
    <col min="4129" max="4129" width="1.75" style="286" customWidth="1"/>
    <col min="4130" max="4352" width="3.5" style="286"/>
    <col min="4353" max="4353" width="1.75" style="286" customWidth="1"/>
    <col min="4354" max="4354" width="3" style="286" customWidth="1"/>
    <col min="4355" max="4357" width="4.875" style="286" customWidth="1"/>
    <col min="4358" max="4358" width="1.25" style="286" customWidth="1"/>
    <col min="4359" max="4359" width="2.625" style="286" customWidth="1"/>
    <col min="4360" max="4365" width="6.25" style="286" customWidth="1"/>
    <col min="4366" max="4368" width="5.25" style="286" customWidth="1"/>
    <col min="4369" max="4369" width="4.75" style="286" customWidth="1"/>
    <col min="4370" max="4374" width="5.125" style="286" customWidth="1"/>
    <col min="4375" max="4376" width="4.75" style="286" customWidth="1"/>
    <col min="4377" max="4380" width="5.25" style="286" customWidth="1"/>
    <col min="4381" max="4383" width="6.625" style="286" customWidth="1"/>
    <col min="4384" max="4384" width="1.25" style="286" customWidth="1"/>
    <col min="4385" max="4385" width="1.75" style="286" customWidth="1"/>
    <col min="4386" max="4608" width="3.5" style="286"/>
    <col min="4609" max="4609" width="1.75" style="286" customWidth="1"/>
    <col min="4610" max="4610" width="3" style="286" customWidth="1"/>
    <col min="4611" max="4613" width="4.875" style="286" customWidth="1"/>
    <col min="4614" max="4614" width="1.25" style="286" customWidth="1"/>
    <col min="4615" max="4615" width="2.625" style="286" customWidth="1"/>
    <col min="4616" max="4621" width="6.25" style="286" customWidth="1"/>
    <col min="4622" max="4624" width="5.25" style="286" customWidth="1"/>
    <col min="4625" max="4625" width="4.75" style="286" customWidth="1"/>
    <col min="4626" max="4630" width="5.125" style="286" customWidth="1"/>
    <col min="4631" max="4632" width="4.75" style="286" customWidth="1"/>
    <col min="4633" max="4636" width="5.25" style="286" customWidth="1"/>
    <col min="4637" max="4639" width="6.625" style="286" customWidth="1"/>
    <col min="4640" max="4640" width="1.25" style="286" customWidth="1"/>
    <col min="4641" max="4641" width="1.75" style="286" customWidth="1"/>
    <col min="4642" max="4864" width="3.5" style="286"/>
    <col min="4865" max="4865" width="1.75" style="286" customWidth="1"/>
    <col min="4866" max="4866" width="3" style="286" customWidth="1"/>
    <col min="4867" max="4869" width="4.875" style="286" customWidth="1"/>
    <col min="4870" max="4870" width="1.25" style="286" customWidth="1"/>
    <col min="4871" max="4871" width="2.625" style="286" customWidth="1"/>
    <col min="4872" max="4877" width="6.25" style="286" customWidth="1"/>
    <col min="4878" max="4880" width="5.25" style="286" customWidth="1"/>
    <col min="4881" max="4881" width="4.75" style="286" customWidth="1"/>
    <col min="4882" max="4886" width="5.125" style="286" customWidth="1"/>
    <col min="4887" max="4888" width="4.75" style="286" customWidth="1"/>
    <col min="4889" max="4892" width="5.25" style="286" customWidth="1"/>
    <col min="4893" max="4895" width="6.625" style="286" customWidth="1"/>
    <col min="4896" max="4896" width="1.25" style="286" customWidth="1"/>
    <col min="4897" max="4897" width="1.75" style="286" customWidth="1"/>
    <col min="4898" max="5120" width="3.5" style="286"/>
    <col min="5121" max="5121" width="1.75" style="286" customWidth="1"/>
    <col min="5122" max="5122" width="3" style="286" customWidth="1"/>
    <col min="5123" max="5125" width="4.875" style="286" customWidth="1"/>
    <col min="5126" max="5126" width="1.25" style="286" customWidth="1"/>
    <col min="5127" max="5127" width="2.625" style="286" customWidth="1"/>
    <col min="5128" max="5133" width="6.25" style="286" customWidth="1"/>
    <col min="5134" max="5136" width="5.25" style="286" customWidth="1"/>
    <col min="5137" max="5137" width="4.75" style="286" customWidth="1"/>
    <col min="5138" max="5142" width="5.125" style="286" customWidth="1"/>
    <col min="5143" max="5144" width="4.75" style="286" customWidth="1"/>
    <col min="5145" max="5148" width="5.25" style="286" customWidth="1"/>
    <col min="5149" max="5151" width="6.625" style="286" customWidth="1"/>
    <col min="5152" max="5152" width="1.25" style="286" customWidth="1"/>
    <col min="5153" max="5153" width="1.75" style="286" customWidth="1"/>
    <col min="5154" max="5376" width="3.5" style="286"/>
    <col min="5377" max="5377" width="1.75" style="286" customWidth="1"/>
    <col min="5378" max="5378" width="3" style="286" customWidth="1"/>
    <col min="5379" max="5381" width="4.875" style="286" customWidth="1"/>
    <col min="5382" max="5382" width="1.25" style="286" customWidth="1"/>
    <col min="5383" max="5383" width="2.625" style="286" customWidth="1"/>
    <col min="5384" max="5389" width="6.25" style="286" customWidth="1"/>
    <col min="5390" max="5392" width="5.25" style="286" customWidth="1"/>
    <col min="5393" max="5393" width="4.75" style="286" customWidth="1"/>
    <col min="5394" max="5398" width="5.125" style="286" customWidth="1"/>
    <col min="5399" max="5400" width="4.75" style="286" customWidth="1"/>
    <col min="5401" max="5404" width="5.25" style="286" customWidth="1"/>
    <col min="5405" max="5407" width="6.625" style="286" customWidth="1"/>
    <col min="5408" max="5408" width="1.25" style="286" customWidth="1"/>
    <col min="5409" max="5409" width="1.75" style="286" customWidth="1"/>
    <col min="5410" max="5632" width="3.5" style="286"/>
    <col min="5633" max="5633" width="1.75" style="286" customWidth="1"/>
    <col min="5634" max="5634" width="3" style="286" customWidth="1"/>
    <col min="5635" max="5637" width="4.875" style="286" customWidth="1"/>
    <col min="5638" max="5638" width="1.25" style="286" customWidth="1"/>
    <col min="5639" max="5639" width="2.625" style="286" customWidth="1"/>
    <col min="5640" max="5645" width="6.25" style="286" customWidth="1"/>
    <col min="5646" max="5648" width="5.25" style="286" customWidth="1"/>
    <col min="5649" max="5649" width="4.75" style="286" customWidth="1"/>
    <col min="5650" max="5654" width="5.125" style="286" customWidth="1"/>
    <col min="5655" max="5656" width="4.75" style="286" customWidth="1"/>
    <col min="5657" max="5660" width="5.25" style="286" customWidth="1"/>
    <col min="5661" max="5663" width="6.625" style="286" customWidth="1"/>
    <col min="5664" max="5664" width="1.25" style="286" customWidth="1"/>
    <col min="5665" max="5665" width="1.75" style="286" customWidth="1"/>
    <col min="5666" max="5888" width="3.5" style="286"/>
    <col min="5889" max="5889" width="1.75" style="286" customWidth="1"/>
    <col min="5890" max="5890" width="3" style="286" customWidth="1"/>
    <col min="5891" max="5893" width="4.875" style="286" customWidth="1"/>
    <col min="5894" max="5894" width="1.25" style="286" customWidth="1"/>
    <col min="5895" max="5895" width="2.625" style="286" customWidth="1"/>
    <col min="5896" max="5901" width="6.25" style="286" customWidth="1"/>
    <col min="5902" max="5904" width="5.25" style="286" customWidth="1"/>
    <col min="5905" max="5905" width="4.75" style="286" customWidth="1"/>
    <col min="5906" max="5910" width="5.125" style="286" customWidth="1"/>
    <col min="5911" max="5912" width="4.75" style="286" customWidth="1"/>
    <col min="5913" max="5916" width="5.25" style="286" customWidth="1"/>
    <col min="5917" max="5919" width="6.625" style="286" customWidth="1"/>
    <col min="5920" max="5920" width="1.25" style="286" customWidth="1"/>
    <col min="5921" max="5921" width="1.75" style="286" customWidth="1"/>
    <col min="5922" max="6144" width="3.5" style="286"/>
    <col min="6145" max="6145" width="1.75" style="286" customWidth="1"/>
    <col min="6146" max="6146" width="3" style="286" customWidth="1"/>
    <col min="6147" max="6149" width="4.875" style="286" customWidth="1"/>
    <col min="6150" max="6150" width="1.25" style="286" customWidth="1"/>
    <col min="6151" max="6151" width="2.625" style="286" customWidth="1"/>
    <col min="6152" max="6157" width="6.25" style="286" customWidth="1"/>
    <col min="6158" max="6160" width="5.25" style="286" customWidth="1"/>
    <col min="6161" max="6161" width="4.75" style="286" customWidth="1"/>
    <col min="6162" max="6166" width="5.125" style="286" customWidth="1"/>
    <col min="6167" max="6168" width="4.75" style="286" customWidth="1"/>
    <col min="6169" max="6172" width="5.25" style="286" customWidth="1"/>
    <col min="6173" max="6175" width="6.625" style="286" customWidth="1"/>
    <col min="6176" max="6176" width="1.25" style="286" customWidth="1"/>
    <col min="6177" max="6177" width="1.75" style="286" customWidth="1"/>
    <col min="6178" max="6400" width="3.5" style="286"/>
    <col min="6401" max="6401" width="1.75" style="286" customWidth="1"/>
    <col min="6402" max="6402" width="3" style="286" customWidth="1"/>
    <col min="6403" max="6405" width="4.875" style="286" customWidth="1"/>
    <col min="6406" max="6406" width="1.25" style="286" customWidth="1"/>
    <col min="6407" max="6407" width="2.625" style="286" customWidth="1"/>
    <col min="6408" max="6413" width="6.25" style="286" customWidth="1"/>
    <col min="6414" max="6416" width="5.25" style="286" customWidth="1"/>
    <col min="6417" max="6417" width="4.75" style="286" customWidth="1"/>
    <col min="6418" max="6422" width="5.125" style="286" customWidth="1"/>
    <col min="6423" max="6424" width="4.75" style="286" customWidth="1"/>
    <col min="6425" max="6428" width="5.25" style="286" customWidth="1"/>
    <col min="6429" max="6431" width="6.625" style="286" customWidth="1"/>
    <col min="6432" max="6432" width="1.25" style="286" customWidth="1"/>
    <col min="6433" max="6433" width="1.75" style="286" customWidth="1"/>
    <col min="6434" max="6656" width="3.5" style="286"/>
    <col min="6657" max="6657" width="1.75" style="286" customWidth="1"/>
    <col min="6658" max="6658" width="3" style="286" customWidth="1"/>
    <col min="6659" max="6661" width="4.875" style="286" customWidth="1"/>
    <col min="6662" max="6662" width="1.25" style="286" customWidth="1"/>
    <col min="6663" max="6663" width="2.625" style="286" customWidth="1"/>
    <col min="6664" max="6669" width="6.25" style="286" customWidth="1"/>
    <col min="6670" max="6672" width="5.25" style="286" customWidth="1"/>
    <col min="6673" max="6673" width="4.75" style="286" customWidth="1"/>
    <col min="6674" max="6678" width="5.125" style="286" customWidth="1"/>
    <col min="6679" max="6680" width="4.75" style="286" customWidth="1"/>
    <col min="6681" max="6684" width="5.25" style="286" customWidth="1"/>
    <col min="6685" max="6687" width="6.625" style="286" customWidth="1"/>
    <col min="6688" max="6688" width="1.25" style="286" customWidth="1"/>
    <col min="6689" max="6689" width="1.75" style="286" customWidth="1"/>
    <col min="6690" max="6912" width="3.5" style="286"/>
    <col min="6913" max="6913" width="1.75" style="286" customWidth="1"/>
    <col min="6914" max="6914" width="3" style="286" customWidth="1"/>
    <col min="6915" max="6917" width="4.875" style="286" customWidth="1"/>
    <col min="6918" max="6918" width="1.25" style="286" customWidth="1"/>
    <col min="6919" max="6919" width="2.625" style="286" customWidth="1"/>
    <col min="6920" max="6925" width="6.25" style="286" customWidth="1"/>
    <col min="6926" max="6928" width="5.25" style="286" customWidth="1"/>
    <col min="6929" max="6929" width="4.75" style="286" customWidth="1"/>
    <col min="6930" max="6934" width="5.125" style="286" customWidth="1"/>
    <col min="6935" max="6936" width="4.75" style="286" customWidth="1"/>
    <col min="6937" max="6940" width="5.25" style="286" customWidth="1"/>
    <col min="6941" max="6943" width="6.625" style="286" customWidth="1"/>
    <col min="6944" max="6944" width="1.25" style="286" customWidth="1"/>
    <col min="6945" max="6945" width="1.75" style="286" customWidth="1"/>
    <col min="6946" max="7168" width="3.5" style="286"/>
    <col min="7169" max="7169" width="1.75" style="286" customWidth="1"/>
    <col min="7170" max="7170" width="3" style="286" customWidth="1"/>
    <col min="7171" max="7173" width="4.875" style="286" customWidth="1"/>
    <col min="7174" max="7174" width="1.25" style="286" customWidth="1"/>
    <col min="7175" max="7175" width="2.625" style="286" customWidth="1"/>
    <col min="7176" max="7181" width="6.25" style="286" customWidth="1"/>
    <col min="7182" max="7184" width="5.25" style="286" customWidth="1"/>
    <col min="7185" max="7185" width="4.75" style="286" customWidth="1"/>
    <col min="7186" max="7190" width="5.125" style="286" customWidth="1"/>
    <col min="7191" max="7192" width="4.75" style="286" customWidth="1"/>
    <col min="7193" max="7196" width="5.25" style="286" customWidth="1"/>
    <col min="7197" max="7199" width="6.625" style="286" customWidth="1"/>
    <col min="7200" max="7200" width="1.25" style="286" customWidth="1"/>
    <col min="7201" max="7201" width="1.75" style="286" customWidth="1"/>
    <col min="7202" max="7424" width="3.5" style="286"/>
    <col min="7425" max="7425" width="1.75" style="286" customWidth="1"/>
    <col min="7426" max="7426" width="3" style="286" customWidth="1"/>
    <col min="7427" max="7429" width="4.875" style="286" customWidth="1"/>
    <col min="7430" max="7430" width="1.25" style="286" customWidth="1"/>
    <col min="7431" max="7431" width="2.625" style="286" customWidth="1"/>
    <col min="7432" max="7437" width="6.25" style="286" customWidth="1"/>
    <col min="7438" max="7440" width="5.25" style="286" customWidth="1"/>
    <col min="7441" max="7441" width="4.75" style="286" customWidth="1"/>
    <col min="7442" max="7446" width="5.125" style="286" customWidth="1"/>
    <col min="7447" max="7448" width="4.75" style="286" customWidth="1"/>
    <col min="7449" max="7452" width="5.25" style="286" customWidth="1"/>
    <col min="7453" max="7455" width="6.625" style="286" customWidth="1"/>
    <col min="7456" max="7456" width="1.25" style="286" customWidth="1"/>
    <col min="7457" max="7457" width="1.75" style="286" customWidth="1"/>
    <col min="7458" max="7680" width="3.5" style="286"/>
    <col min="7681" max="7681" width="1.75" style="286" customWidth="1"/>
    <col min="7682" max="7682" width="3" style="286" customWidth="1"/>
    <col min="7683" max="7685" width="4.875" style="286" customWidth="1"/>
    <col min="7686" max="7686" width="1.25" style="286" customWidth="1"/>
    <col min="7687" max="7687" width="2.625" style="286" customWidth="1"/>
    <col min="7688" max="7693" width="6.25" style="286" customWidth="1"/>
    <col min="7694" max="7696" width="5.25" style="286" customWidth="1"/>
    <col min="7697" max="7697" width="4.75" style="286" customWidth="1"/>
    <col min="7698" max="7702" width="5.125" style="286" customWidth="1"/>
    <col min="7703" max="7704" width="4.75" style="286" customWidth="1"/>
    <col min="7705" max="7708" width="5.25" style="286" customWidth="1"/>
    <col min="7709" max="7711" width="6.625" style="286" customWidth="1"/>
    <col min="7712" max="7712" width="1.25" style="286" customWidth="1"/>
    <col min="7713" max="7713" width="1.75" style="286" customWidth="1"/>
    <col min="7714" max="7936" width="3.5" style="286"/>
    <col min="7937" max="7937" width="1.75" style="286" customWidth="1"/>
    <col min="7938" max="7938" width="3" style="286" customWidth="1"/>
    <col min="7939" max="7941" width="4.875" style="286" customWidth="1"/>
    <col min="7942" max="7942" width="1.25" style="286" customWidth="1"/>
    <col min="7943" max="7943" width="2.625" style="286" customWidth="1"/>
    <col min="7944" max="7949" width="6.25" style="286" customWidth="1"/>
    <col min="7950" max="7952" width="5.25" style="286" customWidth="1"/>
    <col min="7953" max="7953" width="4.75" style="286" customWidth="1"/>
    <col min="7954" max="7958" width="5.125" style="286" customWidth="1"/>
    <col min="7959" max="7960" width="4.75" style="286" customWidth="1"/>
    <col min="7961" max="7964" width="5.25" style="286" customWidth="1"/>
    <col min="7965" max="7967" width="6.625" style="286" customWidth="1"/>
    <col min="7968" max="7968" width="1.25" style="286" customWidth="1"/>
    <col min="7969" max="7969" width="1.75" style="286" customWidth="1"/>
    <col min="7970" max="8192" width="3.5" style="286"/>
    <col min="8193" max="8193" width="1.75" style="286" customWidth="1"/>
    <col min="8194" max="8194" width="3" style="286" customWidth="1"/>
    <col min="8195" max="8197" width="4.875" style="286" customWidth="1"/>
    <col min="8198" max="8198" width="1.25" style="286" customWidth="1"/>
    <col min="8199" max="8199" width="2.625" style="286" customWidth="1"/>
    <col min="8200" max="8205" width="6.25" style="286" customWidth="1"/>
    <col min="8206" max="8208" width="5.25" style="286" customWidth="1"/>
    <col min="8209" max="8209" width="4.75" style="286" customWidth="1"/>
    <col min="8210" max="8214" width="5.125" style="286" customWidth="1"/>
    <col min="8215" max="8216" width="4.75" style="286" customWidth="1"/>
    <col min="8217" max="8220" width="5.25" style="286" customWidth="1"/>
    <col min="8221" max="8223" width="6.625" style="286" customWidth="1"/>
    <col min="8224" max="8224" width="1.25" style="286" customWidth="1"/>
    <col min="8225" max="8225" width="1.75" style="286" customWidth="1"/>
    <col min="8226" max="8448" width="3.5" style="286"/>
    <col min="8449" max="8449" width="1.75" style="286" customWidth="1"/>
    <col min="8450" max="8450" width="3" style="286" customWidth="1"/>
    <col min="8451" max="8453" width="4.875" style="286" customWidth="1"/>
    <col min="8454" max="8454" width="1.25" style="286" customWidth="1"/>
    <col min="8455" max="8455" width="2.625" style="286" customWidth="1"/>
    <col min="8456" max="8461" width="6.25" style="286" customWidth="1"/>
    <col min="8462" max="8464" width="5.25" style="286" customWidth="1"/>
    <col min="8465" max="8465" width="4.75" style="286" customWidth="1"/>
    <col min="8466" max="8470" width="5.125" style="286" customWidth="1"/>
    <col min="8471" max="8472" width="4.75" style="286" customWidth="1"/>
    <col min="8473" max="8476" width="5.25" style="286" customWidth="1"/>
    <col min="8477" max="8479" width="6.625" style="286" customWidth="1"/>
    <col min="8480" max="8480" width="1.25" style="286" customWidth="1"/>
    <col min="8481" max="8481" width="1.75" style="286" customWidth="1"/>
    <col min="8482" max="8704" width="3.5" style="286"/>
    <col min="8705" max="8705" width="1.75" style="286" customWidth="1"/>
    <col min="8706" max="8706" width="3" style="286" customWidth="1"/>
    <col min="8707" max="8709" width="4.875" style="286" customWidth="1"/>
    <col min="8710" max="8710" width="1.25" style="286" customWidth="1"/>
    <col min="8711" max="8711" width="2.625" style="286" customWidth="1"/>
    <col min="8712" max="8717" width="6.25" style="286" customWidth="1"/>
    <col min="8718" max="8720" width="5.25" style="286" customWidth="1"/>
    <col min="8721" max="8721" width="4.75" style="286" customWidth="1"/>
    <col min="8722" max="8726" width="5.125" style="286" customWidth="1"/>
    <col min="8727" max="8728" width="4.75" style="286" customWidth="1"/>
    <col min="8729" max="8732" width="5.25" style="286" customWidth="1"/>
    <col min="8733" max="8735" width="6.625" style="286" customWidth="1"/>
    <col min="8736" max="8736" width="1.25" style="286" customWidth="1"/>
    <col min="8737" max="8737" width="1.75" style="286" customWidth="1"/>
    <col min="8738" max="8960" width="3.5" style="286"/>
    <col min="8961" max="8961" width="1.75" style="286" customWidth="1"/>
    <col min="8962" max="8962" width="3" style="286" customWidth="1"/>
    <col min="8963" max="8965" width="4.875" style="286" customWidth="1"/>
    <col min="8966" max="8966" width="1.25" style="286" customWidth="1"/>
    <col min="8967" max="8967" width="2.625" style="286" customWidth="1"/>
    <col min="8968" max="8973" width="6.25" style="286" customWidth="1"/>
    <col min="8974" max="8976" width="5.25" style="286" customWidth="1"/>
    <col min="8977" max="8977" width="4.75" style="286" customWidth="1"/>
    <col min="8978" max="8982" width="5.125" style="286" customWidth="1"/>
    <col min="8983" max="8984" width="4.75" style="286" customWidth="1"/>
    <col min="8985" max="8988" width="5.25" style="286" customWidth="1"/>
    <col min="8989" max="8991" width="6.625" style="286" customWidth="1"/>
    <col min="8992" max="8992" width="1.25" style="286" customWidth="1"/>
    <col min="8993" max="8993" width="1.75" style="286" customWidth="1"/>
    <col min="8994" max="9216" width="3.5" style="286"/>
    <col min="9217" max="9217" width="1.75" style="286" customWidth="1"/>
    <col min="9218" max="9218" width="3" style="286" customWidth="1"/>
    <col min="9219" max="9221" width="4.875" style="286" customWidth="1"/>
    <col min="9222" max="9222" width="1.25" style="286" customWidth="1"/>
    <col min="9223" max="9223" width="2.625" style="286" customWidth="1"/>
    <col min="9224" max="9229" width="6.25" style="286" customWidth="1"/>
    <col min="9230" max="9232" width="5.25" style="286" customWidth="1"/>
    <col min="9233" max="9233" width="4.75" style="286" customWidth="1"/>
    <col min="9234" max="9238" width="5.125" style="286" customWidth="1"/>
    <col min="9239" max="9240" width="4.75" style="286" customWidth="1"/>
    <col min="9241" max="9244" width="5.25" style="286" customWidth="1"/>
    <col min="9245" max="9247" width="6.625" style="286" customWidth="1"/>
    <col min="9248" max="9248" width="1.25" style="286" customWidth="1"/>
    <col min="9249" max="9249" width="1.75" style="286" customWidth="1"/>
    <col min="9250" max="9472" width="3.5" style="286"/>
    <col min="9473" max="9473" width="1.75" style="286" customWidth="1"/>
    <col min="9474" max="9474" width="3" style="286" customWidth="1"/>
    <col min="9475" max="9477" width="4.875" style="286" customWidth="1"/>
    <col min="9478" max="9478" width="1.25" style="286" customWidth="1"/>
    <col min="9479" max="9479" width="2.625" style="286" customWidth="1"/>
    <col min="9480" max="9485" width="6.25" style="286" customWidth="1"/>
    <col min="9486" max="9488" width="5.25" style="286" customWidth="1"/>
    <col min="9489" max="9489" width="4.75" style="286" customWidth="1"/>
    <col min="9490" max="9494" width="5.125" style="286" customWidth="1"/>
    <col min="9495" max="9496" width="4.75" style="286" customWidth="1"/>
    <col min="9497" max="9500" width="5.25" style="286" customWidth="1"/>
    <col min="9501" max="9503" width="6.625" style="286" customWidth="1"/>
    <col min="9504" max="9504" width="1.25" style="286" customWidth="1"/>
    <col min="9505" max="9505" width="1.75" style="286" customWidth="1"/>
    <col min="9506" max="9728" width="3.5" style="286"/>
    <col min="9729" max="9729" width="1.75" style="286" customWidth="1"/>
    <col min="9730" max="9730" width="3" style="286" customWidth="1"/>
    <col min="9731" max="9733" width="4.875" style="286" customWidth="1"/>
    <col min="9734" max="9734" width="1.25" style="286" customWidth="1"/>
    <col min="9735" max="9735" width="2.625" style="286" customWidth="1"/>
    <col min="9736" max="9741" width="6.25" style="286" customWidth="1"/>
    <col min="9742" max="9744" width="5.25" style="286" customWidth="1"/>
    <col min="9745" max="9745" width="4.75" style="286" customWidth="1"/>
    <col min="9746" max="9750" width="5.125" style="286" customWidth="1"/>
    <col min="9751" max="9752" width="4.75" style="286" customWidth="1"/>
    <col min="9753" max="9756" width="5.25" style="286" customWidth="1"/>
    <col min="9757" max="9759" width="6.625" style="286" customWidth="1"/>
    <col min="9760" max="9760" width="1.25" style="286" customWidth="1"/>
    <col min="9761" max="9761" width="1.75" style="286" customWidth="1"/>
    <col min="9762" max="9984" width="3.5" style="286"/>
    <col min="9985" max="9985" width="1.75" style="286" customWidth="1"/>
    <col min="9986" max="9986" width="3" style="286" customWidth="1"/>
    <col min="9987" max="9989" width="4.875" style="286" customWidth="1"/>
    <col min="9990" max="9990" width="1.25" style="286" customWidth="1"/>
    <col min="9991" max="9991" width="2.625" style="286" customWidth="1"/>
    <col min="9992" max="9997" width="6.25" style="286" customWidth="1"/>
    <col min="9998" max="10000" width="5.25" style="286" customWidth="1"/>
    <col min="10001" max="10001" width="4.75" style="286" customWidth="1"/>
    <col min="10002" max="10006" width="5.125" style="286" customWidth="1"/>
    <col min="10007" max="10008" width="4.75" style="286" customWidth="1"/>
    <col min="10009" max="10012" width="5.25" style="286" customWidth="1"/>
    <col min="10013" max="10015" width="6.625" style="286" customWidth="1"/>
    <col min="10016" max="10016" width="1.25" style="286" customWidth="1"/>
    <col min="10017" max="10017" width="1.75" style="286" customWidth="1"/>
    <col min="10018" max="10240" width="3.5" style="286"/>
    <col min="10241" max="10241" width="1.75" style="286" customWidth="1"/>
    <col min="10242" max="10242" width="3" style="286" customWidth="1"/>
    <col min="10243" max="10245" width="4.875" style="286" customWidth="1"/>
    <col min="10246" max="10246" width="1.25" style="286" customWidth="1"/>
    <col min="10247" max="10247" width="2.625" style="286" customWidth="1"/>
    <col min="10248" max="10253" width="6.25" style="286" customWidth="1"/>
    <col min="10254" max="10256" width="5.25" style="286" customWidth="1"/>
    <col min="10257" max="10257" width="4.75" style="286" customWidth="1"/>
    <col min="10258" max="10262" width="5.125" style="286" customWidth="1"/>
    <col min="10263" max="10264" width="4.75" style="286" customWidth="1"/>
    <col min="10265" max="10268" width="5.25" style="286" customWidth="1"/>
    <col min="10269" max="10271" width="6.625" style="286" customWidth="1"/>
    <col min="10272" max="10272" width="1.25" style="286" customWidth="1"/>
    <col min="10273" max="10273" width="1.75" style="286" customWidth="1"/>
    <col min="10274" max="10496" width="3.5" style="286"/>
    <col min="10497" max="10497" width="1.75" style="286" customWidth="1"/>
    <col min="10498" max="10498" width="3" style="286" customWidth="1"/>
    <col min="10499" max="10501" width="4.875" style="286" customWidth="1"/>
    <col min="10502" max="10502" width="1.25" style="286" customWidth="1"/>
    <col min="10503" max="10503" width="2.625" style="286" customWidth="1"/>
    <col min="10504" max="10509" width="6.25" style="286" customWidth="1"/>
    <col min="10510" max="10512" width="5.25" style="286" customWidth="1"/>
    <col min="10513" max="10513" width="4.75" style="286" customWidth="1"/>
    <col min="10514" max="10518" width="5.125" style="286" customWidth="1"/>
    <col min="10519" max="10520" width="4.75" style="286" customWidth="1"/>
    <col min="10521" max="10524" width="5.25" style="286" customWidth="1"/>
    <col min="10525" max="10527" width="6.625" style="286" customWidth="1"/>
    <col min="10528" max="10528" width="1.25" style="286" customWidth="1"/>
    <col min="10529" max="10529" width="1.75" style="286" customWidth="1"/>
    <col min="10530" max="10752" width="3.5" style="286"/>
    <col min="10753" max="10753" width="1.75" style="286" customWidth="1"/>
    <col min="10754" max="10754" width="3" style="286" customWidth="1"/>
    <col min="10755" max="10757" width="4.875" style="286" customWidth="1"/>
    <col min="10758" max="10758" width="1.25" style="286" customWidth="1"/>
    <col min="10759" max="10759" width="2.625" style="286" customWidth="1"/>
    <col min="10760" max="10765" width="6.25" style="286" customWidth="1"/>
    <col min="10766" max="10768" width="5.25" style="286" customWidth="1"/>
    <col min="10769" max="10769" width="4.75" style="286" customWidth="1"/>
    <col min="10770" max="10774" width="5.125" style="286" customWidth="1"/>
    <col min="10775" max="10776" width="4.75" style="286" customWidth="1"/>
    <col min="10777" max="10780" width="5.25" style="286" customWidth="1"/>
    <col min="10781" max="10783" width="6.625" style="286" customWidth="1"/>
    <col min="10784" max="10784" width="1.25" style="286" customWidth="1"/>
    <col min="10785" max="10785" width="1.75" style="286" customWidth="1"/>
    <col min="10786" max="11008" width="3.5" style="286"/>
    <col min="11009" max="11009" width="1.75" style="286" customWidth="1"/>
    <col min="11010" max="11010" width="3" style="286" customWidth="1"/>
    <col min="11011" max="11013" width="4.875" style="286" customWidth="1"/>
    <col min="11014" max="11014" width="1.25" style="286" customWidth="1"/>
    <col min="11015" max="11015" width="2.625" style="286" customWidth="1"/>
    <col min="11016" max="11021" width="6.25" style="286" customWidth="1"/>
    <col min="11022" max="11024" width="5.25" style="286" customWidth="1"/>
    <col min="11025" max="11025" width="4.75" style="286" customWidth="1"/>
    <col min="11026" max="11030" width="5.125" style="286" customWidth="1"/>
    <col min="11031" max="11032" width="4.75" style="286" customWidth="1"/>
    <col min="11033" max="11036" width="5.25" style="286" customWidth="1"/>
    <col min="11037" max="11039" width="6.625" style="286" customWidth="1"/>
    <col min="11040" max="11040" width="1.25" style="286" customWidth="1"/>
    <col min="11041" max="11041" width="1.75" style="286" customWidth="1"/>
    <col min="11042" max="11264" width="3.5" style="286"/>
    <col min="11265" max="11265" width="1.75" style="286" customWidth="1"/>
    <col min="11266" max="11266" width="3" style="286" customWidth="1"/>
    <col min="11267" max="11269" width="4.875" style="286" customWidth="1"/>
    <col min="11270" max="11270" width="1.25" style="286" customWidth="1"/>
    <col min="11271" max="11271" width="2.625" style="286" customWidth="1"/>
    <col min="11272" max="11277" width="6.25" style="286" customWidth="1"/>
    <col min="11278" max="11280" width="5.25" style="286" customWidth="1"/>
    <col min="11281" max="11281" width="4.75" style="286" customWidth="1"/>
    <col min="11282" max="11286" width="5.125" style="286" customWidth="1"/>
    <col min="11287" max="11288" width="4.75" style="286" customWidth="1"/>
    <col min="11289" max="11292" width="5.25" style="286" customWidth="1"/>
    <col min="11293" max="11295" width="6.625" style="286" customWidth="1"/>
    <col min="11296" max="11296" width="1.25" style="286" customWidth="1"/>
    <col min="11297" max="11297" width="1.75" style="286" customWidth="1"/>
    <col min="11298" max="11520" width="3.5" style="286"/>
    <col min="11521" max="11521" width="1.75" style="286" customWidth="1"/>
    <col min="11522" max="11522" width="3" style="286" customWidth="1"/>
    <col min="11523" max="11525" width="4.875" style="286" customWidth="1"/>
    <col min="11526" max="11526" width="1.25" style="286" customWidth="1"/>
    <col min="11527" max="11527" width="2.625" style="286" customWidth="1"/>
    <col min="11528" max="11533" width="6.25" style="286" customWidth="1"/>
    <col min="11534" max="11536" width="5.25" style="286" customWidth="1"/>
    <col min="11537" max="11537" width="4.75" style="286" customWidth="1"/>
    <col min="11538" max="11542" width="5.125" style="286" customWidth="1"/>
    <col min="11543" max="11544" width="4.75" style="286" customWidth="1"/>
    <col min="11545" max="11548" width="5.25" style="286" customWidth="1"/>
    <col min="11549" max="11551" width="6.625" style="286" customWidth="1"/>
    <col min="11552" max="11552" width="1.25" style="286" customWidth="1"/>
    <col min="11553" max="11553" width="1.75" style="286" customWidth="1"/>
    <col min="11554" max="11776" width="3.5" style="286"/>
    <col min="11777" max="11777" width="1.75" style="286" customWidth="1"/>
    <col min="11778" max="11778" width="3" style="286" customWidth="1"/>
    <col min="11779" max="11781" width="4.875" style="286" customWidth="1"/>
    <col min="11782" max="11782" width="1.25" style="286" customWidth="1"/>
    <col min="11783" max="11783" width="2.625" style="286" customWidth="1"/>
    <col min="11784" max="11789" width="6.25" style="286" customWidth="1"/>
    <col min="11790" max="11792" width="5.25" style="286" customWidth="1"/>
    <col min="11793" max="11793" width="4.75" style="286" customWidth="1"/>
    <col min="11794" max="11798" width="5.125" style="286" customWidth="1"/>
    <col min="11799" max="11800" width="4.75" style="286" customWidth="1"/>
    <col min="11801" max="11804" width="5.25" style="286" customWidth="1"/>
    <col min="11805" max="11807" width="6.625" style="286" customWidth="1"/>
    <col min="11808" max="11808" width="1.25" style="286" customWidth="1"/>
    <col min="11809" max="11809" width="1.75" style="286" customWidth="1"/>
    <col min="11810" max="12032" width="3.5" style="286"/>
    <col min="12033" max="12033" width="1.75" style="286" customWidth="1"/>
    <col min="12034" max="12034" width="3" style="286" customWidth="1"/>
    <col min="12035" max="12037" width="4.875" style="286" customWidth="1"/>
    <col min="12038" max="12038" width="1.25" style="286" customWidth="1"/>
    <col min="12039" max="12039" width="2.625" style="286" customWidth="1"/>
    <col min="12040" max="12045" width="6.25" style="286" customWidth="1"/>
    <col min="12046" max="12048" width="5.25" style="286" customWidth="1"/>
    <col min="12049" max="12049" width="4.75" style="286" customWidth="1"/>
    <col min="12050" max="12054" width="5.125" style="286" customWidth="1"/>
    <col min="12055" max="12056" width="4.75" style="286" customWidth="1"/>
    <col min="12057" max="12060" width="5.25" style="286" customWidth="1"/>
    <col min="12061" max="12063" width="6.625" style="286" customWidth="1"/>
    <col min="12064" max="12064" width="1.25" style="286" customWidth="1"/>
    <col min="12065" max="12065" width="1.75" style="286" customWidth="1"/>
    <col min="12066" max="12288" width="3.5" style="286"/>
    <col min="12289" max="12289" width="1.75" style="286" customWidth="1"/>
    <col min="12290" max="12290" width="3" style="286" customWidth="1"/>
    <col min="12291" max="12293" width="4.875" style="286" customWidth="1"/>
    <col min="12294" max="12294" width="1.25" style="286" customWidth="1"/>
    <col min="12295" max="12295" width="2.625" style="286" customWidth="1"/>
    <col min="12296" max="12301" width="6.25" style="286" customWidth="1"/>
    <col min="12302" max="12304" width="5.25" style="286" customWidth="1"/>
    <col min="12305" max="12305" width="4.75" style="286" customWidth="1"/>
    <col min="12306" max="12310" width="5.125" style="286" customWidth="1"/>
    <col min="12311" max="12312" width="4.75" style="286" customWidth="1"/>
    <col min="12313" max="12316" width="5.25" style="286" customWidth="1"/>
    <col min="12317" max="12319" width="6.625" style="286" customWidth="1"/>
    <col min="12320" max="12320" width="1.25" style="286" customWidth="1"/>
    <col min="12321" max="12321" width="1.75" style="286" customWidth="1"/>
    <col min="12322" max="12544" width="3.5" style="286"/>
    <col min="12545" max="12545" width="1.75" style="286" customWidth="1"/>
    <col min="12546" max="12546" width="3" style="286" customWidth="1"/>
    <col min="12547" max="12549" width="4.875" style="286" customWidth="1"/>
    <col min="12550" max="12550" width="1.25" style="286" customWidth="1"/>
    <col min="12551" max="12551" width="2.625" style="286" customWidth="1"/>
    <col min="12552" max="12557" width="6.25" style="286" customWidth="1"/>
    <col min="12558" max="12560" width="5.25" style="286" customWidth="1"/>
    <col min="12561" max="12561" width="4.75" style="286" customWidth="1"/>
    <col min="12562" max="12566" width="5.125" style="286" customWidth="1"/>
    <col min="12567" max="12568" width="4.75" style="286" customWidth="1"/>
    <col min="12569" max="12572" width="5.25" style="286" customWidth="1"/>
    <col min="12573" max="12575" width="6.625" style="286" customWidth="1"/>
    <col min="12576" max="12576" width="1.25" style="286" customWidth="1"/>
    <col min="12577" max="12577" width="1.75" style="286" customWidth="1"/>
    <col min="12578" max="12800" width="3.5" style="286"/>
    <col min="12801" max="12801" width="1.75" style="286" customWidth="1"/>
    <col min="12802" max="12802" width="3" style="286" customWidth="1"/>
    <col min="12803" max="12805" width="4.875" style="286" customWidth="1"/>
    <col min="12806" max="12806" width="1.25" style="286" customWidth="1"/>
    <col min="12807" max="12807" width="2.625" style="286" customWidth="1"/>
    <col min="12808" max="12813" width="6.25" style="286" customWidth="1"/>
    <col min="12814" max="12816" width="5.25" style="286" customWidth="1"/>
    <col min="12817" max="12817" width="4.75" style="286" customWidth="1"/>
    <col min="12818" max="12822" width="5.125" style="286" customWidth="1"/>
    <col min="12823" max="12824" width="4.75" style="286" customWidth="1"/>
    <col min="12825" max="12828" width="5.25" style="286" customWidth="1"/>
    <col min="12829" max="12831" width="6.625" style="286" customWidth="1"/>
    <col min="12832" max="12832" width="1.25" style="286" customWidth="1"/>
    <col min="12833" max="12833" width="1.75" style="286" customWidth="1"/>
    <col min="12834" max="13056" width="3.5" style="286"/>
    <col min="13057" max="13057" width="1.75" style="286" customWidth="1"/>
    <col min="13058" max="13058" width="3" style="286" customWidth="1"/>
    <col min="13059" max="13061" width="4.875" style="286" customWidth="1"/>
    <col min="13062" max="13062" width="1.25" style="286" customWidth="1"/>
    <col min="13063" max="13063" width="2.625" style="286" customWidth="1"/>
    <col min="13064" max="13069" width="6.25" style="286" customWidth="1"/>
    <col min="13070" max="13072" width="5.25" style="286" customWidth="1"/>
    <col min="13073" max="13073" width="4.75" style="286" customWidth="1"/>
    <col min="13074" max="13078" width="5.125" style="286" customWidth="1"/>
    <col min="13079" max="13080" width="4.75" style="286" customWidth="1"/>
    <col min="13081" max="13084" width="5.25" style="286" customWidth="1"/>
    <col min="13085" max="13087" width="6.625" style="286" customWidth="1"/>
    <col min="13088" max="13088" width="1.25" style="286" customWidth="1"/>
    <col min="13089" max="13089" width="1.75" style="286" customWidth="1"/>
    <col min="13090" max="13312" width="3.5" style="286"/>
    <col min="13313" max="13313" width="1.75" style="286" customWidth="1"/>
    <col min="13314" max="13314" width="3" style="286" customWidth="1"/>
    <col min="13315" max="13317" width="4.875" style="286" customWidth="1"/>
    <col min="13318" max="13318" width="1.25" style="286" customWidth="1"/>
    <col min="13319" max="13319" width="2.625" style="286" customWidth="1"/>
    <col min="13320" max="13325" width="6.25" style="286" customWidth="1"/>
    <col min="13326" max="13328" width="5.25" style="286" customWidth="1"/>
    <col min="13329" max="13329" width="4.75" style="286" customWidth="1"/>
    <col min="13330" max="13334" width="5.125" style="286" customWidth="1"/>
    <col min="13335" max="13336" width="4.75" style="286" customWidth="1"/>
    <col min="13337" max="13340" width="5.25" style="286" customWidth="1"/>
    <col min="13341" max="13343" width="6.625" style="286" customWidth="1"/>
    <col min="13344" max="13344" width="1.25" style="286" customWidth="1"/>
    <col min="13345" max="13345" width="1.75" style="286" customWidth="1"/>
    <col min="13346" max="13568" width="3.5" style="286"/>
    <col min="13569" max="13569" width="1.75" style="286" customWidth="1"/>
    <col min="13570" max="13570" width="3" style="286" customWidth="1"/>
    <col min="13571" max="13573" width="4.875" style="286" customWidth="1"/>
    <col min="13574" max="13574" width="1.25" style="286" customWidth="1"/>
    <col min="13575" max="13575" width="2.625" style="286" customWidth="1"/>
    <col min="13576" max="13581" width="6.25" style="286" customWidth="1"/>
    <col min="13582" max="13584" width="5.25" style="286" customWidth="1"/>
    <col min="13585" max="13585" width="4.75" style="286" customWidth="1"/>
    <col min="13586" max="13590" width="5.125" style="286" customWidth="1"/>
    <col min="13591" max="13592" width="4.75" style="286" customWidth="1"/>
    <col min="13593" max="13596" width="5.25" style="286" customWidth="1"/>
    <col min="13597" max="13599" width="6.625" style="286" customWidth="1"/>
    <col min="13600" max="13600" width="1.25" style="286" customWidth="1"/>
    <col min="13601" max="13601" width="1.75" style="286" customWidth="1"/>
    <col min="13602" max="13824" width="3.5" style="286"/>
    <col min="13825" max="13825" width="1.75" style="286" customWidth="1"/>
    <col min="13826" max="13826" width="3" style="286" customWidth="1"/>
    <col min="13827" max="13829" width="4.875" style="286" customWidth="1"/>
    <col min="13830" max="13830" width="1.25" style="286" customWidth="1"/>
    <col min="13831" max="13831" width="2.625" style="286" customWidth="1"/>
    <col min="13832" max="13837" width="6.25" style="286" customWidth="1"/>
    <col min="13838" max="13840" width="5.25" style="286" customWidth="1"/>
    <col min="13841" max="13841" width="4.75" style="286" customWidth="1"/>
    <col min="13842" max="13846" width="5.125" style="286" customWidth="1"/>
    <col min="13847" max="13848" width="4.75" style="286" customWidth="1"/>
    <col min="13849" max="13852" width="5.25" style="286" customWidth="1"/>
    <col min="13853" max="13855" width="6.625" style="286" customWidth="1"/>
    <col min="13856" max="13856" width="1.25" style="286" customWidth="1"/>
    <col min="13857" max="13857" width="1.75" style="286" customWidth="1"/>
    <col min="13858" max="14080" width="3.5" style="286"/>
    <col min="14081" max="14081" width="1.75" style="286" customWidth="1"/>
    <col min="14082" max="14082" width="3" style="286" customWidth="1"/>
    <col min="14083" max="14085" width="4.875" style="286" customWidth="1"/>
    <col min="14086" max="14086" width="1.25" style="286" customWidth="1"/>
    <col min="14087" max="14087" width="2.625" style="286" customWidth="1"/>
    <col min="14088" max="14093" width="6.25" style="286" customWidth="1"/>
    <col min="14094" max="14096" width="5.25" style="286" customWidth="1"/>
    <col min="14097" max="14097" width="4.75" style="286" customWidth="1"/>
    <col min="14098" max="14102" width="5.125" style="286" customWidth="1"/>
    <col min="14103" max="14104" width="4.75" style="286" customWidth="1"/>
    <col min="14105" max="14108" width="5.25" style="286" customWidth="1"/>
    <col min="14109" max="14111" width="6.625" style="286" customWidth="1"/>
    <col min="14112" max="14112" width="1.25" style="286" customWidth="1"/>
    <col min="14113" max="14113" width="1.75" style="286" customWidth="1"/>
    <col min="14114" max="14336" width="3.5" style="286"/>
    <col min="14337" max="14337" width="1.75" style="286" customWidth="1"/>
    <col min="14338" max="14338" width="3" style="286" customWidth="1"/>
    <col min="14339" max="14341" width="4.875" style="286" customWidth="1"/>
    <col min="14342" max="14342" width="1.25" style="286" customWidth="1"/>
    <col min="14343" max="14343" width="2.625" style="286" customWidth="1"/>
    <col min="14344" max="14349" width="6.25" style="286" customWidth="1"/>
    <col min="14350" max="14352" width="5.25" style="286" customWidth="1"/>
    <col min="14353" max="14353" width="4.75" style="286" customWidth="1"/>
    <col min="14354" max="14358" width="5.125" style="286" customWidth="1"/>
    <col min="14359" max="14360" width="4.75" style="286" customWidth="1"/>
    <col min="14361" max="14364" width="5.25" style="286" customWidth="1"/>
    <col min="14365" max="14367" width="6.625" style="286" customWidth="1"/>
    <col min="14368" max="14368" width="1.25" style="286" customWidth="1"/>
    <col min="14369" max="14369" width="1.75" style="286" customWidth="1"/>
    <col min="14370" max="14592" width="3.5" style="286"/>
    <col min="14593" max="14593" width="1.75" style="286" customWidth="1"/>
    <col min="14594" max="14594" width="3" style="286" customWidth="1"/>
    <col min="14595" max="14597" width="4.875" style="286" customWidth="1"/>
    <col min="14598" max="14598" width="1.25" style="286" customWidth="1"/>
    <col min="14599" max="14599" width="2.625" style="286" customWidth="1"/>
    <col min="14600" max="14605" width="6.25" style="286" customWidth="1"/>
    <col min="14606" max="14608" width="5.25" style="286" customWidth="1"/>
    <col min="14609" max="14609" width="4.75" style="286" customWidth="1"/>
    <col min="14610" max="14614" width="5.125" style="286" customWidth="1"/>
    <col min="14615" max="14616" width="4.75" style="286" customWidth="1"/>
    <col min="14617" max="14620" width="5.25" style="286" customWidth="1"/>
    <col min="14621" max="14623" width="6.625" style="286" customWidth="1"/>
    <col min="14624" max="14624" width="1.25" style="286" customWidth="1"/>
    <col min="14625" max="14625" width="1.75" style="286" customWidth="1"/>
    <col min="14626" max="14848" width="3.5" style="286"/>
    <col min="14849" max="14849" width="1.75" style="286" customWidth="1"/>
    <col min="14850" max="14850" width="3" style="286" customWidth="1"/>
    <col min="14851" max="14853" width="4.875" style="286" customWidth="1"/>
    <col min="14854" max="14854" width="1.25" style="286" customWidth="1"/>
    <col min="14855" max="14855" width="2.625" style="286" customWidth="1"/>
    <col min="14856" max="14861" width="6.25" style="286" customWidth="1"/>
    <col min="14862" max="14864" width="5.25" style="286" customWidth="1"/>
    <col min="14865" max="14865" width="4.75" style="286" customWidth="1"/>
    <col min="14866" max="14870" width="5.125" style="286" customWidth="1"/>
    <col min="14871" max="14872" width="4.75" style="286" customWidth="1"/>
    <col min="14873" max="14876" width="5.25" style="286" customWidth="1"/>
    <col min="14877" max="14879" width="6.625" style="286" customWidth="1"/>
    <col min="14880" max="14880" width="1.25" style="286" customWidth="1"/>
    <col min="14881" max="14881" width="1.75" style="286" customWidth="1"/>
    <col min="14882" max="15104" width="3.5" style="286"/>
    <col min="15105" max="15105" width="1.75" style="286" customWidth="1"/>
    <col min="15106" max="15106" width="3" style="286" customWidth="1"/>
    <col min="15107" max="15109" width="4.875" style="286" customWidth="1"/>
    <col min="15110" max="15110" width="1.25" style="286" customWidth="1"/>
    <col min="15111" max="15111" width="2.625" style="286" customWidth="1"/>
    <col min="15112" max="15117" width="6.25" style="286" customWidth="1"/>
    <col min="15118" max="15120" width="5.25" style="286" customWidth="1"/>
    <col min="15121" max="15121" width="4.75" style="286" customWidth="1"/>
    <col min="15122" max="15126" width="5.125" style="286" customWidth="1"/>
    <col min="15127" max="15128" width="4.75" style="286" customWidth="1"/>
    <col min="15129" max="15132" width="5.25" style="286" customWidth="1"/>
    <col min="15133" max="15135" width="6.625" style="286" customWidth="1"/>
    <col min="15136" max="15136" width="1.25" style="286" customWidth="1"/>
    <col min="15137" max="15137" width="1.75" style="286" customWidth="1"/>
    <col min="15138" max="15360" width="3.5" style="286"/>
    <col min="15361" max="15361" width="1.75" style="286" customWidth="1"/>
    <col min="15362" max="15362" width="3" style="286" customWidth="1"/>
    <col min="15363" max="15365" width="4.875" style="286" customWidth="1"/>
    <col min="15366" max="15366" width="1.25" style="286" customWidth="1"/>
    <col min="15367" max="15367" width="2.625" style="286" customWidth="1"/>
    <col min="15368" max="15373" width="6.25" style="286" customWidth="1"/>
    <col min="15374" max="15376" width="5.25" style="286" customWidth="1"/>
    <col min="15377" max="15377" width="4.75" style="286" customWidth="1"/>
    <col min="15378" max="15382" width="5.125" style="286" customWidth="1"/>
    <col min="15383" max="15384" width="4.75" style="286" customWidth="1"/>
    <col min="15385" max="15388" width="5.25" style="286" customWidth="1"/>
    <col min="15389" max="15391" width="6.625" style="286" customWidth="1"/>
    <col min="15392" max="15392" width="1.25" style="286" customWidth="1"/>
    <col min="15393" max="15393" width="1.75" style="286" customWidth="1"/>
    <col min="15394" max="15616" width="3.5" style="286"/>
    <col min="15617" max="15617" width="1.75" style="286" customWidth="1"/>
    <col min="15618" max="15618" width="3" style="286" customWidth="1"/>
    <col min="15619" max="15621" width="4.875" style="286" customWidth="1"/>
    <col min="15622" max="15622" width="1.25" style="286" customWidth="1"/>
    <col min="15623" max="15623" width="2.625" style="286" customWidth="1"/>
    <col min="15624" max="15629" width="6.25" style="286" customWidth="1"/>
    <col min="15630" max="15632" width="5.25" style="286" customWidth="1"/>
    <col min="15633" max="15633" width="4.75" style="286" customWidth="1"/>
    <col min="15634" max="15638" width="5.125" style="286" customWidth="1"/>
    <col min="15639" max="15640" width="4.75" style="286" customWidth="1"/>
    <col min="15641" max="15644" width="5.25" style="286" customWidth="1"/>
    <col min="15645" max="15647" width="6.625" style="286" customWidth="1"/>
    <col min="15648" max="15648" width="1.25" style="286" customWidth="1"/>
    <col min="15649" max="15649" width="1.75" style="286" customWidth="1"/>
    <col min="15650" max="15872" width="3.5" style="286"/>
    <col min="15873" max="15873" width="1.75" style="286" customWidth="1"/>
    <col min="15874" max="15874" width="3" style="286" customWidth="1"/>
    <col min="15875" max="15877" width="4.875" style="286" customWidth="1"/>
    <col min="15878" max="15878" width="1.25" style="286" customWidth="1"/>
    <col min="15879" max="15879" width="2.625" style="286" customWidth="1"/>
    <col min="15880" max="15885" width="6.25" style="286" customWidth="1"/>
    <col min="15886" max="15888" width="5.25" style="286" customWidth="1"/>
    <col min="15889" max="15889" width="4.75" style="286" customWidth="1"/>
    <col min="15890" max="15894" width="5.125" style="286" customWidth="1"/>
    <col min="15895" max="15896" width="4.75" style="286" customWidth="1"/>
    <col min="15897" max="15900" width="5.25" style="286" customWidth="1"/>
    <col min="15901" max="15903" width="6.625" style="286" customWidth="1"/>
    <col min="15904" max="15904" width="1.25" style="286" customWidth="1"/>
    <col min="15905" max="15905" width="1.75" style="286" customWidth="1"/>
    <col min="15906" max="16128" width="3.5" style="286"/>
    <col min="16129" max="16129" width="1.75" style="286" customWidth="1"/>
    <col min="16130" max="16130" width="3" style="286" customWidth="1"/>
    <col min="16131" max="16133" width="4.875" style="286" customWidth="1"/>
    <col min="16134" max="16134" width="1.25" style="286" customWidth="1"/>
    <col min="16135" max="16135" width="2.625" style="286" customWidth="1"/>
    <col min="16136" max="16141" width="6.25" style="286" customWidth="1"/>
    <col min="16142" max="16144" width="5.25" style="286" customWidth="1"/>
    <col min="16145" max="16145" width="4.75" style="286" customWidth="1"/>
    <col min="16146" max="16150" width="5.125" style="286" customWidth="1"/>
    <col min="16151" max="16152" width="4.75" style="286" customWidth="1"/>
    <col min="16153" max="16156" width="5.25" style="286" customWidth="1"/>
    <col min="16157" max="16159" width="6.625" style="286" customWidth="1"/>
    <col min="16160" max="16160" width="1.25" style="286" customWidth="1"/>
    <col min="16161" max="16161" width="1.75" style="286" customWidth="1"/>
    <col min="16162" max="16384" width="3.5" style="286"/>
  </cols>
  <sheetData>
    <row r="1" spans="2:32" s="279" customFormat="1" ht="6.75" customHeight="1">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row>
    <row r="2" spans="2:32" s="279" customFormat="1">
      <c r="B2" s="279" t="s">
        <v>2028</v>
      </c>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row>
    <row r="3" spans="2:32" s="279" customFormat="1">
      <c r="B3" s="279"/>
      <c r="C3" s="279"/>
      <c r="D3" s="279"/>
      <c r="E3" s="279"/>
      <c r="F3" s="279"/>
      <c r="G3" s="279"/>
      <c r="H3" s="279"/>
      <c r="I3" s="279"/>
      <c r="J3" s="279"/>
      <c r="K3" s="279"/>
      <c r="L3" s="279"/>
      <c r="M3" s="279"/>
      <c r="N3" s="279"/>
      <c r="O3" s="279"/>
      <c r="P3" s="279"/>
      <c r="Q3" s="279"/>
      <c r="R3" s="279"/>
      <c r="S3" s="279"/>
      <c r="T3" s="279"/>
      <c r="U3" s="279"/>
      <c r="V3" s="279"/>
      <c r="W3" s="1630" t="s">
        <v>979</v>
      </c>
      <c r="X3" s="274"/>
      <c r="Y3" s="274"/>
      <c r="Z3" s="279" t="s">
        <v>881</v>
      </c>
      <c r="AA3" s="274"/>
      <c r="AB3" s="274"/>
      <c r="AC3" s="279" t="s">
        <v>159</v>
      </c>
      <c r="AD3" s="1630"/>
      <c r="AE3" s="279" t="s">
        <v>1419</v>
      </c>
      <c r="AF3" s="279"/>
    </row>
    <row r="4" spans="2:32" s="279" customFormat="1" ht="3.75" customHeight="1">
      <c r="B4" s="279"/>
      <c r="C4" s="279"/>
      <c r="D4" s="279"/>
      <c r="E4" s="279"/>
      <c r="F4" s="279"/>
      <c r="G4" s="279"/>
      <c r="H4" s="279"/>
      <c r="I4" s="279"/>
      <c r="J4" s="279"/>
      <c r="K4" s="279"/>
      <c r="L4" s="279"/>
      <c r="M4" s="279"/>
      <c r="N4" s="279"/>
      <c r="O4" s="279"/>
      <c r="P4" s="279"/>
      <c r="Q4" s="279"/>
      <c r="R4" s="279"/>
      <c r="S4" s="279"/>
      <c r="T4" s="279"/>
      <c r="U4" s="279"/>
      <c r="V4" s="279"/>
      <c r="W4" s="1630"/>
      <c r="X4" s="274"/>
      <c r="Y4" s="274"/>
      <c r="Z4" s="279"/>
      <c r="AA4" s="274"/>
      <c r="AB4" s="274"/>
      <c r="AC4" s="279"/>
      <c r="AD4" s="1630"/>
      <c r="AE4" s="279"/>
      <c r="AF4" s="279"/>
    </row>
    <row r="5" spans="2:32" s="279" customFormat="1" ht="26.25" customHeight="1">
      <c r="B5" s="359" t="s">
        <v>2114</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9"/>
      <c r="AF5" s="279"/>
    </row>
    <row r="6" spans="2:32" s="279" customFormat="1" ht="8.25" customHeight="1">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row>
    <row r="7" spans="2:32" s="279" customFormat="1" ht="30" customHeight="1">
      <c r="B7" s="1584" t="s">
        <v>2115</v>
      </c>
      <c r="C7" s="1586"/>
      <c r="D7" s="1586"/>
      <c r="E7" s="158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row>
    <row r="8" spans="2:32" ht="30" customHeight="1">
      <c r="B8" s="1584" t="s">
        <v>1141</v>
      </c>
      <c r="C8" s="1586"/>
      <c r="D8" s="1586"/>
      <c r="E8" s="1587"/>
      <c r="F8" s="1589"/>
      <c r="G8" s="1590"/>
      <c r="H8" s="659" t="s">
        <v>89</v>
      </c>
      <c r="I8" s="1590" t="s">
        <v>534</v>
      </c>
      <c r="J8" s="1590"/>
      <c r="K8" s="1590"/>
      <c r="L8" s="1590"/>
      <c r="M8" s="274" t="s">
        <v>89</v>
      </c>
      <c r="N8" s="1590" t="s">
        <v>783</v>
      </c>
      <c r="O8" s="1590"/>
      <c r="P8" s="1590"/>
      <c r="Q8" s="1590"/>
      <c r="R8" s="1590"/>
      <c r="S8" s="659" t="s">
        <v>89</v>
      </c>
      <c r="T8" s="1590" t="s">
        <v>841</v>
      </c>
      <c r="U8" s="1637"/>
      <c r="V8" s="1590"/>
      <c r="W8" s="1590"/>
      <c r="X8" s="1590"/>
      <c r="Y8" s="1590"/>
      <c r="Z8" s="1590"/>
      <c r="AA8" s="1590"/>
      <c r="AB8" s="1590"/>
      <c r="AC8" s="1590"/>
      <c r="AD8" s="1590"/>
      <c r="AE8" s="1590"/>
      <c r="AF8" s="1673"/>
    </row>
    <row r="9" spans="2:32" ht="30" customHeight="1">
      <c r="B9" s="1584" t="s">
        <v>2117</v>
      </c>
      <c r="C9" s="1586"/>
      <c r="D9" s="1586"/>
      <c r="E9" s="1587"/>
      <c r="F9" s="1589"/>
      <c r="G9" s="1590"/>
      <c r="H9" s="659" t="s">
        <v>89</v>
      </c>
      <c r="I9" s="450" t="s">
        <v>2118</v>
      </c>
      <c r="J9" s="1590"/>
      <c r="K9" s="1590"/>
      <c r="L9" s="1590"/>
      <c r="M9" s="1590"/>
      <c r="N9" s="1590"/>
      <c r="O9" s="1590"/>
      <c r="P9" s="1590"/>
      <c r="Q9" s="1590"/>
      <c r="R9" s="1590"/>
      <c r="S9" s="274" t="s">
        <v>89</v>
      </c>
      <c r="T9" s="450" t="s">
        <v>1474</v>
      </c>
      <c r="U9" s="1637"/>
      <c r="V9" s="1590"/>
      <c r="W9" s="1590"/>
      <c r="X9" s="1590"/>
      <c r="Y9" s="1590"/>
      <c r="Z9" s="1590"/>
      <c r="AA9" s="1590"/>
      <c r="AB9" s="1590"/>
      <c r="AC9" s="1590"/>
      <c r="AD9" s="1590"/>
      <c r="AE9" s="1590"/>
      <c r="AF9" s="1673"/>
    </row>
    <row r="10" spans="2:32" ht="30" customHeight="1">
      <c r="B10" s="412" t="s">
        <v>645</v>
      </c>
      <c r="C10" s="450"/>
      <c r="D10" s="450"/>
      <c r="E10" s="422"/>
      <c r="F10" s="408"/>
      <c r="G10" s="549"/>
      <c r="H10" s="274" t="s">
        <v>89</v>
      </c>
      <c r="I10" s="450" t="s">
        <v>2119</v>
      </c>
      <c r="J10" s="549"/>
      <c r="K10" s="549"/>
      <c r="L10" s="549"/>
      <c r="M10" s="549"/>
      <c r="N10" s="549"/>
      <c r="O10" s="549"/>
      <c r="P10" s="549"/>
      <c r="Q10" s="549"/>
      <c r="R10" s="549"/>
      <c r="S10" s="549"/>
      <c r="T10" s="450"/>
      <c r="U10" s="1638"/>
      <c r="V10" s="549"/>
      <c r="W10" s="549"/>
      <c r="X10" s="549"/>
      <c r="Y10" s="549"/>
      <c r="Z10" s="549"/>
      <c r="AA10" s="549"/>
      <c r="AB10" s="549"/>
      <c r="AC10" s="549"/>
      <c r="AD10" s="549"/>
      <c r="AE10" s="549"/>
      <c r="AF10" s="468"/>
    </row>
    <row r="11" spans="2:32" ht="30" customHeight="1">
      <c r="B11" s="418"/>
      <c r="C11" s="427"/>
      <c r="D11" s="427"/>
      <c r="E11" s="424"/>
      <c r="F11" s="411"/>
      <c r="G11" s="550"/>
      <c r="H11" s="762" t="s">
        <v>89</v>
      </c>
      <c r="I11" s="427" t="s">
        <v>1878</v>
      </c>
      <c r="J11" s="550"/>
      <c r="K11" s="550"/>
      <c r="L11" s="550"/>
      <c r="M11" s="550"/>
      <c r="N11" s="550"/>
      <c r="O11" s="550"/>
      <c r="P11" s="550"/>
      <c r="Q11" s="550"/>
      <c r="R11" s="550"/>
      <c r="S11" s="550"/>
      <c r="T11" s="427"/>
      <c r="U11" s="1639"/>
      <c r="V11" s="550"/>
      <c r="W11" s="550"/>
      <c r="X11" s="550"/>
      <c r="Y11" s="550"/>
      <c r="Z11" s="550"/>
      <c r="AA11" s="550"/>
      <c r="AB11" s="550"/>
      <c r="AC11" s="550"/>
      <c r="AD11" s="550"/>
      <c r="AE11" s="550"/>
      <c r="AF11" s="469"/>
    </row>
    <row r="12" spans="2:32" s="279" customFormat="1" ht="15" customHeight="1">
      <c r="B12" s="450"/>
      <c r="C12" s="450"/>
      <c r="D12" s="450"/>
      <c r="E12" s="450"/>
      <c r="F12" s="279"/>
      <c r="G12" s="279"/>
      <c r="H12" s="279"/>
      <c r="I12" s="279"/>
      <c r="J12" s="279"/>
      <c r="K12" s="279"/>
      <c r="L12" s="279"/>
      <c r="M12" s="279"/>
      <c r="N12" s="279"/>
      <c r="O12" s="279"/>
      <c r="P12" s="279"/>
      <c r="Q12" s="1630"/>
      <c r="R12" s="279"/>
      <c r="S12" s="279"/>
      <c r="T12" s="279"/>
      <c r="U12" s="279"/>
      <c r="V12" s="279"/>
      <c r="W12" s="279"/>
      <c r="X12" s="279"/>
      <c r="Y12" s="279"/>
      <c r="Z12" s="279"/>
      <c r="AA12" s="279"/>
      <c r="AB12" s="279"/>
      <c r="AC12" s="279"/>
      <c r="AD12" s="279"/>
      <c r="AE12" s="279"/>
      <c r="AF12" s="279"/>
    </row>
    <row r="13" spans="2:32" s="279" customFormat="1" ht="7.5" customHeight="1">
      <c r="B13" s="412"/>
      <c r="C13" s="450"/>
      <c r="D13" s="450"/>
      <c r="E13" s="422"/>
      <c r="F13" s="450"/>
      <c r="G13" s="450"/>
      <c r="H13" s="450"/>
      <c r="I13" s="450"/>
      <c r="J13" s="450"/>
      <c r="K13" s="450"/>
      <c r="L13" s="450"/>
      <c r="M13" s="450"/>
      <c r="N13" s="450"/>
      <c r="O13" s="450"/>
      <c r="P13" s="450"/>
      <c r="Q13" s="1629"/>
      <c r="R13" s="450"/>
      <c r="S13" s="450"/>
      <c r="T13" s="450"/>
      <c r="U13" s="450"/>
      <c r="V13" s="450"/>
      <c r="W13" s="450"/>
      <c r="X13" s="450"/>
      <c r="Y13" s="450"/>
      <c r="Z13" s="450"/>
      <c r="AA13" s="450"/>
      <c r="AB13" s="450"/>
      <c r="AC13" s="450"/>
      <c r="AD13" s="450"/>
      <c r="AE13" s="450"/>
      <c r="AF13" s="422"/>
    </row>
    <row r="14" spans="2:32" s="279" customFormat="1" ht="21" customHeight="1">
      <c r="B14" s="448" t="s">
        <v>2120</v>
      </c>
      <c r="C14" s="283"/>
      <c r="D14" s="283"/>
      <c r="E14" s="1588"/>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1648" t="s">
        <v>1618</v>
      </c>
      <c r="AE14" s="1663"/>
      <c r="AF14" s="292"/>
    </row>
    <row r="15" spans="2:32" s="279" customFormat="1" ht="21" customHeight="1">
      <c r="B15" s="448"/>
      <c r="C15" s="283"/>
      <c r="D15" s="283"/>
      <c r="E15" s="1588"/>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1649"/>
      <c r="AE15" s="1664"/>
      <c r="AF15" s="292"/>
    </row>
    <row r="16" spans="2:32" s="279" customFormat="1" ht="21" customHeight="1">
      <c r="B16" s="448"/>
      <c r="C16" s="283"/>
      <c r="D16" s="283"/>
      <c r="E16" s="1588"/>
      <c r="F16" s="279"/>
      <c r="G16" s="412" t="s">
        <v>497</v>
      </c>
      <c r="H16" s="450"/>
      <c r="I16" s="450"/>
      <c r="J16" s="450"/>
      <c r="K16" s="450"/>
      <c r="L16" s="450"/>
      <c r="M16" s="450"/>
      <c r="N16" s="450"/>
      <c r="O16" s="450"/>
      <c r="P16" s="450"/>
      <c r="Q16" s="450"/>
      <c r="R16" s="450"/>
      <c r="S16" s="450"/>
      <c r="T16" s="450"/>
      <c r="U16" s="450"/>
      <c r="V16" s="450"/>
      <c r="W16" s="450"/>
      <c r="X16" s="450"/>
      <c r="Y16" s="450"/>
      <c r="Z16" s="450"/>
      <c r="AA16" s="450"/>
      <c r="AB16" s="450"/>
      <c r="AC16" s="450"/>
      <c r="AD16" s="1650"/>
      <c r="AE16" s="1665"/>
      <c r="AF16" s="292"/>
    </row>
    <row r="17" spans="2:32" s="279" customFormat="1" ht="30" customHeight="1">
      <c r="B17" s="455"/>
      <c r="C17" s="285"/>
      <c r="D17" s="285"/>
      <c r="E17" s="439"/>
      <c r="F17" s="279"/>
      <c r="G17" s="409"/>
      <c r="H17" s="1591" t="s">
        <v>1475</v>
      </c>
      <c r="I17" s="1597" t="s">
        <v>1740</v>
      </c>
      <c r="J17" s="1608"/>
      <c r="K17" s="1608"/>
      <c r="L17" s="1608"/>
      <c r="M17" s="1612"/>
      <c r="N17" s="1616"/>
      <c r="O17" s="1621" t="s">
        <v>727</v>
      </c>
      <c r="P17" s="1625" t="s">
        <v>1484</v>
      </c>
      <c r="Q17" s="1631" t="s">
        <v>1476</v>
      </c>
      <c r="R17" s="1604" t="s">
        <v>1818</v>
      </c>
      <c r="S17" s="1604"/>
      <c r="T17" s="1604"/>
      <c r="U17" s="1604"/>
      <c r="V17" s="1597"/>
      <c r="W17" s="405"/>
      <c r="X17" s="637" t="s">
        <v>1368</v>
      </c>
      <c r="Y17" s="413" t="s">
        <v>1484</v>
      </c>
      <c r="Z17" s="1607" t="s">
        <v>2122</v>
      </c>
      <c r="AA17" s="1607"/>
      <c r="AB17" s="1607"/>
      <c r="AC17" s="1607"/>
      <c r="AD17" s="1651" t="s">
        <v>89</v>
      </c>
      <c r="AE17" s="1666">
        <v>20</v>
      </c>
      <c r="AF17" s="292"/>
    </row>
    <row r="18" spans="2:32" s="279" customFormat="1" ht="30" customHeight="1">
      <c r="B18" s="455"/>
      <c r="C18" s="285"/>
      <c r="D18" s="285"/>
      <c r="E18" s="439"/>
      <c r="F18" s="279"/>
      <c r="G18" s="409"/>
      <c r="H18" s="1591" t="s">
        <v>1439</v>
      </c>
      <c r="I18" s="1597" t="s">
        <v>2125</v>
      </c>
      <c r="J18" s="1609"/>
      <c r="K18" s="1609"/>
      <c r="L18" s="1609"/>
      <c r="M18" s="1613"/>
      <c r="N18" s="453"/>
      <c r="O18" s="1622" t="s">
        <v>727</v>
      </c>
      <c r="P18" s="1625"/>
      <c r="Q18" s="1631"/>
      <c r="R18" s="1604"/>
      <c r="S18" s="1604"/>
      <c r="T18" s="1604"/>
      <c r="U18" s="1604"/>
      <c r="V18" s="1597"/>
      <c r="W18" s="413"/>
      <c r="X18" s="637"/>
      <c r="Y18" s="413" t="s">
        <v>1484</v>
      </c>
      <c r="Z18" s="1607" t="s">
        <v>2126</v>
      </c>
      <c r="AA18" s="1607"/>
      <c r="AB18" s="1607"/>
      <c r="AC18" s="1607"/>
      <c r="AD18" s="1651" t="s">
        <v>89</v>
      </c>
      <c r="AE18" s="1666">
        <v>10</v>
      </c>
      <c r="AF18" s="292"/>
    </row>
    <row r="19" spans="2:32" s="279" customFormat="1" ht="30" customHeight="1">
      <c r="B19" s="455"/>
      <c r="C19" s="285"/>
      <c r="D19" s="285"/>
      <c r="E19" s="439"/>
      <c r="F19" s="279"/>
      <c r="G19" s="409"/>
      <c r="H19" s="1591" t="s">
        <v>687</v>
      </c>
      <c r="I19" s="1597" t="s">
        <v>2127</v>
      </c>
      <c r="J19" s="1609"/>
      <c r="K19" s="1609"/>
      <c r="L19" s="1609"/>
      <c r="M19" s="1613"/>
      <c r="N19" s="453"/>
      <c r="O19" s="1622" t="s">
        <v>727</v>
      </c>
      <c r="P19" s="1625"/>
      <c r="Q19" s="1631"/>
      <c r="R19" s="1604"/>
      <c r="S19" s="1604"/>
      <c r="T19" s="1604"/>
      <c r="U19" s="1604"/>
      <c r="V19" s="1597"/>
      <c r="W19" s="447"/>
      <c r="X19" s="637"/>
      <c r="Y19" s="413" t="s">
        <v>1484</v>
      </c>
      <c r="Z19" s="1607" t="s">
        <v>2128</v>
      </c>
      <c r="AA19" s="1607"/>
      <c r="AB19" s="1607"/>
      <c r="AC19" s="1607"/>
      <c r="AD19" s="1651" t="s">
        <v>89</v>
      </c>
      <c r="AE19" s="1666">
        <v>0</v>
      </c>
      <c r="AF19" s="292"/>
    </row>
    <row r="20" spans="2:32" s="279" customFormat="1" ht="7.5" customHeight="1">
      <c r="B20" s="455"/>
      <c r="C20" s="285"/>
      <c r="D20" s="285"/>
      <c r="E20" s="439"/>
      <c r="F20" s="279"/>
      <c r="G20" s="418"/>
      <c r="H20" s="427"/>
      <c r="I20" s="452"/>
      <c r="J20" s="452"/>
      <c r="K20" s="452"/>
      <c r="L20" s="452"/>
      <c r="M20" s="452"/>
      <c r="N20" s="452"/>
      <c r="O20" s="452"/>
      <c r="P20" s="452"/>
      <c r="Q20" s="452"/>
      <c r="R20" s="452"/>
      <c r="S20" s="452"/>
      <c r="T20" s="452"/>
      <c r="U20" s="452"/>
      <c r="V20" s="452"/>
      <c r="W20" s="427"/>
      <c r="X20" s="762"/>
      <c r="Y20" s="762"/>
      <c r="Z20" s="427"/>
      <c r="AA20" s="427"/>
      <c r="AB20" s="427"/>
      <c r="AC20" s="427"/>
      <c r="AD20" s="1652"/>
      <c r="AE20" s="1667"/>
      <c r="AF20" s="292"/>
    </row>
    <row r="21" spans="2:32" s="279" customFormat="1" ht="21" customHeight="1">
      <c r="B21" s="455"/>
      <c r="C21" s="285"/>
      <c r="D21" s="285"/>
      <c r="E21" s="439"/>
      <c r="F21" s="279"/>
      <c r="G21" s="412" t="s">
        <v>1833</v>
      </c>
      <c r="H21" s="450"/>
      <c r="I21" s="1598"/>
      <c r="J21" s="1598"/>
      <c r="K21" s="1598"/>
      <c r="L21" s="1598"/>
      <c r="M21" s="1598"/>
      <c r="N21" s="1598"/>
      <c r="O21" s="1598"/>
      <c r="P21" s="1598"/>
      <c r="Q21" s="1598"/>
      <c r="R21" s="1598"/>
      <c r="S21" s="1598"/>
      <c r="T21" s="1598"/>
      <c r="U21" s="1598"/>
      <c r="V21" s="1598"/>
      <c r="W21" s="450"/>
      <c r="X21" s="761"/>
      <c r="Y21" s="761"/>
      <c r="Z21" s="450"/>
      <c r="AA21" s="450"/>
      <c r="AB21" s="450"/>
      <c r="AC21" s="450"/>
      <c r="AD21" s="1651"/>
      <c r="AE21" s="1668"/>
      <c r="AF21" s="292"/>
    </row>
    <row r="22" spans="2:32" s="279" customFormat="1" ht="23.25" customHeight="1">
      <c r="B22" s="448"/>
      <c r="C22" s="283"/>
      <c r="D22" s="283"/>
      <c r="E22" s="1588"/>
      <c r="F22" s="279"/>
      <c r="G22" s="409"/>
      <c r="H22" s="1591" t="s">
        <v>1475</v>
      </c>
      <c r="I22" s="1597" t="s">
        <v>2129</v>
      </c>
      <c r="J22" s="1609"/>
      <c r="K22" s="1609"/>
      <c r="L22" s="1609"/>
      <c r="M22" s="1613"/>
      <c r="N22" s="1616"/>
      <c r="O22" s="1621" t="s">
        <v>727</v>
      </c>
      <c r="P22" s="1625" t="s">
        <v>1484</v>
      </c>
      <c r="Q22" s="1631" t="s">
        <v>1476</v>
      </c>
      <c r="R22" s="1604" t="s">
        <v>2130</v>
      </c>
      <c r="S22" s="1604"/>
      <c r="T22" s="1604"/>
      <c r="U22" s="1604"/>
      <c r="V22" s="1604"/>
      <c r="W22" s="405"/>
      <c r="X22" s="420" t="s">
        <v>1368</v>
      </c>
      <c r="Y22" s="413" t="s">
        <v>1484</v>
      </c>
      <c r="Z22" s="1607" t="s">
        <v>2076</v>
      </c>
      <c r="AA22" s="1607"/>
      <c r="AB22" s="1607"/>
      <c r="AC22" s="1607"/>
      <c r="AD22" s="1651" t="s">
        <v>89</v>
      </c>
      <c r="AE22" s="1666">
        <v>20</v>
      </c>
      <c r="AF22" s="292"/>
    </row>
    <row r="23" spans="2:32" s="279" customFormat="1" ht="30" customHeight="1">
      <c r="B23" s="448"/>
      <c r="C23" s="283"/>
      <c r="D23" s="283"/>
      <c r="E23" s="1588"/>
      <c r="F23" s="279"/>
      <c r="G23" s="409"/>
      <c r="H23" s="1591" t="s">
        <v>1439</v>
      </c>
      <c r="I23" s="1597" t="s">
        <v>1071</v>
      </c>
      <c r="J23" s="1609"/>
      <c r="K23" s="1609"/>
      <c r="L23" s="1609"/>
      <c r="M23" s="1613"/>
      <c r="N23" s="453"/>
      <c r="O23" s="1622" t="s">
        <v>727</v>
      </c>
      <c r="P23" s="1625"/>
      <c r="Q23" s="1631"/>
      <c r="R23" s="1604"/>
      <c r="S23" s="1604"/>
      <c r="T23" s="1604"/>
      <c r="U23" s="1604"/>
      <c r="V23" s="1604"/>
      <c r="W23" s="413"/>
      <c r="X23" s="419"/>
      <c r="Y23" s="413" t="s">
        <v>1484</v>
      </c>
      <c r="Z23" s="1607" t="s">
        <v>2132</v>
      </c>
      <c r="AA23" s="1607"/>
      <c r="AB23" s="1607"/>
      <c r="AC23" s="1607"/>
      <c r="AD23" s="1651" t="s">
        <v>89</v>
      </c>
      <c r="AE23" s="1666">
        <v>10</v>
      </c>
      <c r="AF23" s="292"/>
    </row>
    <row r="24" spans="2:32" s="279" customFormat="1" ht="24.75" customHeight="1">
      <c r="B24" s="448"/>
      <c r="C24" s="283"/>
      <c r="D24" s="283"/>
      <c r="E24" s="1588"/>
      <c r="F24" s="279"/>
      <c r="G24" s="409"/>
      <c r="H24" s="1591" t="s">
        <v>687</v>
      </c>
      <c r="I24" s="1597" t="s">
        <v>1459</v>
      </c>
      <c r="J24" s="1609"/>
      <c r="K24" s="1609"/>
      <c r="L24" s="1609"/>
      <c r="M24" s="1613"/>
      <c r="N24" s="453"/>
      <c r="O24" s="1622" t="s">
        <v>727</v>
      </c>
      <c r="P24" s="1625"/>
      <c r="Q24" s="1631"/>
      <c r="R24" s="1604"/>
      <c r="S24" s="1604"/>
      <c r="T24" s="1604"/>
      <c r="U24" s="1604"/>
      <c r="V24" s="1604"/>
      <c r="W24" s="447"/>
      <c r="X24" s="421"/>
      <c r="Y24" s="413" t="s">
        <v>1484</v>
      </c>
      <c r="Z24" s="1607" t="s">
        <v>1620</v>
      </c>
      <c r="AA24" s="1607"/>
      <c r="AB24" s="1607"/>
      <c r="AC24" s="1607"/>
      <c r="AD24" s="1651" t="s">
        <v>89</v>
      </c>
      <c r="AE24" s="1666">
        <v>0</v>
      </c>
      <c r="AF24" s="1674"/>
    </row>
    <row r="25" spans="2:32" s="279" customFormat="1" ht="7.5" customHeight="1">
      <c r="B25" s="448"/>
      <c r="C25" s="283"/>
      <c r="D25" s="283"/>
      <c r="E25" s="1588"/>
      <c r="F25" s="279"/>
      <c r="G25" s="418"/>
      <c r="H25" s="427"/>
      <c r="I25" s="1599"/>
      <c r="J25" s="1602"/>
      <c r="K25" s="1602"/>
      <c r="L25" s="1602"/>
      <c r="M25" s="1602"/>
      <c r="N25" s="452"/>
      <c r="O25" s="1623"/>
      <c r="P25" s="1626"/>
      <c r="Q25" s="1626"/>
      <c r="R25" s="452"/>
      <c r="S25" s="452"/>
      <c r="T25" s="452"/>
      <c r="U25" s="452"/>
      <c r="V25" s="452"/>
      <c r="W25" s="427"/>
      <c r="X25" s="762"/>
      <c r="Y25" s="762"/>
      <c r="Z25" s="427"/>
      <c r="AA25" s="427"/>
      <c r="AB25" s="427"/>
      <c r="AC25" s="427"/>
      <c r="AD25" s="1652"/>
      <c r="AE25" s="1667"/>
      <c r="AF25" s="292"/>
    </row>
    <row r="26" spans="2:32" s="279" customFormat="1" ht="21" customHeight="1">
      <c r="B26" s="409"/>
      <c r="C26" s="279"/>
      <c r="D26" s="279"/>
      <c r="E26" s="292"/>
      <c r="F26" s="279"/>
      <c r="G26" s="409" t="s">
        <v>2133</v>
      </c>
      <c r="H26" s="279"/>
      <c r="I26" s="283"/>
      <c r="J26" s="283"/>
      <c r="K26" s="283"/>
      <c r="L26" s="283"/>
      <c r="M26" s="283"/>
      <c r="N26" s="283"/>
      <c r="O26" s="283"/>
      <c r="P26" s="283"/>
      <c r="Q26" s="283"/>
      <c r="R26" s="283"/>
      <c r="S26" s="283"/>
      <c r="T26" s="283"/>
      <c r="U26" s="283"/>
      <c r="V26" s="283"/>
      <c r="W26" s="279"/>
      <c r="X26" s="274"/>
      <c r="Y26" s="274"/>
      <c r="Z26" s="279"/>
      <c r="AA26" s="279"/>
      <c r="AB26" s="279"/>
      <c r="AC26" s="279"/>
      <c r="AD26" s="1651"/>
      <c r="AE26" s="1668"/>
      <c r="AF26" s="292"/>
    </row>
    <row r="27" spans="2:32" s="279" customFormat="1" ht="30.75" customHeight="1">
      <c r="B27" s="455"/>
      <c r="C27" s="285"/>
      <c r="D27" s="285"/>
      <c r="E27" s="439"/>
      <c r="F27" s="279"/>
      <c r="G27" s="409"/>
      <c r="H27" s="1591" t="s">
        <v>1475</v>
      </c>
      <c r="I27" s="1600" t="s">
        <v>2134</v>
      </c>
      <c r="J27" s="1605"/>
      <c r="K27" s="1605"/>
      <c r="L27" s="1605"/>
      <c r="M27" s="1614"/>
      <c r="N27" s="1617"/>
      <c r="O27" s="1624" t="s">
        <v>727</v>
      </c>
      <c r="P27" s="1627" t="s">
        <v>1484</v>
      </c>
      <c r="Q27" s="1632" t="s">
        <v>1476</v>
      </c>
      <c r="R27" s="1632" t="s">
        <v>1111</v>
      </c>
      <c r="S27" s="1635"/>
      <c r="T27" s="1635"/>
      <c r="U27" s="1635"/>
      <c r="V27" s="1641"/>
      <c r="W27" s="761"/>
      <c r="X27" s="420" t="s">
        <v>1368</v>
      </c>
      <c r="Y27" s="274" t="s">
        <v>1484</v>
      </c>
      <c r="Z27" s="1607" t="s">
        <v>2135</v>
      </c>
      <c r="AA27" s="1607"/>
      <c r="AB27" s="1607"/>
      <c r="AC27" s="1607"/>
      <c r="AD27" s="1651" t="s">
        <v>89</v>
      </c>
      <c r="AE27" s="1666">
        <v>10</v>
      </c>
      <c r="AF27" s="292"/>
    </row>
    <row r="28" spans="2:32" s="279" customFormat="1" ht="30.75" customHeight="1">
      <c r="B28" s="455"/>
      <c r="C28" s="285"/>
      <c r="D28" s="285"/>
      <c r="E28" s="439"/>
      <c r="F28" s="279"/>
      <c r="G28" s="409"/>
      <c r="H28" s="1591"/>
      <c r="I28" s="1601"/>
      <c r="J28" s="1602"/>
      <c r="K28" s="1602"/>
      <c r="L28" s="1602"/>
      <c r="M28" s="1615"/>
      <c r="N28" s="1618"/>
      <c r="O28" s="1622"/>
      <c r="P28" s="1627"/>
      <c r="Q28" s="1633"/>
      <c r="R28" s="1633"/>
      <c r="S28" s="1636"/>
      <c r="T28" s="1636"/>
      <c r="U28" s="1636"/>
      <c r="V28" s="1642"/>
      <c r="W28" s="274"/>
      <c r="X28" s="419"/>
      <c r="Y28" s="274" t="s">
        <v>1484</v>
      </c>
      <c r="Z28" s="1607" t="s">
        <v>2136</v>
      </c>
      <c r="AA28" s="1607"/>
      <c r="AB28" s="1607"/>
      <c r="AC28" s="1607"/>
      <c r="AD28" s="1651" t="s">
        <v>89</v>
      </c>
      <c r="AE28" s="1666">
        <v>5</v>
      </c>
      <c r="AF28" s="292"/>
    </row>
    <row r="29" spans="2:32" s="279" customFormat="1" ht="27" customHeight="1">
      <c r="B29" s="455"/>
      <c r="C29" s="285"/>
      <c r="D29" s="285"/>
      <c r="E29" s="439"/>
      <c r="F29" s="279"/>
      <c r="G29" s="409"/>
      <c r="H29" s="1591" t="s">
        <v>1439</v>
      </c>
      <c r="I29" s="1597" t="s">
        <v>2137</v>
      </c>
      <c r="J29" s="1609"/>
      <c r="K29" s="1609"/>
      <c r="L29" s="1609"/>
      <c r="M29" s="1613"/>
      <c r="N29" s="453"/>
      <c r="O29" s="1622" t="s">
        <v>727</v>
      </c>
      <c r="P29" s="359"/>
      <c r="Q29" s="1634"/>
      <c r="R29" s="1634"/>
      <c r="S29" s="1599"/>
      <c r="T29" s="1599"/>
      <c r="U29" s="1599"/>
      <c r="V29" s="1643"/>
      <c r="W29" s="762"/>
      <c r="X29" s="421"/>
      <c r="Y29" s="274" t="s">
        <v>1484</v>
      </c>
      <c r="Z29" s="1607" t="s">
        <v>2138</v>
      </c>
      <c r="AA29" s="1607"/>
      <c r="AB29" s="1607"/>
      <c r="AC29" s="1607"/>
      <c r="AD29" s="1651" t="s">
        <v>89</v>
      </c>
      <c r="AE29" s="1666">
        <v>0</v>
      </c>
      <c r="AF29" s="292"/>
    </row>
    <row r="30" spans="2:32" s="279" customFormat="1" ht="7.5" customHeight="1">
      <c r="B30" s="455"/>
      <c r="C30" s="285"/>
      <c r="D30" s="285"/>
      <c r="E30" s="439"/>
      <c r="F30" s="279"/>
      <c r="G30" s="418"/>
      <c r="H30" s="1592"/>
      <c r="I30" s="1602"/>
      <c r="J30" s="1602"/>
      <c r="K30" s="1602"/>
      <c r="L30" s="1602"/>
      <c r="M30" s="1602"/>
      <c r="N30" s="452"/>
      <c r="O30" s="1623"/>
      <c r="P30" s="452"/>
      <c r="Q30" s="452"/>
      <c r="R30" s="452"/>
      <c r="S30" s="452"/>
      <c r="T30" s="452"/>
      <c r="U30" s="452"/>
      <c r="V30" s="452"/>
      <c r="W30" s="427"/>
      <c r="X30" s="762"/>
      <c r="Y30" s="762"/>
      <c r="Z30" s="1602"/>
      <c r="AA30" s="1602"/>
      <c r="AB30" s="427"/>
      <c r="AC30" s="427"/>
      <c r="AD30" s="1653"/>
      <c r="AE30" s="1667"/>
      <c r="AF30" s="292"/>
    </row>
    <row r="31" spans="2:32" s="279" customFormat="1" ht="21" customHeight="1">
      <c r="B31" s="448"/>
      <c r="C31" s="283"/>
      <c r="D31" s="283"/>
      <c r="E31" s="1588"/>
      <c r="F31" s="279"/>
      <c r="G31" s="412" t="s">
        <v>1377</v>
      </c>
      <c r="H31" s="450"/>
      <c r="I31" s="1598"/>
      <c r="J31" s="1598"/>
      <c r="K31" s="1598"/>
      <c r="L31" s="1598"/>
      <c r="M31" s="1598"/>
      <c r="N31" s="1598"/>
      <c r="O31" s="1598"/>
      <c r="P31" s="1598"/>
      <c r="Q31" s="1598"/>
      <c r="R31" s="1598"/>
      <c r="S31" s="1598"/>
      <c r="T31" s="1598"/>
      <c r="U31" s="1598"/>
      <c r="V31" s="1598"/>
      <c r="W31" s="450"/>
      <c r="X31" s="761"/>
      <c r="Y31" s="761"/>
      <c r="Z31" s="279"/>
      <c r="AA31" s="279"/>
      <c r="AB31" s="279"/>
      <c r="AC31" s="279"/>
      <c r="AD31" s="1651"/>
      <c r="AE31" s="1668"/>
      <c r="AF31" s="292"/>
    </row>
    <row r="32" spans="2:32" s="279" customFormat="1" ht="31.5" customHeight="1">
      <c r="B32" s="409"/>
      <c r="C32" s="279"/>
      <c r="D32" s="279"/>
      <c r="E32" s="292"/>
      <c r="F32" s="279"/>
      <c r="G32" s="409"/>
      <c r="H32" s="1593" t="s">
        <v>1475</v>
      </c>
      <c r="I32" s="1600" t="s">
        <v>246</v>
      </c>
      <c r="J32" s="1605"/>
      <c r="K32" s="1605"/>
      <c r="L32" s="1605"/>
      <c r="M32" s="1614"/>
      <c r="N32" s="1617"/>
      <c r="O32" s="1624" t="s">
        <v>727</v>
      </c>
      <c r="P32" s="1625" t="s">
        <v>1484</v>
      </c>
      <c r="Q32" s="1631" t="s">
        <v>1476</v>
      </c>
      <c r="R32" s="1631" t="s">
        <v>1689</v>
      </c>
      <c r="S32" s="1631"/>
      <c r="T32" s="1631"/>
      <c r="U32" s="1631"/>
      <c r="V32" s="1631"/>
      <c r="W32" s="405"/>
      <c r="X32" s="420" t="s">
        <v>1368</v>
      </c>
      <c r="Y32" s="274" t="s">
        <v>1484</v>
      </c>
      <c r="Z32" s="1607" t="s">
        <v>2135</v>
      </c>
      <c r="AA32" s="1607"/>
      <c r="AB32" s="1607"/>
      <c r="AC32" s="1607"/>
      <c r="AD32" s="1651" t="s">
        <v>89</v>
      </c>
      <c r="AE32" s="1666">
        <v>10</v>
      </c>
      <c r="AF32" s="292"/>
    </row>
    <row r="33" spans="2:37" s="279" customFormat="1" ht="31.5" customHeight="1">
      <c r="B33" s="409"/>
      <c r="C33" s="279"/>
      <c r="D33" s="279"/>
      <c r="E33" s="292"/>
      <c r="F33" s="279"/>
      <c r="G33" s="409"/>
      <c r="H33" s="1594"/>
      <c r="I33" s="1601"/>
      <c r="J33" s="1602"/>
      <c r="K33" s="1602"/>
      <c r="L33" s="1602"/>
      <c r="M33" s="1615"/>
      <c r="N33" s="1618"/>
      <c r="O33" s="1622"/>
      <c r="P33" s="1625"/>
      <c r="Q33" s="1631"/>
      <c r="R33" s="1631"/>
      <c r="S33" s="1631"/>
      <c r="T33" s="1631"/>
      <c r="U33" s="1631"/>
      <c r="V33" s="1631"/>
      <c r="W33" s="413"/>
      <c r="X33" s="419"/>
      <c r="Y33" s="274" t="s">
        <v>1484</v>
      </c>
      <c r="Z33" s="1607" t="s">
        <v>2030</v>
      </c>
      <c r="AA33" s="1607"/>
      <c r="AB33" s="1607"/>
      <c r="AC33" s="1607"/>
      <c r="AD33" s="1651" t="s">
        <v>89</v>
      </c>
      <c r="AE33" s="1666">
        <v>5</v>
      </c>
      <c r="AF33" s="1674"/>
      <c r="AH33" s="279"/>
      <c r="AI33" s="279"/>
      <c r="AJ33" s="279"/>
      <c r="AK33" s="279"/>
    </row>
    <row r="34" spans="2:37" s="279" customFormat="1" ht="30.75" customHeight="1">
      <c r="B34" s="409"/>
      <c r="C34" s="279"/>
      <c r="D34" s="279"/>
      <c r="E34" s="292"/>
      <c r="F34" s="279"/>
      <c r="G34" s="409"/>
      <c r="H34" s="1591" t="s">
        <v>1439</v>
      </c>
      <c r="I34" s="1597" t="s">
        <v>566</v>
      </c>
      <c r="J34" s="1609"/>
      <c r="K34" s="1609"/>
      <c r="L34" s="1609"/>
      <c r="M34" s="1613"/>
      <c r="N34" s="453"/>
      <c r="O34" s="1622" t="s">
        <v>727</v>
      </c>
      <c r="P34" s="1625"/>
      <c r="Q34" s="1631"/>
      <c r="R34" s="1631"/>
      <c r="S34" s="1631"/>
      <c r="T34" s="1631"/>
      <c r="U34" s="1631"/>
      <c r="V34" s="1631"/>
      <c r="W34" s="447"/>
      <c r="X34" s="421"/>
      <c r="Y34" s="274" t="s">
        <v>1484</v>
      </c>
      <c r="Z34" s="1607" t="s">
        <v>319</v>
      </c>
      <c r="AA34" s="1607"/>
      <c r="AB34" s="1607"/>
      <c r="AC34" s="1607"/>
      <c r="AD34" s="1651" t="s">
        <v>89</v>
      </c>
      <c r="AE34" s="1666">
        <v>0</v>
      </c>
      <c r="AF34" s="1674"/>
      <c r="AH34" s="279"/>
      <c r="AI34" s="279"/>
      <c r="AJ34" s="279"/>
      <c r="AK34" s="279"/>
    </row>
    <row r="35" spans="2:37" s="279" customFormat="1" ht="7.5" customHeight="1">
      <c r="B35" s="409"/>
      <c r="C35" s="279"/>
      <c r="D35" s="279"/>
      <c r="E35" s="292"/>
      <c r="F35" s="279"/>
      <c r="G35" s="418"/>
      <c r="H35" s="427"/>
      <c r="I35" s="452"/>
      <c r="J35" s="452"/>
      <c r="K35" s="452"/>
      <c r="L35" s="452"/>
      <c r="M35" s="452"/>
      <c r="N35" s="452"/>
      <c r="O35" s="452"/>
      <c r="P35" s="452"/>
      <c r="Q35" s="452"/>
      <c r="R35" s="452"/>
      <c r="S35" s="452"/>
      <c r="T35" s="452"/>
      <c r="U35" s="452"/>
      <c r="V35" s="452"/>
      <c r="W35" s="427"/>
      <c r="X35" s="762"/>
      <c r="Y35" s="762"/>
      <c r="Z35" s="762"/>
      <c r="AA35" s="762"/>
      <c r="AB35" s="427"/>
      <c r="AC35" s="427"/>
      <c r="AD35" s="1652"/>
      <c r="AE35" s="1667"/>
      <c r="AF35" s="1674"/>
      <c r="AH35" s="279"/>
      <c r="AI35" s="279"/>
      <c r="AJ35" s="279"/>
      <c r="AK35" s="279"/>
    </row>
    <row r="36" spans="2:37" s="279" customFormat="1" ht="21" customHeight="1">
      <c r="B36" s="409"/>
      <c r="C36" s="279"/>
      <c r="D36" s="279"/>
      <c r="E36" s="292"/>
      <c r="F36" s="279"/>
      <c r="G36" s="412" t="s">
        <v>1695</v>
      </c>
      <c r="H36" s="450"/>
      <c r="I36" s="1598"/>
      <c r="J36" s="1598"/>
      <c r="K36" s="1598"/>
      <c r="L36" s="1598"/>
      <c r="M36" s="1598"/>
      <c r="N36" s="1598"/>
      <c r="O36" s="1598"/>
      <c r="P36" s="1598"/>
      <c r="Q36" s="1598"/>
      <c r="R36" s="1598"/>
      <c r="S36" s="1598"/>
      <c r="T36" s="1598"/>
      <c r="U36" s="1598"/>
      <c r="V36" s="1598"/>
      <c r="W36" s="450"/>
      <c r="X36" s="761"/>
      <c r="Y36" s="761"/>
      <c r="Z36" s="274"/>
      <c r="AA36" s="274"/>
      <c r="AB36" s="279"/>
      <c r="AC36" s="279"/>
      <c r="AD36" s="1651"/>
      <c r="AE36" s="1668"/>
      <c r="AF36" s="292"/>
      <c r="AH36" s="279"/>
      <c r="AI36" s="279"/>
      <c r="AJ36" s="279"/>
      <c r="AK36" s="279"/>
    </row>
    <row r="37" spans="2:37" s="279" customFormat="1" ht="19.5" customHeight="1">
      <c r="B37" s="409"/>
      <c r="C37" s="279"/>
      <c r="D37" s="279"/>
      <c r="E37" s="292"/>
      <c r="F37" s="279"/>
      <c r="G37" s="409"/>
      <c r="H37" s="1591" t="s">
        <v>1475</v>
      </c>
      <c r="I37" s="1600" t="s">
        <v>1005</v>
      </c>
      <c r="J37" s="1605"/>
      <c r="K37" s="1605"/>
      <c r="L37" s="1605"/>
      <c r="M37" s="1605"/>
      <c r="N37" s="1605"/>
      <c r="O37" s="1605"/>
      <c r="P37" s="1605"/>
      <c r="Q37" s="1605"/>
      <c r="R37" s="1605"/>
      <c r="S37" s="1605"/>
      <c r="T37" s="1605"/>
      <c r="U37" s="1614"/>
      <c r="V37" s="1627" t="s">
        <v>1484</v>
      </c>
      <c r="W37" s="1631"/>
      <c r="X37" s="1631"/>
      <c r="Y37" s="274" t="s">
        <v>1484</v>
      </c>
      <c r="Z37" s="1636" t="s">
        <v>2141</v>
      </c>
      <c r="AA37" s="1636"/>
      <c r="AB37" s="279"/>
      <c r="AC37" s="279"/>
      <c r="AD37" s="1651" t="s">
        <v>89</v>
      </c>
      <c r="AE37" s="1666">
        <v>5</v>
      </c>
      <c r="AF37" s="292"/>
      <c r="AH37" s="279"/>
      <c r="AI37" s="279"/>
      <c r="AJ37" s="279"/>
      <c r="AK37" s="279"/>
    </row>
    <row r="38" spans="2:37" s="279" customFormat="1" ht="30.75" customHeight="1">
      <c r="B38" s="455"/>
      <c r="C38" s="285"/>
      <c r="D38" s="285"/>
      <c r="E38" s="439"/>
      <c r="F38" s="279"/>
      <c r="G38" s="409"/>
      <c r="H38" s="1591"/>
      <c r="I38" s="1601"/>
      <c r="J38" s="1602"/>
      <c r="K38" s="1602"/>
      <c r="L38" s="1602"/>
      <c r="M38" s="1602"/>
      <c r="N38" s="1602"/>
      <c r="O38" s="1602"/>
      <c r="P38" s="1602"/>
      <c r="Q38" s="1602"/>
      <c r="R38" s="1602"/>
      <c r="S38" s="1602"/>
      <c r="T38" s="1602"/>
      <c r="U38" s="1615"/>
      <c r="V38" s="1618"/>
      <c r="W38" s="1631"/>
      <c r="X38" s="1631"/>
      <c r="Y38" s="274" t="s">
        <v>1484</v>
      </c>
      <c r="Z38" s="1607" t="s">
        <v>2163</v>
      </c>
      <c r="AA38" s="1607"/>
      <c r="AB38" s="1607"/>
      <c r="AC38" s="1646"/>
      <c r="AD38" s="1651" t="s">
        <v>89</v>
      </c>
      <c r="AE38" s="1666">
        <v>3</v>
      </c>
      <c r="AF38" s="292"/>
      <c r="AH38" s="279"/>
      <c r="AI38" s="279"/>
      <c r="AJ38" s="279"/>
      <c r="AK38" s="279"/>
    </row>
    <row r="39" spans="2:37" s="279" customFormat="1" ht="38.25" customHeight="1">
      <c r="B39" s="455"/>
      <c r="C39" s="285"/>
      <c r="D39" s="285"/>
      <c r="E39" s="439"/>
      <c r="F39" s="279"/>
      <c r="G39" s="433"/>
      <c r="H39" s="1594"/>
      <c r="I39" s="1603"/>
      <c r="J39" s="1607"/>
      <c r="K39" s="1607"/>
      <c r="L39" s="1607"/>
      <c r="M39" s="1607"/>
      <c r="N39" s="1607"/>
      <c r="O39" s="1607"/>
      <c r="P39" s="1607"/>
      <c r="Q39" s="1607"/>
      <c r="R39" s="1607"/>
      <c r="S39" s="1607"/>
      <c r="T39" s="1607"/>
      <c r="U39" s="1640"/>
      <c r="V39" s="1627"/>
      <c r="W39" s="1644"/>
      <c r="X39" s="1634"/>
      <c r="Y39" s="413" t="s">
        <v>1484</v>
      </c>
      <c r="Z39" s="1607" t="s">
        <v>1273</v>
      </c>
      <c r="AA39" s="1607"/>
      <c r="AB39" s="1607"/>
      <c r="AC39" s="1646"/>
      <c r="AD39" s="1651" t="s">
        <v>89</v>
      </c>
      <c r="AE39" s="1666" t="s">
        <v>2556</v>
      </c>
      <c r="AF39" s="292"/>
      <c r="AH39" s="279"/>
      <c r="AI39" s="279"/>
      <c r="AJ39" s="279"/>
      <c r="AK39" s="279"/>
    </row>
    <row r="40" spans="2:37" s="279" customFormat="1" ht="19.5" customHeight="1">
      <c r="B40" s="455"/>
      <c r="C40" s="285"/>
      <c r="D40" s="285"/>
      <c r="E40" s="439"/>
      <c r="F40" s="279"/>
      <c r="G40" s="409"/>
      <c r="H40" s="1591"/>
      <c r="I40" s="1601"/>
      <c r="J40" s="1602"/>
      <c r="K40" s="1602"/>
      <c r="L40" s="1602"/>
      <c r="M40" s="1602"/>
      <c r="N40" s="1602"/>
      <c r="O40" s="1602"/>
      <c r="P40" s="1602"/>
      <c r="Q40" s="1602"/>
      <c r="R40" s="1602"/>
      <c r="S40" s="1602"/>
      <c r="T40" s="1602"/>
      <c r="U40" s="1615"/>
      <c r="V40" s="1627"/>
      <c r="W40" s="1631"/>
      <c r="X40" s="1631"/>
      <c r="Y40" s="274" t="s">
        <v>1484</v>
      </c>
      <c r="Z40" s="1607" t="s">
        <v>1306</v>
      </c>
      <c r="AA40" s="1607"/>
      <c r="AB40" s="1607"/>
      <c r="AC40" s="279"/>
      <c r="AD40" s="1651" t="s">
        <v>89</v>
      </c>
      <c r="AE40" s="1666">
        <v>0</v>
      </c>
      <c r="AF40" s="292"/>
      <c r="AH40" s="279"/>
      <c r="AI40" s="279"/>
      <c r="AJ40" s="279"/>
      <c r="AK40" s="279"/>
    </row>
    <row r="41" spans="2:37" s="279" customFormat="1" ht="7.5" customHeight="1">
      <c r="B41" s="455"/>
      <c r="C41" s="285"/>
      <c r="D41" s="285"/>
      <c r="E41" s="439"/>
      <c r="F41" s="279"/>
      <c r="G41" s="418"/>
      <c r="H41" s="427"/>
      <c r="I41" s="452"/>
      <c r="J41" s="452"/>
      <c r="K41" s="452"/>
      <c r="L41" s="452"/>
      <c r="M41" s="452"/>
      <c r="N41" s="452"/>
      <c r="O41" s="452"/>
      <c r="P41" s="452"/>
      <c r="Q41" s="452"/>
      <c r="R41" s="452"/>
      <c r="S41" s="452"/>
      <c r="T41" s="452"/>
      <c r="U41" s="452"/>
      <c r="V41" s="452"/>
      <c r="W41" s="427"/>
      <c r="X41" s="427"/>
      <c r="Y41" s="762"/>
      <c r="Z41" s="1599"/>
      <c r="AA41" s="1599"/>
      <c r="AB41" s="427"/>
      <c r="AC41" s="427"/>
      <c r="AD41" s="1653"/>
      <c r="AE41" s="1667"/>
      <c r="AF41" s="292"/>
      <c r="AH41" s="279"/>
      <c r="AI41" s="279"/>
      <c r="AJ41" s="279"/>
      <c r="AK41" s="279"/>
    </row>
    <row r="42" spans="2:37" s="279" customFormat="1" ht="21" customHeight="1">
      <c r="B42" s="448"/>
      <c r="C42" s="283"/>
      <c r="D42" s="283"/>
      <c r="E42" s="1588"/>
      <c r="F42" s="279"/>
      <c r="G42" s="412" t="s">
        <v>2143</v>
      </c>
      <c r="H42" s="450"/>
      <c r="I42" s="1598"/>
      <c r="J42" s="1598"/>
      <c r="K42" s="1598"/>
      <c r="L42" s="1598"/>
      <c r="M42" s="1598"/>
      <c r="N42" s="1598"/>
      <c r="O42" s="1598"/>
      <c r="P42" s="1598"/>
      <c r="Q42" s="1598"/>
      <c r="R42" s="1598"/>
      <c r="S42" s="1598"/>
      <c r="T42" s="1598"/>
      <c r="U42" s="1598"/>
      <c r="V42" s="1598"/>
      <c r="W42" s="450"/>
      <c r="X42" s="450"/>
      <c r="Y42" s="761"/>
      <c r="Z42" s="761"/>
      <c r="AA42" s="761"/>
      <c r="AB42" s="450"/>
      <c r="AC42" s="450"/>
      <c r="AD42" s="1651"/>
      <c r="AE42" s="1668"/>
      <c r="AF42" s="292"/>
      <c r="AH42" s="279"/>
      <c r="AI42" s="279"/>
      <c r="AJ42" s="279"/>
      <c r="AK42" s="279"/>
    </row>
    <row r="43" spans="2:37" s="279" customFormat="1" ht="42" customHeight="1">
      <c r="B43" s="448"/>
      <c r="C43" s="283"/>
      <c r="D43" s="283"/>
      <c r="E43" s="1588"/>
      <c r="F43" s="279"/>
      <c r="G43" s="409"/>
      <c r="H43" s="1591" t="s">
        <v>1475</v>
      </c>
      <c r="I43" s="1604" t="s">
        <v>1984</v>
      </c>
      <c r="J43" s="1604"/>
      <c r="K43" s="1604"/>
      <c r="L43" s="1604"/>
      <c r="M43" s="1604"/>
      <c r="N43" s="1616"/>
      <c r="O43" s="1621" t="s">
        <v>1514</v>
      </c>
      <c r="P43" s="1625" t="s">
        <v>1484</v>
      </c>
      <c r="Q43" s="1631" t="s">
        <v>1792</v>
      </c>
      <c r="R43" s="1604" t="s">
        <v>2124</v>
      </c>
      <c r="S43" s="1604"/>
      <c r="T43" s="1604"/>
      <c r="U43" s="1604"/>
      <c r="V43" s="1604"/>
      <c r="W43" s="429"/>
      <c r="X43" s="429"/>
      <c r="Y43" s="274" t="s">
        <v>1484</v>
      </c>
      <c r="Z43" s="1607" t="s">
        <v>733</v>
      </c>
      <c r="AA43" s="1607"/>
      <c r="AB43" s="1607"/>
      <c r="AC43" s="1646"/>
      <c r="AD43" s="1651" t="s">
        <v>89</v>
      </c>
      <c r="AE43" s="1666">
        <v>5</v>
      </c>
      <c r="AF43" s="292"/>
      <c r="AH43" s="279"/>
      <c r="AI43" s="279"/>
      <c r="AJ43" s="279"/>
      <c r="AK43" s="279"/>
    </row>
    <row r="44" spans="2:37" s="279" customFormat="1" ht="40.5" customHeight="1">
      <c r="B44" s="409"/>
      <c r="C44" s="279"/>
      <c r="D44" s="279"/>
      <c r="E44" s="292"/>
      <c r="F44" s="279"/>
      <c r="G44" s="409"/>
      <c r="H44" s="1591" t="s">
        <v>1439</v>
      </c>
      <c r="I44" s="1604" t="s">
        <v>2557</v>
      </c>
      <c r="J44" s="1604"/>
      <c r="K44" s="1604"/>
      <c r="L44" s="1604"/>
      <c r="M44" s="1604"/>
      <c r="N44" s="452"/>
      <c r="O44" s="1622" t="s">
        <v>1514</v>
      </c>
      <c r="P44" s="1625"/>
      <c r="Q44" s="1631"/>
      <c r="R44" s="1604"/>
      <c r="S44" s="1604"/>
      <c r="T44" s="1604"/>
      <c r="U44" s="1604"/>
      <c r="V44" s="1604"/>
      <c r="W44" s="429"/>
      <c r="X44" s="429"/>
      <c r="Y44" s="274" t="s">
        <v>1484</v>
      </c>
      <c r="Z44" s="1607" t="s">
        <v>1748</v>
      </c>
      <c r="AA44" s="1607"/>
      <c r="AB44" s="1607"/>
      <c r="AC44" s="1646"/>
      <c r="AD44" s="1651" t="s">
        <v>89</v>
      </c>
      <c r="AE44" s="1666">
        <v>3</v>
      </c>
      <c r="AF44" s="292"/>
      <c r="AH44" s="279"/>
      <c r="AI44" s="279"/>
      <c r="AJ44" s="279"/>
      <c r="AK44" s="279"/>
    </row>
    <row r="45" spans="2:37" s="279" customFormat="1" ht="30" customHeight="1">
      <c r="B45" s="409"/>
      <c r="C45" s="279"/>
      <c r="D45" s="279"/>
      <c r="E45" s="292"/>
      <c r="F45" s="279"/>
      <c r="G45" s="409"/>
      <c r="H45" s="1591" t="s">
        <v>687</v>
      </c>
      <c r="I45" s="1597" t="s">
        <v>2165</v>
      </c>
      <c r="J45" s="1609"/>
      <c r="K45" s="1609"/>
      <c r="L45" s="1609"/>
      <c r="M45" s="1613"/>
      <c r="N45" s="1616"/>
      <c r="O45" s="1621" t="s">
        <v>727</v>
      </c>
      <c r="P45" s="1625"/>
      <c r="Q45" s="1631"/>
      <c r="R45" s="1604"/>
      <c r="S45" s="1604"/>
      <c r="T45" s="1604"/>
      <c r="U45" s="1604"/>
      <c r="V45" s="1604"/>
      <c r="W45" s="429"/>
      <c r="X45" s="429"/>
      <c r="Y45" s="274" t="s">
        <v>1484</v>
      </c>
      <c r="Z45" s="1596" t="s">
        <v>1027</v>
      </c>
      <c r="AA45" s="1596"/>
      <c r="AB45" s="279"/>
      <c r="AC45" s="279"/>
      <c r="AD45" s="1651" t="s">
        <v>89</v>
      </c>
      <c r="AE45" s="1666">
        <v>2</v>
      </c>
      <c r="AF45" s="292"/>
      <c r="AH45" s="279"/>
      <c r="AI45" s="279"/>
      <c r="AJ45" s="279"/>
      <c r="AK45" s="279"/>
    </row>
    <row r="46" spans="2:37" s="279" customFormat="1" ht="21" customHeight="1">
      <c r="B46" s="409"/>
      <c r="C46" s="279"/>
      <c r="D46" s="279"/>
      <c r="E46" s="292"/>
      <c r="F46" s="279"/>
      <c r="G46" s="409"/>
      <c r="H46" s="1591" t="s">
        <v>1476</v>
      </c>
      <c r="I46" s="1597" t="s">
        <v>2142</v>
      </c>
      <c r="J46" s="1609"/>
      <c r="K46" s="1609"/>
      <c r="L46" s="1609"/>
      <c r="M46" s="1613"/>
      <c r="N46" s="453"/>
      <c r="O46" s="1622" t="s">
        <v>1419</v>
      </c>
      <c r="P46" s="1625"/>
      <c r="Q46" s="1631"/>
      <c r="R46" s="1604"/>
      <c r="S46" s="1604"/>
      <c r="T46" s="1604"/>
      <c r="U46" s="1604"/>
      <c r="V46" s="1604"/>
      <c r="W46" s="429"/>
      <c r="X46" s="429"/>
      <c r="Y46" s="274" t="s">
        <v>1484</v>
      </c>
      <c r="Z46" s="1607" t="s">
        <v>2144</v>
      </c>
      <c r="AA46" s="1607"/>
      <c r="AB46" s="1607"/>
      <c r="AC46" s="279"/>
      <c r="AD46" s="1651" t="s">
        <v>89</v>
      </c>
      <c r="AE46" s="1666">
        <v>0</v>
      </c>
      <c r="AF46" s="292"/>
      <c r="AH46" s="279"/>
      <c r="AI46" s="279"/>
      <c r="AJ46" s="279"/>
      <c r="AK46" s="279"/>
    </row>
    <row r="47" spans="2:37" s="279" customFormat="1" ht="7.5" customHeight="1">
      <c r="B47" s="409"/>
      <c r="C47" s="279"/>
      <c r="D47" s="279"/>
      <c r="E47" s="292"/>
      <c r="F47" s="279"/>
      <c r="G47" s="418"/>
      <c r="H47" s="427"/>
      <c r="I47" s="452"/>
      <c r="J47" s="452"/>
      <c r="K47" s="452"/>
      <c r="L47" s="452"/>
      <c r="M47" s="452"/>
      <c r="N47" s="452"/>
      <c r="O47" s="452"/>
      <c r="P47" s="452"/>
      <c r="Q47" s="452"/>
      <c r="R47" s="452"/>
      <c r="S47" s="452"/>
      <c r="T47" s="452"/>
      <c r="U47" s="452"/>
      <c r="V47" s="452"/>
      <c r="W47" s="427"/>
      <c r="X47" s="427"/>
      <c r="Y47" s="762"/>
      <c r="Z47" s="762"/>
      <c r="AA47" s="762"/>
      <c r="AB47" s="427"/>
      <c r="AC47" s="427"/>
      <c r="AD47" s="1652"/>
      <c r="AE47" s="1667"/>
      <c r="AF47" s="1675"/>
      <c r="AH47" s="1607"/>
      <c r="AI47" s="1607"/>
      <c r="AJ47" s="274"/>
      <c r="AK47" s="274"/>
    </row>
    <row r="48" spans="2:37" s="279" customFormat="1" ht="21" customHeight="1">
      <c r="B48" s="455"/>
      <c r="C48" s="285"/>
      <c r="D48" s="285"/>
      <c r="E48" s="439"/>
      <c r="F48" s="279"/>
      <c r="G48" s="412" t="s">
        <v>2145</v>
      </c>
      <c r="H48" s="450"/>
      <c r="I48" s="1598"/>
      <c r="J48" s="1598"/>
      <c r="K48" s="1598"/>
      <c r="L48" s="1598"/>
      <c r="M48" s="1598"/>
      <c r="N48" s="1598"/>
      <c r="O48" s="1598"/>
      <c r="P48" s="1598"/>
      <c r="Q48" s="1598"/>
      <c r="R48" s="1598"/>
      <c r="S48" s="1598"/>
      <c r="T48" s="1598"/>
      <c r="U48" s="1598"/>
      <c r="V48" s="1598"/>
      <c r="W48" s="450"/>
      <c r="X48" s="450"/>
      <c r="Y48" s="761"/>
      <c r="Z48" s="761"/>
      <c r="AA48" s="761"/>
      <c r="AB48" s="450"/>
      <c r="AC48" s="450"/>
      <c r="AD48" s="1651"/>
      <c r="AE48" s="1668"/>
      <c r="AF48" s="292"/>
      <c r="AH48" s="279"/>
      <c r="AI48" s="279"/>
      <c r="AJ48" s="279"/>
      <c r="AK48" s="279"/>
    </row>
    <row r="49" spans="2:32" s="279" customFormat="1" ht="43.5" customHeight="1">
      <c r="B49" s="455"/>
      <c r="C49" s="285"/>
      <c r="D49" s="285"/>
      <c r="E49" s="439"/>
      <c r="F49" s="279"/>
      <c r="G49" s="409"/>
      <c r="H49" s="1591" t="s">
        <v>1475</v>
      </c>
      <c r="I49" s="1604" t="s">
        <v>1860</v>
      </c>
      <c r="J49" s="1604"/>
      <c r="K49" s="1604"/>
      <c r="L49" s="1604"/>
      <c r="M49" s="1604"/>
      <c r="N49" s="1616"/>
      <c r="O49" s="1621" t="s">
        <v>1514</v>
      </c>
      <c r="P49" s="1625" t="s">
        <v>1484</v>
      </c>
      <c r="Q49" s="1631" t="s">
        <v>1792</v>
      </c>
      <c r="R49" s="1604" t="s">
        <v>2124</v>
      </c>
      <c r="S49" s="1604"/>
      <c r="T49" s="1604"/>
      <c r="U49" s="1604"/>
      <c r="V49" s="1604"/>
      <c r="W49" s="429"/>
      <c r="X49" s="429"/>
      <c r="Y49" s="274" t="s">
        <v>1484</v>
      </c>
      <c r="Z49" s="1607" t="s">
        <v>1162</v>
      </c>
      <c r="AA49" s="1607"/>
      <c r="AB49" s="1607"/>
      <c r="AC49" s="1607"/>
      <c r="AD49" s="1651" t="s">
        <v>89</v>
      </c>
      <c r="AE49" s="1666">
        <v>5</v>
      </c>
      <c r="AF49" s="292"/>
    </row>
    <row r="50" spans="2:32" s="279" customFormat="1" ht="42" customHeight="1">
      <c r="B50" s="448"/>
      <c r="C50" s="283"/>
      <c r="D50" s="283"/>
      <c r="E50" s="1588"/>
      <c r="F50" s="279"/>
      <c r="G50" s="409"/>
      <c r="H50" s="1591" t="s">
        <v>1439</v>
      </c>
      <c r="I50" s="1604" t="s">
        <v>121</v>
      </c>
      <c r="J50" s="1604"/>
      <c r="K50" s="1604"/>
      <c r="L50" s="1604"/>
      <c r="M50" s="1604"/>
      <c r="N50" s="453"/>
      <c r="O50" s="1622" t="s">
        <v>1514</v>
      </c>
      <c r="P50" s="1625"/>
      <c r="Q50" s="1631"/>
      <c r="R50" s="1604"/>
      <c r="S50" s="1604"/>
      <c r="T50" s="1604"/>
      <c r="U50" s="1604"/>
      <c r="V50" s="1604"/>
      <c r="W50" s="429"/>
      <c r="X50" s="429"/>
      <c r="Y50" s="274" t="s">
        <v>1484</v>
      </c>
      <c r="Z50" s="1607" t="s">
        <v>151</v>
      </c>
      <c r="AA50" s="1607"/>
      <c r="AB50" s="1607"/>
      <c r="AC50" s="1607"/>
      <c r="AD50" s="1651" t="s">
        <v>89</v>
      </c>
      <c r="AE50" s="1666">
        <v>3</v>
      </c>
      <c r="AF50" s="292"/>
    </row>
    <row r="51" spans="2:32" s="279" customFormat="1" ht="30" customHeight="1">
      <c r="B51" s="448"/>
      <c r="C51" s="283"/>
      <c r="D51" s="283"/>
      <c r="E51" s="1588"/>
      <c r="F51" s="279"/>
      <c r="G51" s="409"/>
      <c r="H51" s="1591" t="s">
        <v>687</v>
      </c>
      <c r="I51" s="1597" t="s">
        <v>2166</v>
      </c>
      <c r="J51" s="1609"/>
      <c r="K51" s="1609"/>
      <c r="L51" s="1609"/>
      <c r="M51" s="1613"/>
      <c r="N51" s="1616"/>
      <c r="O51" s="1621" t="s">
        <v>727</v>
      </c>
      <c r="P51" s="1625"/>
      <c r="Q51" s="1631"/>
      <c r="R51" s="1604"/>
      <c r="S51" s="1604"/>
      <c r="T51" s="1604"/>
      <c r="U51" s="1604"/>
      <c r="V51" s="1604"/>
      <c r="W51" s="429"/>
      <c r="X51" s="429"/>
      <c r="Y51" s="274" t="s">
        <v>1484</v>
      </c>
      <c r="Z51" s="1607" t="s">
        <v>110</v>
      </c>
      <c r="AA51" s="1607"/>
      <c r="AB51" s="1607"/>
      <c r="AC51" s="1607"/>
      <c r="AD51" s="1651" t="s">
        <v>89</v>
      </c>
      <c r="AE51" s="1666">
        <v>0</v>
      </c>
      <c r="AF51" s="292"/>
    </row>
    <row r="52" spans="2:32" s="279" customFormat="1" ht="25.5" customHeight="1">
      <c r="B52" s="448"/>
      <c r="C52" s="283"/>
      <c r="D52" s="283"/>
      <c r="E52" s="1588"/>
      <c r="F52" s="279"/>
      <c r="G52" s="409"/>
      <c r="H52" s="1591" t="s">
        <v>1476</v>
      </c>
      <c r="I52" s="1597" t="s">
        <v>2146</v>
      </c>
      <c r="J52" s="1609"/>
      <c r="K52" s="1609"/>
      <c r="L52" s="1609"/>
      <c r="M52" s="1613"/>
      <c r="N52" s="453"/>
      <c r="O52" s="1622" t="s">
        <v>1419</v>
      </c>
      <c r="P52" s="1625"/>
      <c r="Q52" s="1631"/>
      <c r="R52" s="1604"/>
      <c r="S52" s="1604"/>
      <c r="T52" s="1604"/>
      <c r="U52" s="1604"/>
      <c r="V52" s="1604"/>
      <c r="W52" s="429"/>
      <c r="X52" s="429"/>
      <c r="Y52" s="274"/>
      <c r="Z52" s="1636"/>
      <c r="AA52" s="1636"/>
      <c r="AB52" s="279"/>
      <c r="AC52" s="279"/>
      <c r="AD52" s="1654"/>
      <c r="AE52" s="1666"/>
      <c r="AF52" s="292"/>
    </row>
    <row r="53" spans="2:32" s="279" customFormat="1" ht="6.75" customHeight="1">
      <c r="B53" s="448"/>
      <c r="C53" s="283"/>
      <c r="D53" s="283"/>
      <c r="E53" s="1588"/>
      <c r="F53" s="279"/>
      <c r="G53" s="418"/>
      <c r="H53" s="427"/>
      <c r="I53" s="452"/>
      <c r="J53" s="452"/>
      <c r="K53" s="452"/>
      <c r="L53" s="452"/>
      <c r="M53" s="452"/>
      <c r="N53" s="452"/>
      <c r="O53" s="452"/>
      <c r="P53" s="452"/>
      <c r="Q53" s="452"/>
      <c r="R53" s="452"/>
      <c r="S53" s="452"/>
      <c r="T53" s="452"/>
      <c r="U53" s="452"/>
      <c r="V53" s="452"/>
      <c r="W53" s="427"/>
      <c r="X53" s="427"/>
      <c r="Y53" s="762"/>
      <c r="Z53" s="762"/>
      <c r="AA53" s="762"/>
      <c r="AB53" s="427"/>
      <c r="AC53" s="427"/>
      <c r="AD53" s="1652"/>
      <c r="AE53" s="1667"/>
      <c r="AF53" s="292"/>
    </row>
    <row r="54" spans="2:32" s="279" customFormat="1" ht="21" customHeight="1">
      <c r="B54" s="448"/>
      <c r="C54" s="283"/>
      <c r="D54" s="283"/>
      <c r="E54" s="1588"/>
      <c r="F54" s="279"/>
      <c r="G54" s="412" t="s">
        <v>774</v>
      </c>
      <c r="H54" s="450"/>
      <c r="I54" s="1598"/>
      <c r="J54" s="1598"/>
      <c r="K54" s="1598"/>
      <c r="L54" s="1598"/>
      <c r="M54" s="1598"/>
      <c r="N54" s="1598"/>
      <c r="O54" s="1598"/>
      <c r="P54" s="1598"/>
      <c r="Q54" s="1598"/>
      <c r="R54" s="1598"/>
      <c r="S54" s="1598"/>
      <c r="T54" s="1598"/>
      <c r="U54" s="1598"/>
      <c r="V54" s="1598"/>
      <c r="W54" s="450"/>
      <c r="X54" s="450"/>
      <c r="Y54" s="761"/>
      <c r="Z54" s="761"/>
      <c r="AA54" s="761"/>
      <c r="AB54" s="450"/>
      <c r="AC54" s="450"/>
      <c r="AD54" s="1651"/>
      <c r="AE54" s="1668"/>
      <c r="AF54" s="292"/>
    </row>
    <row r="55" spans="2:32" s="279" customFormat="1" ht="30" customHeight="1">
      <c r="B55" s="409"/>
      <c r="C55" s="279"/>
      <c r="D55" s="279"/>
      <c r="E55" s="292"/>
      <c r="F55" s="279"/>
      <c r="G55" s="409"/>
      <c r="H55" s="1591" t="s">
        <v>1475</v>
      </c>
      <c r="I55" s="1604" t="s">
        <v>2147</v>
      </c>
      <c r="J55" s="1604"/>
      <c r="K55" s="1604"/>
      <c r="L55" s="1604"/>
      <c r="M55" s="1604"/>
      <c r="N55" s="1619"/>
      <c r="O55" s="1621" t="s">
        <v>1419</v>
      </c>
      <c r="P55" s="1627" t="s">
        <v>1484</v>
      </c>
      <c r="Q55" s="1631" t="s">
        <v>687</v>
      </c>
      <c r="R55" s="1600" t="s">
        <v>2148</v>
      </c>
      <c r="S55" s="1605"/>
      <c r="T55" s="1605"/>
      <c r="U55" s="1605"/>
      <c r="V55" s="1614"/>
      <c r="W55" s="405"/>
      <c r="X55" s="420" t="s">
        <v>1368</v>
      </c>
      <c r="Y55" s="274" t="s">
        <v>1484</v>
      </c>
      <c r="Z55" s="1607" t="s">
        <v>2021</v>
      </c>
      <c r="AA55" s="1607"/>
      <c r="AB55" s="1607"/>
      <c r="AC55" s="1607"/>
      <c r="AD55" s="1651" t="s">
        <v>89</v>
      </c>
      <c r="AE55" s="1666">
        <v>5</v>
      </c>
      <c r="AF55" s="292"/>
    </row>
    <row r="56" spans="2:32" s="279" customFormat="1" ht="19.5" customHeight="1">
      <c r="B56" s="409"/>
      <c r="C56" s="279"/>
      <c r="D56" s="279"/>
      <c r="E56" s="292"/>
      <c r="F56" s="279"/>
      <c r="G56" s="409"/>
      <c r="H56" s="1591" t="s">
        <v>1439</v>
      </c>
      <c r="I56" s="1600" t="s">
        <v>1595</v>
      </c>
      <c r="J56" s="1605"/>
      <c r="K56" s="1605"/>
      <c r="L56" s="1605"/>
      <c r="M56" s="1614"/>
      <c r="N56" s="1617"/>
      <c r="O56" s="1624" t="s">
        <v>1419</v>
      </c>
      <c r="P56" s="359"/>
      <c r="Q56" s="1631"/>
      <c r="R56" s="1603"/>
      <c r="S56" s="1607"/>
      <c r="T56" s="1607"/>
      <c r="U56" s="1607"/>
      <c r="V56" s="1640"/>
      <c r="W56" s="413"/>
      <c r="X56" s="419"/>
      <c r="Y56" s="274" t="s">
        <v>1484</v>
      </c>
      <c r="Z56" s="1607" t="s">
        <v>2149</v>
      </c>
      <c r="AA56" s="1607"/>
      <c r="AB56" s="1607"/>
      <c r="AC56" s="1607"/>
      <c r="AD56" s="1651" t="s">
        <v>89</v>
      </c>
      <c r="AE56" s="1666">
        <v>3</v>
      </c>
      <c r="AF56" s="292"/>
    </row>
    <row r="57" spans="2:32" s="279" customFormat="1" ht="19.5" customHeight="1">
      <c r="B57" s="409"/>
      <c r="C57" s="279"/>
      <c r="D57" s="279"/>
      <c r="E57" s="292"/>
      <c r="F57" s="279"/>
      <c r="G57" s="409"/>
      <c r="H57" s="1591"/>
      <c r="I57" s="1601"/>
      <c r="J57" s="1602"/>
      <c r="K57" s="1602"/>
      <c r="L57" s="1602"/>
      <c r="M57" s="1615"/>
      <c r="N57" s="1618"/>
      <c r="O57" s="1622"/>
      <c r="P57" s="359"/>
      <c r="Q57" s="1631"/>
      <c r="R57" s="1601"/>
      <c r="S57" s="1602"/>
      <c r="T57" s="1602"/>
      <c r="U57" s="1602"/>
      <c r="V57" s="1615"/>
      <c r="W57" s="447"/>
      <c r="X57" s="421"/>
      <c r="Y57" s="274" t="s">
        <v>1484</v>
      </c>
      <c r="Z57" s="1607" t="s">
        <v>2151</v>
      </c>
      <c r="AA57" s="1607"/>
      <c r="AB57" s="1607"/>
      <c r="AC57" s="1607"/>
      <c r="AD57" s="1651" t="s">
        <v>89</v>
      </c>
      <c r="AE57" s="1666">
        <v>0</v>
      </c>
      <c r="AF57" s="292"/>
    </row>
    <row r="58" spans="2:32" s="279" customFormat="1" ht="7.5" customHeight="1">
      <c r="B58" s="409"/>
      <c r="C58" s="279"/>
      <c r="D58" s="279"/>
      <c r="E58" s="292"/>
      <c r="F58" s="279"/>
      <c r="G58" s="418"/>
      <c r="H58" s="1592"/>
      <c r="I58" s="1602"/>
      <c r="J58" s="1602"/>
      <c r="K58" s="1602"/>
      <c r="L58" s="1602"/>
      <c r="M58" s="1602"/>
      <c r="N58" s="452"/>
      <c r="O58" s="1623"/>
      <c r="P58" s="452"/>
      <c r="Q58" s="452"/>
      <c r="R58" s="452"/>
      <c r="S58" s="452"/>
      <c r="T58" s="452"/>
      <c r="U58" s="452"/>
      <c r="V58" s="452"/>
      <c r="W58" s="427"/>
      <c r="X58" s="427"/>
      <c r="Y58" s="762"/>
      <c r="Z58" s="1599"/>
      <c r="AA58" s="1599"/>
      <c r="AB58" s="427"/>
      <c r="AC58" s="427"/>
      <c r="AD58" s="1653"/>
      <c r="AE58" s="1667"/>
      <c r="AF58" s="292"/>
    </row>
    <row r="59" spans="2:32" s="279" customFormat="1" ht="21" customHeight="1">
      <c r="B59" s="455"/>
      <c r="C59" s="285"/>
      <c r="D59" s="285"/>
      <c r="E59" s="439"/>
      <c r="F59" s="279"/>
      <c r="G59" s="412" t="s">
        <v>2152</v>
      </c>
      <c r="H59" s="1595"/>
      <c r="I59" s="1605"/>
      <c r="J59" s="1605"/>
      <c r="K59" s="1605"/>
      <c r="L59" s="1605"/>
      <c r="M59" s="1605"/>
      <c r="N59" s="1620"/>
      <c r="O59" s="1598"/>
      <c r="P59" s="1598"/>
      <c r="Q59" s="1598"/>
      <c r="R59" s="1598"/>
      <c r="S59" s="1598"/>
      <c r="T59" s="1598"/>
      <c r="U59" s="1598"/>
      <c r="V59" s="1598"/>
      <c r="W59" s="450"/>
      <c r="X59" s="450"/>
      <c r="Y59" s="761"/>
      <c r="Z59" s="761"/>
      <c r="AA59" s="761"/>
      <c r="AB59" s="450"/>
      <c r="AC59" s="450"/>
      <c r="AD59" s="1651"/>
      <c r="AE59" s="1668"/>
      <c r="AF59" s="292"/>
    </row>
    <row r="60" spans="2:32" s="279" customFormat="1" ht="48.75" customHeight="1">
      <c r="B60" s="455"/>
      <c r="C60" s="285"/>
      <c r="D60" s="285"/>
      <c r="E60" s="439"/>
      <c r="F60" s="279"/>
      <c r="G60" s="409"/>
      <c r="H60" s="1591" t="s">
        <v>1475</v>
      </c>
      <c r="I60" s="1606" t="s">
        <v>930</v>
      </c>
      <c r="J60" s="1606"/>
      <c r="K60" s="1606"/>
      <c r="L60" s="1606"/>
      <c r="M60" s="1606"/>
      <c r="N60" s="1619"/>
      <c r="O60" s="1621" t="s">
        <v>727</v>
      </c>
      <c r="P60" s="1627" t="s">
        <v>1484</v>
      </c>
      <c r="Q60" s="1631" t="s">
        <v>687</v>
      </c>
      <c r="R60" s="1604" t="s">
        <v>2148</v>
      </c>
      <c r="S60" s="1604"/>
      <c r="T60" s="1604"/>
      <c r="U60" s="1604"/>
      <c r="V60" s="1604"/>
      <c r="W60" s="405"/>
      <c r="X60" s="420" t="s">
        <v>1368</v>
      </c>
      <c r="Y60" s="274" t="s">
        <v>1484</v>
      </c>
      <c r="Z60" s="1607" t="s">
        <v>2076</v>
      </c>
      <c r="AA60" s="1607"/>
      <c r="AB60" s="1607"/>
      <c r="AC60" s="1607"/>
      <c r="AD60" s="1651" t="s">
        <v>89</v>
      </c>
      <c r="AE60" s="1666">
        <v>5</v>
      </c>
      <c r="AF60" s="292"/>
    </row>
    <row r="61" spans="2:32" s="279" customFormat="1" ht="19.5" customHeight="1">
      <c r="B61" s="455"/>
      <c r="C61" s="285"/>
      <c r="D61" s="285"/>
      <c r="E61" s="439"/>
      <c r="F61" s="279"/>
      <c r="G61" s="409"/>
      <c r="H61" s="1591" t="s">
        <v>1439</v>
      </c>
      <c r="I61" s="1606" t="s">
        <v>2153</v>
      </c>
      <c r="J61" s="1606"/>
      <c r="K61" s="1606"/>
      <c r="L61" s="1606"/>
      <c r="M61" s="1606"/>
      <c r="N61" s="1617"/>
      <c r="O61" s="1624" t="s">
        <v>727</v>
      </c>
      <c r="P61" s="359"/>
      <c r="Q61" s="1631"/>
      <c r="R61" s="1604"/>
      <c r="S61" s="1604"/>
      <c r="T61" s="1604"/>
      <c r="U61" s="1604"/>
      <c r="V61" s="1604"/>
      <c r="W61" s="413"/>
      <c r="X61" s="419"/>
      <c r="Y61" s="274" t="s">
        <v>1484</v>
      </c>
      <c r="Z61" s="1607" t="s">
        <v>2132</v>
      </c>
      <c r="AA61" s="1607"/>
      <c r="AB61" s="1607"/>
      <c r="AC61" s="1607"/>
      <c r="AD61" s="1651" t="s">
        <v>89</v>
      </c>
      <c r="AE61" s="1666">
        <v>3</v>
      </c>
      <c r="AF61" s="292"/>
    </row>
    <row r="62" spans="2:32" s="279" customFormat="1" ht="19.5" customHeight="1">
      <c r="B62" s="455"/>
      <c r="C62" s="285"/>
      <c r="D62" s="285"/>
      <c r="E62" s="439"/>
      <c r="F62" s="279"/>
      <c r="G62" s="409"/>
      <c r="H62" s="1591"/>
      <c r="I62" s="1606"/>
      <c r="J62" s="1606"/>
      <c r="K62" s="1606"/>
      <c r="L62" s="1606"/>
      <c r="M62" s="1606"/>
      <c r="N62" s="1618"/>
      <c r="O62" s="1622"/>
      <c r="P62" s="359"/>
      <c r="Q62" s="1631"/>
      <c r="R62" s="1604"/>
      <c r="S62" s="1604"/>
      <c r="T62" s="1604"/>
      <c r="U62" s="1604"/>
      <c r="V62" s="1604"/>
      <c r="W62" s="447"/>
      <c r="X62" s="421"/>
      <c r="Y62" s="274" t="s">
        <v>1484</v>
      </c>
      <c r="Z62" s="1607" t="s">
        <v>1620</v>
      </c>
      <c r="AA62" s="1607"/>
      <c r="AB62" s="1607"/>
      <c r="AC62" s="1607"/>
      <c r="AD62" s="1651" t="s">
        <v>89</v>
      </c>
      <c r="AE62" s="1666">
        <v>0</v>
      </c>
      <c r="AF62" s="292"/>
    </row>
    <row r="63" spans="2:32" s="279" customFormat="1" ht="7.5" customHeight="1">
      <c r="B63" s="455"/>
      <c r="C63" s="285"/>
      <c r="D63" s="285"/>
      <c r="E63" s="439"/>
      <c r="F63" s="279"/>
      <c r="G63" s="418"/>
      <c r="H63" s="1592"/>
      <c r="I63" s="1602"/>
      <c r="J63" s="1602"/>
      <c r="K63" s="1602"/>
      <c r="L63" s="1602"/>
      <c r="M63" s="1602"/>
      <c r="N63" s="452"/>
      <c r="O63" s="1623"/>
      <c r="P63" s="452"/>
      <c r="Q63" s="1599"/>
      <c r="R63" s="1602"/>
      <c r="S63" s="1602"/>
      <c r="T63" s="1602"/>
      <c r="U63" s="1602"/>
      <c r="V63" s="1602"/>
      <c r="W63" s="427"/>
      <c r="X63" s="762"/>
      <c r="Y63" s="427"/>
      <c r="Z63" s="427"/>
      <c r="AA63" s="427"/>
      <c r="AB63" s="427"/>
      <c r="AC63" s="427"/>
      <c r="AD63" s="1655"/>
      <c r="AE63" s="1667"/>
      <c r="AF63" s="292"/>
    </row>
    <row r="64" spans="2:32" s="279" customFormat="1" ht="21" customHeight="1">
      <c r="B64" s="448"/>
      <c r="C64" s="283"/>
      <c r="D64" s="283"/>
      <c r="E64" s="1588"/>
      <c r="F64" s="279"/>
      <c r="G64" s="412" t="s">
        <v>2154</v>
      </c>
      <c r="H64" s="450"/>
      <c r="I64" s="1598"/>
      <c r="J64" s="1598"/>
      <c r="K64" s="1598"/>
      <c r="L64" s="1598"/>
      <c r="M64" s="1598"/>
      <c r="N64" s="1598"/>
      <c r="O64" s="1598"/>
      <c r="P64" s="1598"/>
      <c r="Q64" s="1598"/>
      <c r="R64" s="1598"/>
      <c r="S64" s="1598"/>
      <c r="T64" s="1598"/>
      <c r="U64" s="1598"/>
      <c r="V64" s="1598"/>
      <c r="W64" s="450"/>
      <c r="X64" s="450"/>
      <c r="Y64" s="450"/>
      <c r="Z64" s="450"/>
      <c r="AA64" s="450"/>
      <c r="AB64" s="450"/>
      <c r="AC64" s="450"/>
      <c r="AD64" s="1656"/>
      <c r="AE64" s="1668"/>
      <c r="AF64" s="292"/>
    </row>
    <row r="65" spans="2:32" s="279" customFormat="1" ht="48.75" customHeight="1">
      <c r="B65" s="448"/>
      <c r="C65" s="283"/>
      <c r="D65" s="283"/>
      <c r="E65" s="1588"/>
      <c r="F65" s="279"/>
      <c r="G65" s="409"/>
      <c r="H65" s="1591" t="s">
        <v>1475</v>
      </c>
      <c r="I65" s="1606" t="s">
        <v>1567</v>
      </c>
      <c r="J65" s="1606"/>
      <c r="K65" s="1606"/>
      <c r="L65" s="1606"/>
      <c r="M65" s="1606"/>
      <c r="N65" s="1619"/>
      <c r="O65" s="1621" t="s">
        <v>727</v>
      </c>
      <c r="P65" s="1625" t="s">
        <v>1484</v>
      </c>
      <c r="Q65" s="1631" t="s">
        <v>687</v>
      </c>
      <c r="R65" s="1604" t="s">
        <v>2148</v>
      </c>
      <c r="S65" s="1604"/>
      <c r="T65" s="1604"/>
      <c r="U65" s="1604"/>
      <c r="V65" s="1604"/>
      <c r="W65" s="405"/>
      <c r="X65" s="420" t="s">
        <v>1368</v>
      </c>
      <c r="Y65" s="274" t="s">
        <v>1484</v>
      </c>
      <c r="Z65" s="1607" t="s">
        <v>2076</v>
      </c>
      <c r="AA65" s="1607"/>
      <c r="AB65" s="1607"/>
      <c r="AC65" s="1607"/>
      <c r="AD65" s="1651" t="s">
        <v>89</v>
      </c>
      <c r="AE65" s="1666">
        <v>5</v>
      </c>
      <c r="AF65" s="292"/>
    </row>
    <row r="66" spans="2:32" s="279" customFormat="1" ht="19.5" customHeight="1">
      <c r="B66" s="448"/>
      <c r="C66" s="283"/>
      <c r="D66" s="283"/>
      <c r="E66" s="1588"/>
      <c r="F66" s="279"/>
      <c r="G66" s="409"/>
      <c r="H66" s="1591" t="s">
        <v>1439</v>
      </c>
      <c r="I66" s="1606" t="s">
        <v>2153</v>
      </c>
      <c r="J66" s="1606"/>
      <c r="K66" s="1606"/>
      <c r="L66" s="1606"/>
      <c r="M66" s="1606"/>
      <c r="N66" s="1617"/>
      <c r="O66" s="1624" t="s">
        <v>727</v>
      </c>
      <c r="P66" s="1628"/>
      <c r="Q66" s="1631"/>
      <c r="R66" s="1604"/>
      <c r="S66" s="1604"/>
      <c r="T66" s="1604"/>
      <c r="U66" s="1604"/>
      <c r="V66" s="1604"/>
      <c r="W66" s="413"/>
      <c r="X66" s="419"/>
      <c r="Y66" s="413" t="s">
        <v>1484</v>
      </c>
      <c r="Z66" s="1607" t="s">
        <v>2132</v>
      </c>
      <c r="AA66" s="1607"/>
      <c r="AB66" s="1607"/>
      <c r="AC66" s="1607"/>
      <c r="AD66" s="1651" t="s">
        <v>89</v>
      </c>
      <c r="AE66" s="1666">
        <v>3</v>
      </c>
      <c r="AF66" s="292"/>
    </row>
    <row r="67" spans="2:32" s="279" customFormat="1" ht="19.5" customHeight="1">
      <c r="B67" s="448"/>
      <c r="C67" s="283"/>
      <c r="D67" s="283"/>
      <c r="E67" s="1588"/>
      <c r="F67" s="279"/>
      <c r="G67" s="409"/>
      <c r="H67" s="1591"/>
      <c r="I67" s="1606"/>
      <c r="J67" s="1606"/>
      <c r="K67" s="1606"/>
      <c r="L67" s="1606"/>
      <c r="M67" s="1606"/>
      <c r="N67" s="1618"/>
      <c r="O67" s="1622"/>
      <c r="P67" s="359"/>
      <c r="Q67" s="1631"/>
      <c r="R67" s="1604"/>
      <c r="S67" s="1604"/>
      <c r="T67" s="1604"/>
      <c r="U67" s="1604"/>
      <c r="V67" s="1604"/>
      <c r="W67" s="447"/>
      <c r="X67" s="421"/>
      <c r="Y67" s="413" t="s">
        <v>1484</v>
      </c>
      <c r="Z67" s="1607" t="s">
        <v>1620</v>
      </c>
      <c r="AA67" s="1607"/>
      <c r="AB67" s="1607"/>
      <c r="AC67" s="1607"/>
      <c r="AD67" s="1651" t="s">
        <v>89</v>
      </c>
      <c r="AE67" s="1666">
        <v>0</v>
      </c>
      <c r="AF67" s="292"/>
    </row>
    <row r="68" spans="2:32" s="279" customFormat="1" ht="7.5" customHeight="1">
      <c r="B68" s="448"/>
      <c r="C68" s="283"/>
      <c r="D68" s="283"/>
      <c r="E68" s="1588"/>
      <c r="F68" s="279"/>
      <c r="G68" s="418"/>
      <c r="H68" s="1592"/>
      <c r="I68" s="1602"/>
      <c r="J68" s="1602"/>
      <c r="K68" s="1602"/>
      <c r="L68" s="1602"/>
      <c r="M68" s="1602"/>
      <c r="N68" s="427"/>
      <c r="O68" s="762"/>
      <c r="P68" s="427"/>
      <c r="Q68" s="1592"/>
      <c r="R68" s="1602"/>
      <c r="S68" s="1602"/>
      <c r="T68" s="1602"/>
      <c r="U68" s="1602"/>
      <c r="V68" s="1602"/>
      <c r="W68" s="762"/>
      <c r="X68" s="762"/>
      <c r="Y68" s="762"/>
      <c r="Z68" s="1599"/>
      <c r="AA68" s="1599"/>
      <c r="AB68" s="427"/>
      <c r="AC68" s="427"/>
      <c r="AD68" s="1657"/>
      <c r="AE68" s="1669"/>
      <c r="AF68" s="292"/>
    </row>
    <row r="69" spans="2:32" s="279" customFormat="1" ht="24.75" customHeight="1">
      <c r="B69" s="448"/>
      <c r="C69" s="283"/>
      <c r="D69" s="283"/>
      <c r="E69" s="1588"/>
      <c r="F69" s="279"/>
      <c r="G69" s="279"/>
      <c r="H69" s="1596"/>
      <c r="I69" s="1607"/>
      <c r="J69" s="1607"/>
      <c r="K69" s="1607"/>
      <c r="L69" s="1607"/>
      <c r="M69" s="1607"/>
      <c r="N69" s="279"/>
      <c r="O69" s="274"/>
      <c r="P69" s="279"/>
      <c r="Q69" s="1596"/>
      <c r="R69" s="1607"/>
      <c r="S69" s="1607"/>
      <c r="T69" s="1607"/>
      <c r="U69" s="1607"/>
      <c r="V69" s="1607"/>
      <c r="W69" s="274"/>
      <c r="X69" s="274"/>
      <c r="Y69" s="274"/>
      <c r="Z69" s="1636"/>
      <c r="AA69" s="1636"/>
      <c r="AB69" s="762"/>
      <c r="AC69" s="762"/>
      <c r="AD69" s="1658" t="s">
        <v>1622</v>
      </c>
      <c r="AE69" s="1658"/>
      <c r="AF69" s="292"/>
    </row>
    <row r="70" spans="2:32" s="279" customFormat="1" ht="15" customHeight="1">
      <c r="B70" s="409"/>
      <c r="C70" s="279"/>
      <c r="D70" s="279"/>
      <c r="E70" s="292"/>
      <c r="F70" s="279"/>
      <c r="G70" s="279"/>
      <c r="H70" s="279"/>
      <c r="I70" s="429" t="s">
        <v>2155</v>
      </c>
      <c r="J70" s="429"/>
      <c r="K70" s="429"/>
      <c r="L70" s="429"/>
      <c r="M70" s="429"/>
      <c r="N70" s="429"/>
      <c r="O70" s="429"/>
      <c r="P70" s="429"/>
      <c r="Q70" s="429"/>
      <c r="R70" s="429"/>
      <c r="S70" s="429"/>
      <c r="T70" s="429"/>
      <c r="U70" s="429"/>
      <c r="V70" s="429"/>
      <c r="W70" s="429"/>
      <c r="X70" s="429"/>
      <c r="Y70" s="429"/>
      <c r="Z70" s="429"/>
      <c r="AA70" s="429"/>
      <c r="AB70" s="429" t="s">
        <v>644</v>
      </c>
      <c r="AC70" s="404"/>
      <c r="AD70" s="1659"/>
      <c r="AE70" s="1670"/>
      <c r="AF70" s="292"/>
    </row>
    <row r="71" spans="2:32" s="279" customFormat="1" ht="15" customHeight="1">
      <c r="B71" s="409"/>
      <c r="C71" s="279"/>
      <c r="D71" s="279"/>
      <c r="E71" s="292"/>
      <c r="F71" s="279"/>
      <c r="G71" s="279"/>
      <c r="H71" s="1596"/>
      <c r="I71" s="429"/>
      <c r="J71" s="429"/>
      <c r="K71" s="429"/>
      <c r="L71" s="429"/>
      <c r="M71" s="429"/>
      <c r="N71" s="429"/>
      <c r="O71" s="429"/>
      <c r="P71" s="429"/>
      <c r="Q71" s="429"/>
      <c r="R71" s="429"/>
      <c r="S71" s="429"/>
      <c r="T71" s="429"/>
      <c r="U71" s="429"/>
      <c r="V71" s="429"/>
      <c r="W71" s="429"/>
      <c r="X71" s="429"/>
      <c r="Y71" s="429"/>
      <c r="Z71" s="429"/>
      <c r="AA71" s="429"/>
      <c r="AB71" s="429"/>
      <c r="AC71" s="404"/>
      <c r="AD71" s="1657"/>
      <c r="AE71" s="1671"/>
      <c r="AF71" s="292"/>
    </row>
    <row r="72" spans="2:32" s="279" customFormat="1" ht="7.5" customHeight="1">
      <c r="B72" s="418"/>
      <c r="C72" s="427"/>
      <c r="D72" s="427"/>
      <c r="E72" s="424"/>
      <c r="F72" s="427"/>
      <c r="G72" s="427"/>
      <c r="H72" s="1592"/>
      <c r="I72" s="1592"/>
      <c r="J72" s="1592"/>
      <c r="K72" s="427"/>
      <c r="L72" s="1602"/>
      <c r="M72" s="1602"/>
      <c r="N72" s="762"/>
      <c r="O72" s="762"/>
      <c r="P72" s="762"/>
      <c r="Q72" s="762"/>
      <c r="R72" s="762"/>
      <c r="S72" s="762"/>
      <c r="T72" s="762"/>
      <c r="U72" s="762"/>
      <c r="V72" s="762"/>
      <c r="W72" s="762"/>
      <c r="X72" s="762"/>
      <c r="Y72" s="762"/>
      <c r="Z72" s="762"/>
      <c r="AA72" s="762"/>
      <c r="AB72" s="762"/>
      <c r="AC72" s="762"/>
      <c r="AD72" s="1660"/>
      <c r="AE72" s="762"/>
      <c r="AF72" s="424"/>
    </row>
    <row r="73" spans="2:32" s="279" customFormat="1" ht="5.25" customHeight="1">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row>
    <row r="74" spans="2:32" s="279" customFormat="1" ht="22.5" customHeight="1">
      <c r="B74" s="412" t="s">
        <v>421</v>
      </c>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22"/>
    </row>
    <row r="75" spans="2:32" s="279" customFormat="1" ht="7.5" customHeight="1">
      <c r="B75" s="409"/>
      <c r="C75" s="412"/>
      <c r="D75" s="450"/>
      <c r="E75" s="450"/>
      <c r="F75" s="422"/>
      <c r="G75" s="450"/>
      <c r="H75" s="450"/>
      <c r="I75" s="450"/>
      <c r="J75" s="450"/>
      <c r="K75" s="450"/>
      <c r="L75" s="450"/>
      <c r="M75" s="450"/>
      <c r="N75" s="450"/>
      <c r="O75" s="450"/>
      <c r="P75" s="450"/>
      <c r="Q75" s="450"/>
      <c r="R75" s="450"/>
      <c r="S75" s="450"/>
      <c r="T75" s="450"/>
      <c r="U75" s="450"/>
      <c r="V75" s="450"/>
      <c r="W75" s="450"/>
      <c r="X75" s="450"/>
      <c r="Y75" s="450"/>
      <c r="Z75" s="450"/>
      <c r="AA75" s="450"/>
      <c r="AB75" s="450"/>
      <c r="AC75" s="412"/>
      <c r="AD75" s="450"/>
      <c r="AE75" s="422"/>
      <c r="AF75" s="292"/>
    </row>
    <row r="76" spans="2:32" s="279" customFormat="1" ht="17.25" customHeight="1">
      <c r="B76" s="409"/>
      <c r="C76" s="409"/>
      <c r="D76" s="279"/>
      <c r="E76" s="279"/>
      <c r="F76" s="292"/>
      <c r="G76" s="279"/>
      <c r="H76" s="279"/>
      <c r="I76" s="279"/>
      <c r="J76" s="427"/>
      <c r="K76" s="427"/>
      <c r="L76" s="427"/>
      <c r="M76" s="427"/>
      <c r="N76" s="427"/>
      <c r="O76" s="427"/>
      <c r="P76" s="427"/>
      <c r="Q76" s="427"/>
      <c r="R76" s="427"/>
      <c r="S76" s="427"/>
      <c r="T76" s="427"/>
      <c r="U76" s="427"/>
      <c r="V76" s="427"/>
      <c r="W76" s="427"/>
      <c r="X76" s="427"/>
      <c r="Y76" s="427"/>
      <c r="Z76" s="427"/>
      <c r="AA76" s="427"/>
      <c r="AB76" s="279"/>
      <c r="AC76" s="1647" t="s">
        <v>1554</v>
      </c>
      <c r="AD76" s="1661" t="s">
        <v>1028</v>
      </c>
      <c r="AE76" s="1672" t="s">
        <v>357</v>
      </c>
      <c r="AF76" s="292"/>
    </row>
    <row r="77" spans="2:32" s="279" customFormat="1" ht="27" customHeight="1">
      <c r="B77" s="409"/>
      <c r="C77" s="448" t="s">
        <v>341</v>
      </c>
      <c r="D77" s="283"/>
      <c r="E77" s="283"/>
      <c r="F77" s="1588"/>
      <c r="G77" s="285"/>
      <c r="H77" s="285"/>
      <c r="I77" s="279"/>
      <c r="J77" s="1591" t="s">
        <v>1475</v>
      </c>
      <c r="K77" s="1610" t="s">
        <v>2157</v>
      </c>
      <c r="L77" s="1610"/>
      <c r="M77" s="1610"/>
      <c r="N77" s="1610"/>
      <c r="O77" s="1610"/>
      <c r="P77" s="1610"/>
      <c r="Q77" s="1610"/>
      <c r="R77" s="1610"/>
      <c r="S77" s="1610"/>
      <c r="T77" s="1610"/>
      <c r="U77" s="1610"/>
      <c r="V77" s="1610"/>
      <c r="W77" s="1610"/>
      <c r="X77" s="1610"/>
      <c r="Y77" s="1610"/>
      <c r="Z77" s="1610"/>
      <c r="AA77" s="1610"/>
      <c r="AB77" s="1645"/>
      <c r="AC77" s="413" t="s">
        <v>89</v>
      </c>
      <c r="AD77" s="274" t="s">
        <v>1028</v>
      </c>
      <c r="AE77" s="419" t="s">
        <v>89</v>
      </c>
      <c r="AF77" s="292"/>
    </row>
    <row r="78" spans="2:32" s="279" customFormat="1" ht="27" customHeight="1">
      <c r="B78" s="409"/>
      <c r="C78" s="448"/>
      <c r="D78" s="283"/>
      <c r="E78" s="283"/>
      <c r="F78" s="1588"/>
      <c r="G78" s="285"/>
      <c r="H78" s="285"/>
      <c r="I78" s="279"/>
      <c r="J78" s="1591" t="s">
        <v>1439</v>
      </c>
      <c r="K78" s="1610" t="s">
        <v>2167</v>
      </c>
      <c r="L78" s="1610"/>
      <c r="M78" s="1610"/>
      <c r="N78" s="1610"/>
      <c r="O78" s="1610"/>
      <c r="P78" s="1610"/>
      <c r="Q78" s="1610"/>
      <c r="R78" s="1610"/>
      <c r="S78" s="1610"/>
      <c r="T78" s="1610"/>
      <c r="U78" s="1610"/>
      <c r="V78" s="1610"/>
      <c r="W78" s="1610"/>
      <c r="X78" s="1610"/>
      <c r="Y78" s="1610"/>
      <c r="Z78" s="1610"/>
      <c r="AA78" s="1610"/>
      <c r="AB78" s="1645"/>
      <c r="AC78" s="413" t="s">
        <v>89</v>
      </c>
      <c r="AD78" s="274" t="s">
        <v>1028</v>
      </c>
      <c r="AE78" s="419" t="s">
        <v>89</v>
      </c>
      <c r="AF78" s="438"/>
    </row>
    <row r="79" spans="2:32" s="279" customFormat="1" ht="27" customHeight="1">
      <c r="B79" s="409"/>
      <c r="C79" s="448"/>
      <c r="D79" s="283"/>
      <c r="E79" s="283"/>
      <c r="F79" s="1588"/>
      <c r="G79" s="285"/>
      <c r="H79" s="285"/>
      <c r="I79" s="279"/>
      <c r="J79" s="1591" t="s">
        <v>687</v>
      </c>
      <c r="K79" s="1610" t="s">
        <v>875</v>
      </c>
      <c r="L79" s="1610"/>
      <c r="M79" s="1610"/>
      <c r="N79" s="1610"/>
      <c r="O79" s="1610"/>
      <c r="P79" s="1610"/>
      <c r="Q79" s="1610"/>
      <c r="R79" s="1610"/>
      <c r="S79" s="1610"/>
      <c r="T79" s="1610"/>
      <c r="U79" s="1610"/>
      <c r="V79" s="1610"/>
      <c r="W79" s="1610"/>
      <c r="X79" s="1610"/>
      <c r="Y79" s="1610"/>
      <c r="Z79" s="1610"/>
      <c r="AA79" s="1610"/>
      <c r="AB79" s="1645"/>
      <c r="AC79" s="413" t="s">
        <v>89</v>
      </c>
      <c r="AD79" s="274" t="s">
        <v>1028</v>
      </c>
      <c r="AE79" s="419" t="s">
        <v>89</v>
      </c>
      <c r="AF79" s="438"/>
    </row>
    <row r="80" spans="2:32" s="279" customFormat="1" ht="26.25" customHeight="1">
      <c r="B80" s="409"/>
      <c r="C80" s="448"/>
      <c r="D80" s="283"/>
      <c r="E80" s="283"/>
      <c r="F80" s="1588"/>
      <c r="G80" s="285"/>
      <c r="H80" s="285"/>
      <c r="I80" s="279"/>
      <c r="J80" s="1591" t="s">
        <v>1476</v>
      </c>
      <c r="K80" s="1610" t="s">
        <v>2558</v>
      </c>
      <c r="L80" s="1610"/>
      <c r="M80" s="1610"/>
      <c r="N80" s="1610"/>
      <c r="O80" s="1610"/>
      <c r="P80" s="1610"/>
      <c r="Q80" s="1610"/>
      <c r="R80" s="1610"/>
      <c r="S80" s="1610"/>
      <c r="T80" s="1610"/>
      <c r="U80" s="1610"/>
      <c r="V80" s="1610"/>
      <c r="W80" s="1610"/>
      <c r="X80" s="1610"/>
      <c r="Y80" s="1610"/>
      <c r="Z80" s="1610"/>
      <c r="AA80" s="1610"/>
      <c r="AB80" s="1645"/>
      <c r="AC80" s="413" t="s">
        <v>89</v>
      </c>
      <c r="AD80" s="274" t="s">
        <v>1028</v>
      </c>
      <c r="AE80" s="419" t="s">
        <v>89</v>
      </c>
      <c r="AF80" s="438"/>
    </row>
    <row r="81" spans="2:32" s="279" customFormat="1" ht="8.25" customHeight="1">
      <c r="B81" s="409"/>
      <c r="C81" s="418"/>
      <c r="D81" s="427"/>
      <c r="E81" s="427"/>
      <c r="F81" s="424"/>
      <c r="G81" s="427"/>
      <c r="H81" s="427"/>
      <c r="I81" s="427"/>
      <c r="J81" s="427"/>
      <c r="K81" s="427"/>
      <c r="L81" s="427"/>
      <c r="M81" s="427"/>
      <c r="N81" s="427"/>
      <c r="O81" s="427"/>
      <c r="P81" s="427"/>
      <c r="Q81" s="427"/>
      <c r="R81" s="427"/>
      <c r="S81" s="427"/>
      <c r="T81" s="427"/>
      <c r="U81" s="427"/>
      <c r="V81" s="427"/>
      <c r="W81" s="427"/>
      <c r="X81" s="427"/>
      <c r="Y81" s="427"/>
      <c r="Z81" s="427"/>
      <c r="AA81" s="427"/>
      <c r="AB81" s="427"/>
      <c r="AC81" s="418"/>
      <c r="AD81" s="427"/>
      <c r="AE81" s="424"/>
      <c r="AF81" s="292"/>
    </row>
    <row r="82" spans="2:32" s="279" customFormat="1" ht="8.25" customHeight="1">
      <c r="B82" s="409"/>
      <c r="C82" s="412"/>
      <c r="D82" s="450"/>
      <c r="E82" s="450"/>
      <c r="F82" s="422"/>
      <c r="G82" s="450"/>
      <c r="H82" s="450"/>
      <c r="I82" s="450"/>
      <c r="J82" s="450"/>
      <c r="K82" s="450"/>
      <c r="L82" s="450"/>
      <c r="M82" s="450"/>
      <c r="N82" s="450"/>
      <c r="O82" s="450"/>
      <c r="P82" s="450"/>
      <c r="Q82" s="450"/>
      <c r="R82" s="450"/>
      <c r="S82" s="450"/>
      <c r="T82" s="450"/>
      <c r="U82" s="450"/>
      <c r="V82" s="450"/>
      <c r="W82" s="450"/>
      <c r="X82" s="450"/>
      <c r="Y82" s="450"/>
      <c r="Z82" s="450"/>
      <c r="AA82" s="450"/>
      <c r="AB82" s="450"/>
      <c r="AC82" s="412"/>
      <c r="AD82" s="450"/>
      <c r="AE82" s="422"/>
      <c r="AF82" s="292"/>
    </row>
    <row r="83" spans="2:32" s="279" customFormat="1" ht="28.5" customHeight="1">
      <c r="B83" s="409"/>
      <c r="C83" s="409"/>
      <c r="D83" s="279"/>
      <c r="E83" s="279"/>
      <c r="F83" s="292"/>
      <c r="G83" s="279"/>
      <c r="H83" s="279"/>
      <c r="I83" s="279"/>
      <c r="J83" s="427"/>
      <c r="K83" s="427"/>
      <c r="L83" s="560"/>
      <c r="M83" s="427"/>
      <c r="N83" s="427"/>
      <c r="O83" s="427"/>
      <c r="P83" s="427"/>
      <c r="Q83" s="427"/>
      <c r="R83" s="427"/>
      <c r="S83" s="427"/>
      <c r="T83" s="427"/>
      <c r="U83" s="427"/>
      <c r="V83" s="427"/>
      <c r="W83" s="427"/>
      <c r="X83" s="427"/>
      <c r="Y83" s="427"/>
      <c r="Z83" s="427"/>
      <c r="AA83" s="427"/>
      <c r="AB83" s="279"/>
      <c r="AC83" s="1647" t="s">
        <v>1554</v>
      </c>
      <c r="AD83" s="1661" t="s">
        <v>1028</v>
      </c>
      <c r="AE83" s="1672" t="s">
        <v>357</v>
      </c>
      <c r="AF83" s="292"/>
    </row>
    <row r="84" spans="2:32" s="279" customFormat="1" ht="24.75" customHeight="1">
      <c r="B84" s="409"/>
      <c r="C84" s="448" t="s">
        <v>1941</v>
      </c>
      <c r="D84" s="283"/>
      <c r="E84" s="283"/>
      <c r="F84" s="1588"/>
      <c r="G84" s="285"/>
      <c r="H84" s="285"/>
      <c r="I84" s="279"/>
      <c r="J84" s="1591" t="s">
        <v>1475</v>
      </c>
      <c r="K84" s="1610" t="s">
        <v>990</v>
      </c>
      <c r="L84" s="1611"/>
      <c r="M84" s="1610"/>
      <c r="N84" s="1610"/>
      <c r="O84" s="1610"/>
      <c r="P84" s="1610"/>
      <c r="Q84" s="1610"/>
      <c r="R84" s="1610"/>
      <c r="S84" s="1610"/>
      <c r="T84" s="1610"/>
      <c r="U84" s="1610"/>
      <c r="V84" s="1610"/>
      <c r="W84" s="1610"/>
      <c r="X84" s="1610"/>
      <c r="Y84" s="1610"/>
      <c r="Z84" s="1610"/>
      <c r="AA84" s="1610"/>
      <c r="AB84" s="1645"/>
      <c r="AC84" s="413" t="s">
        <v>89</v>
      </c>
      <c r="AD84" s="274" t="s">
        <v>1028</v>
      </c>
      <c r="AE84" s="419" t="s">
        <v>89</v>
      </c>
      <c r="AF84" s="292"/>
    </row>
    <row r="85" spans="2:32" s="279" customFormat="1" ht="24.75" customHeight="1">
      <c r="B85" s="409"/>
      <c r="C85" s="455"/>
      <c r="D85" s="285"/>
      <c r="E85" s="285"/>
      <c r="F85" s="439"/>
      <c r="G85" s="285"/>
      <c r="H85" s="285"/>
      <c r="I85" s="279"/>
      <c r="J85" s="1591" t="s">
        <v>1439</v>
      </c>
      <c r="K85" s="1610" t="s">
        <v>2167</v>
      </c>
      <c r="L85" s="1610"/>
      <c r="M85" s="1610"/>
      <c r="N85" s="1610"/>
      <c r="O85" s="1610"/>
      <c r="P85" s="1610"/>
      <c r="Q85" s="1610"/>
      <c r="R85" s="1610"/>
      <c r="S85" s="1610"/>
      <c r="T85" s="1610"/>
      <c r="U85" s="1610"/>
      <c r="V85" s="1610"/>
      <c r="W85" s="1610"/>
      <c r="X85" s="1610"/>
      <c r="Y85" s="1610"/>
      <c r="Z85" s="1610"/>
      <c r="AA85" s="1610"/>
      <c r="AB85" s="1645"/>
      <c r="AC85" s="413" t="s">
        <v>89</v>
      </c>
      <c r="AD85" s="274" t="s">
        <v>1028</v>
      </c>
      <c r="AE85" s="419" t="s">
        <v>89</v>
      </c>
      <c r="AF85" s="292"/>
    </row>
    <row r="86" spans="2:32" s="279" customFormat="1" ht="24.75" customHeight="1">
      <c r="B86" s="409"/>
      <c r="C86" s="455"/>
      <c r="D86" s="285"/>
      <c r="E86" s="285"/>
      <c r="F86" s="439"/>
      <c r="G86" s="285"/>
      <c r="H86" s="285"/>
      <c r="I86" s="279"/>
      <c r="J86" s="1591" t="s">
        <v>687</v>
      </c>
      <c r="K86" s="1610" t="s">
        <v>875</v>
      </c>
      <c r="L86" s="1610"/>
      <c r="M86" s="1610"/>
      <c r="N86" s="1610"/>
      <c r="O86" s="1610"/>
      <c r="P86" s="1610"/>
      <c r="Q86" s="1610"/>
      <c r="R86" s="1610"/>
      <c r="S86" s="1610"/>
      <c r="T86" s="1610"/>
      <c r="U86" s="1610"/>
      <c r="V86" s="1610"/>
      <c r="W86" s="1610"/>
      <c r="X86" s="1610"/>
      <c r="Y86" s="1610"/>
      <c r="Z86" s="1610"/>
      <c r="AA86" s="1610"/>
      <c r="AB86" s="1645"/>
      <c r="AC86" s="413" t="s">
        <v>89</v>
      </c>
      <c r="AD86" s="274" t="s">
        <v>1028</v>
      </c>
      <c r="AE86" s="419" t="s">
        <v>89</v>
      </c>
      <c r="AF86" s="292"/>
    </row>
    <row r="87" spans="2:32" s="279" customFormat="1" ht="27" customHeight="1">
      <c r="B87" s="409"/>
      <c r="C87" s="455"/>
      <c r="D87" s="285"/>
      <c r="E87" s="285"/>
      <c r="F87" s="439"/>
      <c r="G87" s="285"/>
      <c r="H87" s="285"/>
      <c r="I87" s="279"/>
      <c r="J87" s="1591" t="s">
        <v>1476</v>
      </c>
      <c r="K87" s="1610" t="s">
        <v>2558</v>
      </c>
      <c r="L87" s="1610"/>
      <c r="M87" s="1610"/>
      <c r="N87" s="1610"/>
      <c r="O87" s="1610"/>
      <c r="P87" s="1610"/>
      <c r="Q87" s="1610"/>
      <c r="R87" s="1610"/>
      <c r="S87" s="1610"/>
      <c r="T87" s="1610"/>
      <c r="U87" s="1610"/>
      <c r="V87" s="1610"/>
      <c r="W87" s="1610"/>
      <c r="X87" s="1610"/>
      <c r="Y87" s="1610"/>
      <c r="Z87" s="1610"/>
      <c r="AA87" s="1610"/>
      <c r="AB87" s="1645"/>
      <c r="AC87" s="413" t="s">
        <v>89</v>
      </c>
      <c r="AD87" s="274" t="s">
        <v>1028</v>
      </c>
      <c r="AE87" s="419" t="s">
        <v>89</v>
      </c>
      <c r="AF87" s="292"/>
    </row>
    <row r="88" spans="2:32" s="279" customFormat="1" ht="24" customHeight="1">
      <c r="B88" s="409"/>
      <c r="C88" s="455"/>
      <c r="D88" s="285"/>
      <c r="E88" s="285"/>
      <c r="F88" s="439"/>
      <c r="G88" s="285"/>
      <c r="H88" s="285"/>
      <c r="I88" s="279"/>
      <c r="J88" s="1591" t="s">
        <v>1792</v>
      </c>
      <c r="K88" s="1610" t="s">
        <v>1551</v>
      </c>
      <c r="L88" s="1610"/>
      <c r="M88" s="1610"/>
      <c r="N88" s="1610"/>
      <c r="O88" s="1610"/>
      <c r="P88" s="1610"/>
      <c r="Q88" s="1610"/>
      <c r="R88" s="1610"/>
      <c r="S88" s="1610"/>
      <c r="T88" s="1610"/>
      <c r="U88" s="1610"/>
      <c r="V88" s="1610"/>
      <c r="W88" s="1610"/>
      <c r="X88" s="1610"/>
      <c r="Y88" s="1610"/>
      <c r="Z88" s="1610"/>
      <c r="AA88" s="1610"/>
      <c r="AB88" s="1645"/>
      <c r="AC88" s="413" t="s">
        <v>89</v>
      </c>
      <c r="AD88" s="274" t="s">
        <v>1028</v>
      </c>
      <c r="AE88" s="419" t="s">
        <v>89</v>
      </c>
      <c r="AF88" s="292"/>
    </row>
    <row r="89" spans="2:32" s="279" customFormat="1" ht="24.75" customHeight="1">
      <c r="B89" s="409"/>
      <c r="C89" s="455"/>
      <c r="D89" s="285"/>
      <c r="E89" s="285"/>
      <c r="F89" s="439"/>
      <c r="G89" s="285"/>
      <c r="H89" s="285"/>
      <c r="I89" s="279"/>
      <c r="J89" s="1591" t="s">
        <v>1794</v>
      </c>
      <c r="K89" s="1610" t="s">
        <v>489</v>
      </c>
      <c r="L89" s="1610"/>
      <c r="M89" s="1610"/>
      <c r="N89" s="1610"/>
      <c r="O89" s="1610"/>
      <c r="P89" s="1610"/>
      <c r="Q89" s="1610"/>
      <c r="R89" s="1610"/>
      <c r="S89" s="1610"/>
      <c r="T89" s="1610"/>
      <c r="U89" s="1610"/>
      <c r="V89" s="1610"/>
      <c r="W89" s="1610"/>
      <c r="X89" s="1610"/>
      <c r="Y89" s="1610"/>
      <c r="Z89" s="1610"/>
      <c r="AA89" s="1610"/>
      <c r="AB89" s="1645"/>
      <c r="AC89" s="413" t="s">
        <v>89</v>
      </c>
      <c r="AD89" s="274" t="s">
        <v>1028</v>
      </c>
      <c r="AE89" s="419" t="s">
        <v>89</v>
      </c>
      <c r="AF89" s="292"/>
    </row>
    <row r="90" spans="2:32" s="279" customFormat="1" ht="8.25" customHeight="1">
      <c r="B90" s="409"/>
      <c r="C90" s="418"/>
      <c r="D90" s="427"/>
      <c r="E90" s="427"/>
      <c r="F90" s="424"/>
      <c r="G90" s="427"/>
      <c r="H90" s="427"/>
      <c r="I90" s="427"/>
      <c r="J90" s="427"/>
      <c r="K90" s="427"/>
      <c r="L90" s="427"/>
      <c r="M90" s="427"/>
      <c r="N90" s="427"/>
      <c r="O90" s="427"/>
      <c r="P90" s="427"/>
      <c r="Q90" s="427"/>
      <c r="R90" s="427"/>
      <c r="S90" s="427"/>
      <c r="T90" s="427"/>
      <c r="U90" s="427"/>
      <c r="V90" s="427"/>
      <c r="W90" s="427"/>
      <c r="X90" s="427"/>
      <c r="Y90" s="427"/>
      <c r="Z90" s="427"/>
      <c r="AA90" s="427"/>
      <c r="AB90" s="427"/>
      <c r="AC90" s="418"/>
      <c r="AD90" s="427"/>
      <c r="AE90" s="424"/>
      <c r="AF90" s="292"/>
    </row>
    <row r="91" spans="2:32" s="279" customFormat="1" ht="8.25" customHeight="1">
      <c r="B91" s="409"/>
      <c r="C91" s="279"/>
      <c r="D91" s="279"/>
      <c r="E91" s="279"/>
      <c r="F91" s="279"/>
      <c r="G91" s="279"/>
      <c r="H91" s="1596"/>
      <c r="I91" s="1596"/>
      <c r="J91" s="1596"/>
      <c r="K91" s="279"/>
      <c r="L91" s="1607"/>
      <c r="M91" s="1607"/>
      <c r="N91" s="274"/>
      <c r="O91" s="274"/>
      <c r="P91" s="274"/>
      <c r="Q91" s="274"/>
      <c r="R91" s="274"/>
      <c r="S91" s="274"/>
      <c r="T91" s="274"/>
      <c r="U91" s="274"/>
      <c r="V91" s="274"/>
      <c r="W91" s="274"/>
      <c r="X91" s="274"/>
      <c r="Y91" s="274"/>
      <c r="Z91" s="274"/>
      <c r="AA91" s="274"/>
      <c r="AB91" s="274"/>
      <c r="AC91" s="274"/>
      <c r="AD91" s="1662"/>
      <c r="AE91" s="274"/>
      <c r="AF91" s="292"/>
    </row>
    <row r="92" spans="2:32" s="279" customFormat="1" ht="27" customHeight="1">
      <c r="B92" s="409" t="s">
        <v>925</v>
      </c>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92"/>
    </row>
    <row r="93" spans="2:32" s="279" customFormat="1" ht="22.5" customHeight="1">
      <c r="B93" s="409"/>
      <c r="C93" s="412"/>
      <c r="D93" s="450"/>
      <c r="E93" s="450"/>
      <c r="F93" s="422"/>
      <c r="G93" s="450"/>
      <c r="H93" s="450"/>
      <c r="I93" s="450"/>
      <c r="J93" s="450"/>
      <c r="K93" s="450"/>
      <c r="L93" s="450"/>
      <c r="M93" s="450"/>
      <c r="N93" s="450"/>
      <c r="O93" s="450"/>
      <c r="P93" s="450"/>
      <c r="Q93" s="450"/>
      <c r="R93" s="450"/>
      <c r="S93" s="450"/>
      <c r="T93" s="450"/>
      <c r="U93" s="450"/>
      <c r="V93" s="450"/>
      <c r="W93" s="450"/>
      <c r="X93" s="450"/>
      <c r="Y93" s="450"/>
      <c r="Z93" s="450"/>
      <c r="AA93" s="450"/>
      <c r="AB93" s="450"/>
      <c r="AC93" s="412"/>
      <c r="AD93" s="450"/>
      <c r="AE93" s="422"/>
      <c r="AF93" s="292"/>
    </row>
    <row r="94" spans="2:32" s="279" customFormat="1" ht="25.5" customHeight="1">
      <c r="B94" s="409"/>
      <c r="C94" s="409"/>
      <c r="D94" s="279"/>
      <c r="E94" s="279"/>
      <c r="F94" s="292"/>
      <c r="G94" s="279"/>
      <c r="H94" s="279"/>
      <c r="I94" s="279"/>
      <c r="J94" s="427"/>
      <c r="K94" s="427"/>
      <c r="L94" s="427"/>
      <c r="M94" s="427"/>
      <c r="N94" s="427"/>
      <c r="O94" s="427"/>
      <c r="P94" s="427"/>
      <c r="Q94" s="427"/>
      <c r="R94" s="427"/>
      <c r="S94" s="427"/>
      <c r="T94" s="427"/>
      <c r="U94" s="427"/>
      <c r="V94" s="427"/>
      <c r="W94" s="427"/>
      <c r="X94" s="427"/>
      <c r="Y94" s="427"/>
      <c r="Z94" s="427"/>
      <c r="AA94" s="427"/>
      <c r="AB94" s="279"/>
      <c r="AC94" s="1647" t="s">
        <v>1554</v>
      </c>
      <c r="AD94" s="1661" t="s">
        <v>1028</v>
      </c>
      <c r="AE94" s="1672" t="s">
        <v>357</v>
      </c>
      <c r="AF94" s="292"/>
    </row>
    <row r="95" spans="2:32" s="279" customFormat="1" ht="24.75" customHeight="1">
      <c r="B95" s="409"/>
      <c r="C95" s="448" t="s">
        <v>1702</v>
      </c>
      <c r="D95" s="283"/>
      <c r="E95" s="283"/>
      <c r="F95" s="1588"/>
      <c r="G95" s="279"/>
      <c r="H95" s="279"/>
      <c r="I95" s="279"/>
      <c r="J95" s="1591" t="s">
        <v>1475</v>
      </c>
      <c r="K95" s="1610" t="s">
        <v>288</v>
      </c>
      <c r="L95" s="1610"/>
      <c r="M95" s="1610"/>
      <c r="N95" s="1610"/>
      <c r="O95" s="1610"/>
      <c r="P95" s="1610"/>
      <c r="Q95" s="1610"/>
      <c r="R95" s="1610"/>
      <c r="S95" s="1610"/>
      <c r="T95" s="1610"/>
      <c r="U95" s="1610"/>
      <c r="V95" s="1610"/>
      <c r="W95" s="1610"/>
      <c r="X95" s="1610"/>
      <c r="Y95" s="1610"/>
      <c r="Z95" s="1610"/>
      <c r="AA95" s="1610"/>
      <c r="AB95" s="279"/>
      <c r="AC95" s="413" t="s">
        <v>89</v>
      </c>
      <c r="AD95" s="274" t="s">
        <v>1028</v>
      </c>
      <c r="AE95" s="419" t="s">
        <v>89</v>
      </c>
      <c r="AF95" s="292"/>
    </row>
    <row r="96" spans="2:32" s="279" customFormat="1" ht="24" customHeight="1">
      <c r="B96" s="409"/>
      <c r="C96" s="448"/>
      <c r="D96" s="283"/>
      <c r="E96" s="283"/>
      <c r="F96" s="1588"/>
      <c r="G96" s="285"/>
      <c r="H96" s="285"/>
      <c r="I96" s="279"/>
      <c r="J96" s="1591" t="s">
        <v>1439</v>
      </c>
      <c r="K96" s="1610" t="s">
        <v>2158</v>
      </c>
      <c r="L96" s="1610"/>
      <c r="M96" s="1610"/>
      <c r="N96" s="1610"/>
      <c r="O96" s="1610"/>
      <c r="P96" s="1610"/>
      <c r="Q96" s="1610"/>
      <c r="R96" s="1610"/>
      <c r="S96" s="1610"/>
      <c r="T96" s="1610"/>
      <c r="U96" s="1610"/>
      <c r="V96" s="1610"/>
      <c r="W96" s="1610"/>
      <c r="X96" s="1610"/>
      <c r="Y96" s="1610"/>
      <c r="Z96" s="1610"/>
      <c r="AA96" s="1610"/>
      <c r="AB96" s="1645"/>
      <c r="AC96" s="413" t="s">
        <v>89</v>
      </c>
      <c r="AD96" s="274" t="s">
        <v>1028</v>
      </c>
      <c r="AE96" s="419" t="s">
        <v>89</v>
      </c>
      <c r="AF96" s="292"/>
    </row>
    <row r="97" spans="1:32" s="279" customFormat="1" ht="24" customHeight="1">
      <c r="A97" s="279"/>
      <c r="B97" s="409"/>
      <c r="C97" s="448"/>
      <c r="D97" s="283"/>
      <c r="E97" s="283"/>
      <c r="F97" s="1588"/>
      <c r="G97" s="285"/>
      <c r="H97" s="285"/>
      <c r="I97" s="279"/>
      <c r="J97" s="1591" t="s">
        <v>687</v>
      </c>
      <c r="K97" s="1610" t="s">
        <v>1551</v>
      </c>
      <c r="L97" s="1610"/>
      <c r="M97" s="1610"/>
      <c r="N97" s="1610"/>
      <c r="O97" s="1610"/>
      <c r="P97" s="1610"/>
      <c r="Q97" s="1610"/>
      <c r="R97" s="1610"/>
      <c r="S97" s="1610"/>
      <c r="T97" s="1610"/>
      <c r="U97" s="1610"/>
      <c r="V97" s="1610"/>
      <c r="W97" s="1610"/>
      <c r="X97" s="1610"/>
      <c r="Y97" s="1610"/>
      <c r="Z97" s="1610"/>
      <c r="AA97" s="1610"/>
      <c r="AB97" s="1645"/>
      <c r="AC97" s="413" t="s">
        <v>89</v>
      </c>
      <c r="AD97" s="274" t="s">
        <v>1028</v>
      </c>
      <c r="AE97" s="419" t="s">
        <v>89</v>
      </c>
      <c r="AF97" s="438"/>
    </row>
    <row r="98" spans="1:32" s="279" customFormat="1" ht="9" customHeight="1">
      <c r="A98" s="279"/>
      <c r="B98" s="409"/>
      <c r="C98" s="418"/>
      <c r="D98" s="427"/>
      <c r="E98" s="427"/>
      <c r="F98" s="424"/>
      <c r="G98" s="427"/>
      <c r="H98" s="427"/>
      <c r="I98" s="427"/>
      <c r="J98" s="427"/>
      <c r="K98" s="427"/>
      <c r="L98" s="427"/>
      <c r="M98" s="427"/>
      <c r="N98" s="427"/>
      <c r="O98" s="427"/>
      <c r="P98" s="427"/>
      <c r="Q98" s="427"/>
      <c r="R98" s="427"/>
      <c r="S98" s="427"/>
      <c r="T98" s="427"/>
      <c r="U98" s="427"/>
      <c r="V98" s="427"/>
      <c r="W98" s="427"/>
      <c r="X98" s="427"/>
      <c r="Y98" s="427"/>
      <c r="Z98" s="427"/>
      <c r="AA98" s="427"/>
      <c r="AB98" s="427"/>
      <c r="AC98" s="418"/>
      <c r="AD98" s="427"/>
      <c r="AE98" s="424"/>
      <c r="AF98" s="292"/>
    </row>
    <row r="99" spans="1:32" s="279" customFormat="1" ht="9" customHeight="1">
      <c r="A99" s="279"/>
      <c r="B99" s="409"/>
      <c r="C99" s="412"/>
      <c r="D99" s="450"/>
      <c r="E99" s="450"/>
      <c r="F99" s="422"/>
      <c r="G99" s="450"/>
      <c r="H99" s="450"/>
      <c r="I99" s="450"/>
      <c r="J99" s="450"/>
      <c r="K99" s="450"/>
      <c r="L99" s="450"/>
      <c r="M99" s="450"/>
      <c r="N99" s="450"/>
      <c r="O99" s="450"/>
      <c r="P99" s="450"/>
      <c r="Q99" s="450"/>
      <c r="R99" s="450"/>
      <c r="S99" s="450"/>
      <c r="T99" s="450"/>
      <c r="U99" s="450"/>
      <c r="V99" s="450"/>
      <c r="W99" s="450"/>
      <c r="X99" s="450"/>
      <c r="Y99" s="450"/>
      <c r="Z99" s="450"/>
      <c r="AA99" s="450"/>
      <c r="AB99" s="450"/>
      <c r="AC99" s="412"/>
      <c r="AD99" s="450"/>
      <c r="AE99" s="422"/>
      <c r="AF99" s="292"/>
    </row>
    <row r="100" spans="1:32" s="279" customFormat="1" ht="24.75" customHeight="1">
      <c r="A100" s="279"/>
      <c r="B100" s="409"/>
      <c r="C100" s="409"/>
      <c r="D100" s="279"/>
      <c r="E100" s="279"/>
      <c r="F100" s="292"/>
      <c r="G100" s="279"/>
      <c r="H100" s="279"/>
      <c r="I100" s="279"/>
      <c r="J100" s="427"/>
      <c r="K100" s="427"/>
      <c r="L100" s="427"/>
      <c r="M100" s="427"/>
      <c r="N100" s="427"/>
      <c r="O100" s="427"/>
      <c r="P100" s="427"/>
      <c r="Q100" s="427"/>
      <c r="R100" s="427"/>
      <c r="S100" s="427"/>
      <c r="T100" s="427"/>
      <c r="U100" s="427"/>
      <c r="V100" s="427"/>
      <c r="W100" s="427"/>
      <c r="X100" s="427"/>
      <c r="Y100" s="427"/>
      <c r="Z100" s="427"/>
      <c r="AA100" s="427"/>
      <c r="AB100" s="279"/>
      <c r="AC100" s="1647" t="s">
        <v>1554</v>
      </c>
      <c r="AD100" s="1661" t="s">
        <v>1028</v>
      </c>
      <c r="AE100" s="1672" t="s">
        <v>357</v>
      </c>
      <c r="AF100" s="292"/>
    </row>
    <row r="101" spans="1:32" s="279" customFormat="1" ht="36.75" customHeight="1">
      <c r="A101" s="279"/>
      <c r="B101" s="409"/>
      <c r="C101" s="448" t="s">
        <v>2023</v>
      </c>
      <c r="D101" s="283"/>
      <c r="E101" s="283"/>
      <c r="F101" s="1588"/>
      <c r="G101" s="279"/>
      <c r="H101" s="279"/>
      <c r="I101" s="279"/>
      <c r="J101" s="1591" t="s">
        <v>1475</v>
      </c>
      <c r="K101" s="1610" t="s">
        <v>2159</v>
      </c>
      <c r="L101" s="1610"/>
      <c r="M101" s="1610"/>
      <c r="N101" s="1610"/>
      <c r="O101" s="1610"/>
      <c r="P101" s="1610"/>
      <c r="Q101" s="1610"/>
      <c r="R101" s="1610"/>
      <c r="S101" s="1610"/>
      <c r="T101" s="1610"/>
      <c r="U101" s="1610"/>
      <c r="V101" s="1610"/>
      <c r="W101" s="1610"/>
      <c r="X101" s="1610"/>
      <c r="Y101" s="1610"/>
      <c r="Z101" s="1610"/>
      <c r="AA101" s="1610"/>
      <c r="AB101" s="279"/>
      <c r="AC101" s="413" t="s">
        <v>89</v>
      </c>
      <c r="AD101" s="274" t="s">
        <v>1028</v>
      </c>
      <c r="AE101" s="419" t="s">
        <v>89</v>
      </c>
      <c r="AF101" s="292"/>
    </row>
    <row r="102" spans="1:32" s="279" customFormat="1" ht="36.75" customHeight="1">
      <c r="A102" s="279"/>
      <c r="B102" s="409"/>
      <c r="C102" s="448"/>
      <c r="D102" s="283"/>
      <c r="E102" s="283"/>
      <c r="F102" s="1588"/>
      <c r="G102" s="285"/>
      <c r="H102" s="285"/>
      <c r="I102" s="279"/>
      <c r="J102" s="1591" t="s">
        <v>1439</v>
      </c>
      <c r="K102" s="1610" t="s">
        <v>1077</v>
      </c>
      <c r="L102" s="1610"/>
      <c r="M102" s="1610"/>
      <c r="N102" s="1610"/>
      <c r="O102" s="1610"/>
      <c r="P102" s="1610"/>
      <c r="Q102" s="1610"/>
      <c r="R102" s="1610"/>
      <c r="S102" s="1610"/>
      <c r="T102" s="1610"/>
      <c r="U102" s="1610"/>
      <c r="V102" s="1610"/>
      <c r="W102" s="1610"/>
      <c r="X102" s="1610"/>
      <c r="Y102" s="1610"/>
      <c r="Z102" s="1610"/>
      <c r="AA102" s="1610"/>
      <c r="AB102" s="1645"/>
      <c r="AC102" s="413" t="s">
        <v>89</v>
      </c>
      <c r="AD102" s="274" t="s">
        <v>1028</v>
      </c>
      <c r="AE102" s="419" t="s">
        <v>89</v>
      </c>
      <c r="AF102" s="292"/>
    </row>
    <row r="103" spans="1:32" s="279" customFormat="1" ht="7.5" customHeight="1">
      <c r="A103" s="279"/>
      <c r="B103" s="409"/>
      <c r="C103" s="418"/>
      <c r="D103" s="427"/>
      <c r="E103" s="427"/>
      <c r="F103" s="424"/>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18"/>
      <c r="AD103" s="427"/>
      <c r="AE103" s="424"/>
      <c r="AF103" s="292"/>
    </row>
    <row r="104" spans="1:32" s="1582" customFormat="1" ht="24.75" customHeight="1">
      <c r="A104" s="279"/>
      <c r="B104" s="418"/>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427"/>
      <c r="AF104" s="424"/>
    </row>
    <row r="105" spans="1:32" s="1582" customFormat="1" ht="8.25" customHeight="1">
      <c r="A105" s="279"/>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row>
    <row r="106" spans="1:32" s="1583" customFormat="1" ht="409.5" customHeight="1">
      <c r="A106" s="1582"/>
      <c r="B106" s="1585" t="s">
        <v>1222</v>
      </c>
      <c r="C106" s="1585"/>
      <c r="D106" s="1585"/>
      <c r="E106" s="1585"/>
      <c r="F106" s="1585"/>
      <c r="G106" s="1585"/>
      <c r="H106" s="1585"/>
      <c r="I106" s="1585"/>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2"/>
    </row>
    <row r="107" spans="1:32" ht="163.5" customHeight="1">
      <c r="A107" s="1582"/>
      <c r="B107" s="1585" t="s">
        <v>2559</v>
      </c>
      <c r="C107" s="1585"/>
      <c r="D107" s="1585"/>
      <c r="E107" s="1585"/>
      <c r="F107" s="1585"/>
      <c r="G107" s="1585"/>
      <c r="H107" s="1585"/>
      <c r="I107" s="1585"/>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2"/>
    </row>
    <row r="108" spans="1:32" ht="33.75" customHeight="1">
      <c r="A108" s="1583"/>
      <c r="B108" s="283" t="s">
        <v>2560</v>
      </c>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1583"/>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1"/>
  <dataValidations count="1">
    <dataValidation type="list" allowBlank="1" showDropDown="0" showInputMessage="1" showErrorMessage="1" 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C1024" sqref="C1024"/>
    </sheetView>
  </sheetViews>
  <sheetFormatPr defaultColWidth="3.5" defaultRowHeight="13"/>
  <cols>
    <col min="1" max="1" width="1.75" style="55" customWidth="1"/>
    <col min="2" max="2" width="3" style="18" customWidth="1"/>
    <col min="3" max="5" width="4.875" style="55" customWidth="1"/>
    <col min="6" max="6" width="1.25" style="55" customWidth="1"/>
    <col min="7" max="7" width="2.625" style="55" customWidth="1"/>
    <col min="8" max="13" width="6.25" style="55" customWidth="1"/>
    <col min="14" max="16" width="5.25" style="55" customWidth="1"/>
    <col min="17" max="17" width="4.75" style="55" customWidth="1"/>
    <col min="18" max="22" width="5.125" style="55" customWidth="1"/>
    <col min="23" max="24" width="4.75" style="55" customWidth="1"/>
    <col min="25" max="28" width="5.25" style="55" customWidth="1"/>
    <col min="29" max="31" width="6.625" style="55" customWidth="1"/>
    <col min="32" max="32" width="1.25" style="55" customWidth="1"/>
    <col min="33" max="33" width="1.75" style="55" customWidth="1"/>
    <col min="34" max="16384" width="3.5" style="55"/>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2160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976" t="s">
        <v>979</v>
      </c>
      <c r="X3" s="1"/>
      <c r="Y3" s="1"/>
      <c r="Z3" s="2" t="s">
        <v>881</v>
      </c>
      <c r="AA3" s="1"/>
      <c r="AB3" s="1"/>
      <c r="AC3" s="2" t="s">
        <v>159</v>
      </c>
      <c r="AD3" s="976"/>
      <c r="AE3" s="2" t="s">
        <v>1419</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976"/>
      <c r="AE4" s="2"/>
      <c r="AF4" s="2"/>
    </row>
    <row r="5" spans="2:32" s="2" customFormat="1" ht="26.25" customHeight="1">
      <c r="B5" s="125" t="s">
        <v>2114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914" t="s">
        <v>2115</v>
      </c>
      <c r="C7" s="1256"/>
      <c r="D7" s="1256"/>
      <c r="E7" s="1264"/>
      <c r="F7" s="891"/>
      <c r="G7" s="891"/>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1"/>
    </row>
    <row r="8" spans="2:32" ht="30" customHeight="1">
      <c r="B8" s="914" t="s">
        <v>1141</v>
      </c>
      <c r="C8" s="1256"/>
      <c r="D8" s="1256"/>
      <c r="E8" s="1264"/>
      <c r="F8" s="1377"/>
      <c r="G8" s="1257"/>
      <c r="H8" s="19" t="s">
        <v>89</v>
      </c>
      <c r="I8" s="1257" t="s">
        <v>534</v>
      </c>
      <c r="J8" s="1257"/>
      <c r="K8" s="1257"/>
      <c r="L8" s="1257"/>
      <c r="M8" s="19" t="s">
        <v>89</v>
      </c>
      <c r="N8" s="1257" t="s">
        <v>783</v>
      </c>
      <c r="O8" s="1257"/>
      <c r="P8" s="1257"/>
      <c r="Q8" s="1257"/>
      <c r="R8" s="1257"/>
      <c r="S8" s="19" t="s">
        <v>89</v>
      </c>
      <c r="T8" s="1257" t="s">
        <v>841</v>
      </c>
      <c r="U8" s="1257"/>
      <c r="V8" s="1257"/>
      <c r="W8" s="1257"/>
      <c r="X8" s="1257"/>
      <c r="Y8" s="1257"/>
      <c r="Z8" s="1257"/>
      <c r="AA8" s="1257"/>
      <c r="AB8" s="1257"/>
      <c r="AC8" s="1257"/>
      <c r="AD8" s="1257"/>
      <c r="AE8" s="1257"/>
      <c r="AF8" s="1265"/>
    </row>
    <row r="9" spans="2:32" ht="30" customHeight="1">
      <c r="B9" s="914" t="s">
        <v>2117</v>
      </c>
      <c r="C9" s="1256"/>
      <c r="D9" s="1256"/>
      <c r="E9" s="1264"/>
      <c r="F9" s="13"/>
      <c r="G9" s="144"/>
      <c r="H9" s="25" t="s">
        <v>89</v>
      </c>
      <c r="I9" s="2" t="s">
        <v>2118</v>
      </c>
      <c r="J9" s="144"/>
      <c r="K9" s="144"/>
      <c r="L9" s="144"/>
      <c r="M9" s="144"/>
      <c r="N9" s="144"/>
      <c r="O9" s="144"/>
      <c r="P9" s="144"/>
      <c r="Q9" s="144"/>
      <c r="R9" s="144"/>
      <c r="S9" s="1" t="s">
        <v>89</v>
      </c>
      <c r="T9" s="2" t="s">
        <v>1474</v>
      </c>
      <c r="U9" s="1411"/>
      <c r="V9" s="144"/>
      <c r="W9" s="144"/>
      <c r="X9" s="144"/>
      <c r="Y9" s="144"/>
      <c r="Z9" s="144"/>
      <c r="AA9" s="144"/>
      <c r="AB9" s="144"/>
      <c r="AC9" s="144"/>
      <c r="AD9" s="144"/>
      <c r="AE9" s="144"/>
      <c r="AF9" s="61"/>
    </row>
    <row r="10" spans="2:32" ht="30" customHeight="1">
      <c r="B10" s="40" t="s">
        <v>645</v>
      </c>
      <c r="C10" s="142"/>
      <c r="D10" s="142"/>
      <c r="E10" s="52"/>
      <c r="F10" s="10"/>
      <c r="G10" s="126"/>
      <c r="H10" s="1" t="s">
        <v>89</v>
      </c>
      <c r="I10" s="142" t="s">
        <v>2119</v>
      </c>
      <c r="J10" s="126"/>
      <c r="K10" s="126"/>
      <c r="L10" s="126"/>
      <c r="M10" s="126"/>
      <c r="N10" s="126"/>
      <c r="O10" s="126"/>
      <c r="P10" s="126"/>
      <c r="Q10" s="126"/>
      <c r="R10" s="126"/>
      <c r="S10" s="126"/>
      <c r="T10" s="142"/>
      <c r="U10" s="1412"/>
      <c r="V10" s="126"/>
      <c r="W10" s="126"/>
      <c r="X10" s="126"/>
      <c r="Y10" s="126"/>
      <c r="Z10" s="126"/>
      <c r="AA10" s="126"/>
      <c r="AB10" s="126"/>
      <c r="AC10" s="126"/>
      <c r="AD10" s="126"/>
      <c r="AE10" s="126"/>
      <c r="AF10" s="54"/>
    </row>
    <row r="11" spans="2:32" ht="30" customHeight="1">
      <c r="B11" s="42"/>
      <c r="C11" s="57"/>
      <c r="D11" s="57"/>
      <c r="E11" s="53"/>
      <c r="F11" s="13"/>
      <c r="G11" s="144"/>
      <c r="H11" s="25" t="s">
        <v>89</v>
      </c>
      <c r="I11" s="57" t="s">
        <v>1878</v>
      </c>
      <c r="J11" s="144"/>
      <c r="K11" s="144"/>
      <c r="L11" s="144"/>
      <c r="M11" s="144"/>
      <c r="N11" s="144"/>
      <c r="O11" s="144"/>
      <c r="P11" s="144"/>
      <c r="Q11" s="144"/>
      <c r="R11" s="144"/>
      <c r="S11" s="144"/>
      <c r="T11" s="57"/>
      <c r="U11" s="1411"/>
      <c r="V11" s="144"/>
      <c r="W11" s="144"/>
      <c r="X11" s="144"/>
      <c r="Y11" s="144"/>
      <c r="Z11" s="144"/>
      <c r="AA11" s="144"/>
      <c r="AB11" s="144"/>
      <c r="AC11" s="144"/>
      <c r="AD11" s="144"/>
      <c r="AE11" s="144"/>
      <c r="AF11" s="61"/>
    </row>
    <row r="12" spans="2:32" s="2" customFormat="1" ht="15" customHeight="1">
      <c r="B12" s="142"/>
      <c r="C12" s="142"/>
      <c r="D12" s="142"/>
      <c r="E12" s="142"/>
      <c r="F12" s="2"/>
      <c r="G12" s="2"/>
      <c r="H12" s="2"/>
      <c r="I12" s="2"/>
      <c r="J12" s="2"/>
      <c r="K12" s="2"/>
      <c r="L12" s="2"/>
      <c r="M12" s="2"/>
      <c r="N12" s="2"/>
      <c r="O12" s="2"/>
      <c r="P12" s="2"/>
      <c r="Q12" s="976"/>
      <c r="R12" s="2"/>
      <c r="S12" s="2"/>
      <c r="T12" s="2"/>
      <c r="U12" s="2"/>
      <c r="V12" s="2"/>
      <c r="W12" s="2"/>
      <c r="X12" s="2"/>
      <c r="Y12" s="2"/>
      <c r="Z12" s="2"/>
      <c r="AA12" s="2"/>
      <c r="AB12" s="2"/>
      <c r="AC12" s="2"/>
      <c r="AD12" s="2"/>
      <c r="AE12" s="2"/>
      <c r="AF12" s="2"/>
    </row>
    <row r="13" spans="2:32" s="2" customFormat="1" ht="7.5" customHeight="1">
      <c r="B13" s="40"/>
      <c r="C13" s="142"/>
      <c r="D13" s="142"/>
      <c r="E13" s="52"/>
      <c r="F13" s="142"/>
      <c r="G13" s="142"/>
      <c r="H13" s="142"/>
      <c r="I13" s="142"/>
      <c r="J13" s="142"/>
      <c r="K13" s="142"/>
      <c r="L13" s="142"/>
      <c r="M13" s="142"/>
      <c r="N13" s="142"/>
      <c r="O13" s="142"/>
      <c r="P13" s="142"/>
      <c r="Q13" s="1686"/>
      <c r="R13" s="142"/>
      <c r="S13" s="142"/>
      <c r="T13" s="142"/>
      <c r="U13" s="142"/>
      <c r="V13" s="142"/>
      <c r="W13" s="142"/>
      <c r="X13" s="142"/>
      <c r="Y13" s="142"/>
      <c r="Z13" s="142"/>
      <c r="AA13" s="142"/>
      <c r="AB13" s="142"/>
      <c r="AC13" s="142"/>
      <c r="AD13" s="142"/>
      <c r="AE13" s="142"/>
      <c r="AF13" s="52"/>
    </row>
    <row r="14" spans="2:32" s="2" customFormat="1" ht="21" customHeight="1">
      <c r="B14" s="44" t="s">
        <v>2120</v>
      </c>
      <c r="C14" s="193"/>
      <c r="D14" s="193"/>
      <c r="E14" s="62"/>
      <c r="F14" s="2"/>
      <c r="G14" s="2"/>
      <c r="H14" s="2"/>
      <c r="I14" s="2"/>
      <c r="J14" s="2"/>
      <c r="K14" s="2"/>
      <c r="L14" s="2"/>
      <c r="M14" s="2"/>
      <c r="N14" s="2"/>
      <c r="O14" s="2"/>
      <c r="P14" s="2"/>
      <c r="Q14" s="2"/>
      <c r="R14" s="2"/>
      <c r="S14" s="2"/>
      <c r="T14" s="2"/>
      <c r="U14" s="2"/>
      <c r="V14" s="2"/>
      <c r="W14" s="2"/>
      <c r="X14" s="2"/>
      <c r="Y14" s="2"/>
      <c r="Z14" s="2"/>
      <c r="AA14" s="2"/>
      <c r="AB14" s="2"/>
      <c r="AC14" s="2"/>
      <c r="AD14" s="1699" t="s">
        <v>1618</v>
      </c>
      <c r="AE14" s="1712"/>
      <c r="AF14" s="23"/>
    </row>
    <row r="15" spans="2:32" s="2" customFormat="1" ht="21" customHeight="1">
      <c r="B15" s="44"/>
      <c r="C15" s="193"/>
      <c r="D15" s="193"/>
      <c r="E15" s="62"/>
      <c r="F15" s="2"/>
      <c r="G15" s="2"/>
      <c r="H15" s="2"/>
      <c r="I15" s="2"/>
      <c r="J15" s="2"/>
      <c r="K15" s="2"/>
      <c r="L15" s="2"/>
      <c r="M15" s="2"/>
      <c r="N15" s="2"/>
      <c r="O15" s="2"/>
      <c r="P15" s="2"/>
      <c r="Q15" s="2"/>
      <c r="R15" s="2"/>
      <c r="S15" s="2"/>
      <c r="T15" s="2"/>
      <c r="U15" s="2"/>
      <c r="V15" s="2"/>
      <c r="W15" s="2"/>
      <c r="X15" s="2"/>
      <c r="Y15" s="2"/>
      <c r="Z15" s="2"/>
      <c r="AA15" s="2"/>
      <c r="AB15" s="2"/>
      <c r="AC15" s="2"/>
      <c r="AD15" s="1700"/>
      <c r="AE15" s="1713"/>
      <c r="AF15" s="23"/>
    </row>
    <row r="16" spans="2:32" s="2" customFormat="1" ht="21" customHeight="1">
      <c r="B16" s="44"/>
      <c r="C16" s="193"/>
      <c r="D16" s="193"/>
      <c r="E16" s="62"/>
      <c r="F16" s="2"/>
      <c r="G16" s="40" t="s">
        <v>497</v>
      </c>
      <c r="H16" s="142"/>
      <c r="I16" s="142"/>
      <c r="J16" s="142"/>
      <c r="K16" s="142"/>
      <c r="L16" s="142"/>
      <c r="M16" s="142"/>
      <c r="N16" s="142"/>
      <c r="O16" s="142"/>
      <c r="P16" s="142"/>
      <c r="Q16" s="142"/>
      <c r="R16" s="142"/>
      <c r="S16" s="142"/>
      <c r="T16" s="142"/>
      <c r="U16" s="142"/>
      <c r="V16" s="142"/>
      <c r="W16" s="142"/>
      <c r="X16" s="142"/>
      <c r="Y16" s="142"/>
      <c r="Z16" s="142"/>
      <c r="AA16" s="142"/>
      <c r="AB16" s="142"/>
      <c r="AC16" s="142"/>
      <c r="AD16" s="1701"/>
      <c r="AE16" s="1714"/>
      <c r="AF16" s="23"/>
    </row>
    <row r="17" spans="2:32" s="2" customFormat="1" ht="30" customHeight="1">
      <c r="B17" s="16"/>
      <c r="C17" s="146"/>
      <c r="D17" s="146"/>
      <c r="E17" s="50"/>
      <c r="F17" s="2"/>
      <c r="G17" s="34"/>
      <c r="H17" s="1286" t="s">
        <v>1475</v>
      </c>
      <c r="I17" s="1679" t="s">
        <v>1740</v>
      </c>
      <c r="J17" s="1681"/>
      <c r="K17" s="1681"/>
      <c r="L17" s="1681"/>
      <c r="M17" s="1683"/>
      <c r="N17" s="780"/>
      <c r="O17" s="807" t="s">
        <v>727</v>
      </c>
      <c r="P17" s="1684" t="s">
        <v>1484</v>
      </c>
      <c r="Q17" s="1516" t="s">
        <v>1476</v>
      </c>
      <c r="R17" s="783" t="s">
        <v>1818</v>
      </c>
      <c r="S17" s="783"/>
      <c r="T17" s="783"/>
      <c r="U17" s="783"/>
      <c r="V17" s="1679"/>
      <c r="W17" s="8"/>
      <c r="X17" s="29" t="s">
        <v>1368</v>
      </c>
      <c r="Y17" s="9" t="s">
        <v>1484</v>
      </c>
      <c r="Z17" s="903" t="s">
        <v>2122</v>
      </c>
      <c r="AA17" s="903"/>
      <c r="AB17" s="903"/>
      <c r="AC17" s="903"/>
      <c r="AD17" s="1702" t="s">
        <v>89</v>
      </c>
      <c r="AE17" s="1715">
        <v>20</v>
      </c>
      <c r="AF17" s="23"/>
    </row>
    <row r="18" spans="2:32" s="2" customFormat="1" ht="30" customHeight="1">
      <c r="B18" s="16"/>
      <c r="C18" s="146"/>
      <c r="D18" s="146"/>
      <c r="E18" s="50"/>
      <c r="F18" s="2"/>
      <c r="G18" s="34"/>
      <c r="H18" s="1286" t="s">
        <v>1439</v>
      </c>
      <c r="I18" s="1679" t="s">
        <v>2125</v>
      </c>
      <c r="J18" s="858"/>
      <c r="K18" s="858"/>
      <c r="L18" s="858"/>
      <c r="M18" s="864"/>
      <c r="N18" s="56"/>
      <c r="O18" s="1349" t="s">
        <v>727</v>
      </c>
      <c r="P18" s="1684"/>
      <c r="Q18" s="1516"/>
      <c r="R18" s="783"/>
      <c r="S18" s="783"/>
      <c r="T18" s="783"/>
      <c r="U18" s="783"/>
      <c r="V18" s="1679"/>
      <c r="W18" s="9"/>
      <c r="X18" s="29"/>
      <c r="Y18" s="9" t="s">
        <v>1484</v>
      </c>
      <c r="Z18" s="903" t="s">
        <v>2126</v>
      </c>
      <c r="AA18" s="903"/>
      <c r="AB18" s="903"/>
      <c r="AC18" s="903"/>
      <c r="AD18" s="1702" t="s">
        <v>89</v>
      </c>
      <c r="AE18" s="1715">
        <v>10</v>
      </c>
      <c r="AF18" s="23"/>
    </row>
    <row r="19" spans="2:32" s="2" customFormat="1" ht="30" customHeight="1">
      <c r="B19" s="16"/>
      <c r="C19" s="146"/>
      <c r="D19" s="146"/>
      <c r="E19" s="50"/>
      <c r="F19" s="2"/>
      <c r="G19" s="34"/>
      <c r="H19" s="1286" t="s">
        <v>687</v>
      </c>
      <c r="I19" s="1679" t="s">
        <v>2127</v>
      </c>
      <c r="J19" s="858"/>
      <c r="K19" s="858"/>
      <c r="L19" s="858"/>
      <c r="M19" s="864"/>
      <c r="N19" s="56"/>
      <c r="O19" s="1349" t="s">
        <v>727</v>
      </c>
      <c r="P19" s="1684"/>
      <c r="Q19" s="1516"/>
      <c r="R19" s="783"/>
      <c r="S19" s="783"/>
      <c r="T19" s="783"/>
      <c r="U19" s="783"/>
      <c r="V19" s="1679"/>
      <c r="W19" s="17"/>
      <c r="X19" s="29"/>
      <c r="Y19" s="9" t="s">
        <v>1484</v>
      </c>
      <c r="Z19" s="903" t="s">
        <v>2128</v>
      </c>
      <c r="AA19" s="903"/>
      <c r="AB19" s="903"/>
      <c r="AC19" s="903"/>
      <c r="AD19" s="1702" t="s">
        <v>89</v>
      </c>
      <c r="AE19" s="1715">
        <v>0</v>
      </c>
      <c r="AF19" s="23"/>
    </row>
    <row r="20" spans="2:32" s="2" customFormat="1" ht="7.5" customHeight="1">
      <c r="B20" s="16"/>
      <c r="C20" s="146"/>
      <c r="D20" s="146"/>
      <c r="E20" s="50"/>
      <c r="F20" s="2"/>
      <c r="G20" s="42"/>
      <c r="H20" s="57"/>
      <c r="I20" s="351"/>
      <c r="J20" s="351"/>
      <c r="K20" s="351"/>
      <c r="L20" s="351"/>
      <c r="M20" s="351"/>
      <c r="N20" s="351"/>
      <c r="O20" s="351"/>
      <c r="P20" s="351"/>
      <c r="Q20" s="351"/>
      <c r="R20" s="351"/>
      <c r="S20" s="351"/>
      <c r="T20" s="351"/>
      <c r="U20" s="351"/>
      <c r="V20" s="351"/>
      <c r="W20" s="57"/>
      <c r="X20" s="25"/>
      <c r="Y20" s="25"/>
      <c r="Z20" s="57"/>
      <c r="AA20" s="57"/>
      <c r="AB20" s="57"/>
      <c r="AC20" s="57"/>
      <c r="AD20" s="1703"/>
      <c r="AE20" s="1716"/>
      <c r="AF20" s="23"/>
    </row>
    <row r="21" spans="2:32" s="2" customFormat="1" ht="21" customHeight="1">
      <c r="B21" s="16"/>
      <c r="C21" s="146"/>
      <c r="D21" s="146"/>
      <c r="E21" s="50"/>
      <c r="F21" s="2"/>
      <c r="G21" s="40" t="s">
        <v>1833</v>
      </c>
      <c r="H21" s="142"/>
      <c r="I21" s="174"/>
      <c r="J21" s="174"/>
      <c r="K21" s="174"/>
      <c r="L21" s="174"/>
      <c r="M21" s="174"/>
      <c r="N21" s="174"/>
      <c r="O21" s="174"/>
      <c r="P21" s="174"/>
      <c r="Q21" s="174"/>
      <c r="R21" s="174"/>
      <c r="S21" s="174"/>
      <c r="T21" s="174"/>
      <c r="U21" s="174"/>
      <c r="V21" s="174"/>
      <c r="W21" s="142"/>
      <c r="X21" s="20"/>
      <c r="Y21" s="20"/>
      <c r="Z21" s="142"/>
      <c r="AA21" s="142"/>
      <c r="AB21" s="142"/>
      <c r="AC21" s="142"/>
      <c r="AD21" s="1702"/>
      <c r="AE21" s="1717"/>
      <c r="AF21" s="23"/>
    </row>
    <row r="22" spans="2:32" s="2" customFormat="1" ht="23.25" customHeight="1">
      <c r="B22" s="44"/>
      <c r="C22" s="193"/>
      <c r="D22" s="193"/>
      <c r="E22" s="62"/>
      <c r="F22" s="2"/>
      <c r="G22" s="34"/>
      <c r="H22" s="1286" t="s">
        <v>1475</v>
      </c>
      <c r="I22" s="1679" t="s">
        <v>2129</v>
      </c>
      <c r="J22" s="858"/>
      <c r="K22" s="858"/>
      <c r="L22" s="858"/>
      <c r="M22" s="864"/>
      <c r="N22" s="780"/>
      <c r="O22" s="807" t="s">
        <v>727</v>
      </c>
      <c r="P22" s="1684" t="s">
        <v>1484</v>
      </c>
      <c r="Q22" s="1516" t="s">
        <v>1476</v>
      </c>
      <c r="R22" s="783" t="s">
        <v>2130</v>
      </c>
      <c r="S22" s="783"/>
      <c r="T22" s="783"/>
      <c r="U22" s="783"/>
      <c r="V22" s="783"/>
      <c r="W22" s="8"/>
      <c r="X22" s="21" t="s">
        <v>1368</v>
      </c>
      <c r="Y22" s="9" t="s">
        <v>1484</v>
      </c>
      <c r="Z22" s="903" t="s">
        <v>2076</v>
      </c>
      <c r="AA22" s="903"/>
      <c r="AB22" s="903"/>
      <c r="AC22" s="903"/>
      <c r="AD22" s="1702" t="s">
        <v>89</v>
      </c>
      <c r="AE22" s="1715">
        <v>20</v>
      </c>
      <c r="AF22" s="23"/>
    </row>
    <row r="23" spans="2:32" s="2" customFormat="1" ht="30" customHeight="1">
      <c r="B23" s="44"/>
      <c r="C23" s="193"/>
      <c r="D23" s="193"/>
      <c r="E23" s="62"/>
      <c r="F23" s="2"/>
      <c r="G23" s="34"/>
      <c r="H23" s="1286" t="s">
        <v>1439</v>
      </c>
      <c r="I23" s="1679" t="s">
        <v>1071</v>
      </c>
      <c r="J23" s="858"/>
      <c r="K23" s="858"/>
      <c r="L23" s="858"/>
      <c r="M23" s="864"/>
      <c r="N23" s="56"/>
      <c r="O23" s="1349" t="s">
        <v>727</v>
      </c>
      <c r="P23" s="1684"/>
      <c r="Q23" s="1516"/>
      <c r="R23" s="783"/>
      <c r="S23" s="783"/>
      <c r="T23" s="783"/>
      <c r="U23" s="783"/>
      <c r="V23" s="783"/>
      <c r="W23" s="9"/>
      <c r="X23" s="22"/>
      <c r="Y23" s="9" t="s">
        <v>1484</v>
      </c>
      <c r="Z23" s="903" t="s">
        <v>2132</v>
      </c>
      <c r="AA23" s="903"/>
      <c r="AB23" s="903"/>
      <c r="AC23" s="903"/>
      <c r="AD23" s="1702" t="s">
        <v>89</v>
      </c>
      <c r="AE23" s="1715">
        <v>10</v>
      </c>
      <c r="AF23" s="23"/>
    </row>
    <row r="24" spans="2:32" s="2" customFormat="1" ht="24.75" customHeight="1">
      <c r="B24" s="44"/>
      <c r="C24" s="193"/>
      <c r="D24" s="193"/>
      <c r="E24" s="62"/>
      <c r="F24" s="2"/>
      <c r="G24" s="34"/>
      <c r="H24" s="1286" t="s">
        <v>687</v>
      </c>
      <c r="I24" s="1679" t="s">
        <v>1459</v>
      </c>
      <c r="J24" s="858"/>
      <c r="K24" s="858"/>
      <c r="L24" s="858"/>
      <c r="M24" s="864"/>
      <c r="N24" s="56"/>
      <c r="O24" s="1349" t="s">
        <v>727</v>
      </c>
      <c r="P24" s="1684"/>
      <c r="Q24" s="1516"/>
      <c r="R24" s="783"/>
      <c r="S24" s="783"/>
      <c r="T24" s="783"/>
      <c r="U24" s="783"/>
      <c r="V24" s="783"/>
      <c r="W24" s="17"/>
      <c r="X24" s="24"/>
      <c r="Y24" s="9" t="s">
        <v>1484</v>
      </c>
      <c r="Z24" s="903" t="s">
        <v>1620</v>
      </c>
      <c r="AA24" s="903"/>
      <c r="AB24" s="903"/>
      <c r="AC24" s="903"/>
      <c r="AD24" s="1702" t="s">
        <v>89</v>
      </c>
      <c r="AE24" s="1715">
        <v>0</v>
      </c>
      <c r="AF24" s="1721"/>
    </row>
    <row r="25" spans="2:32" s="2" customFormat="1" ht="7.5" customHeight="1">
      <c r="B25" s="44"/>
      <c r="C25" s="193"/>
      <c r="D25" s="193"/>
      <c r="E25" s="62"/>
      <c r="F25" s="2"/>
      <c r="G25" s="42"/>
      <c r="H25" s="57"/>
      <c r="I25" s="1680"/>
      <c r="J25" s="904"/>
      <c r="K25" s="904"/>
      <c r="L25" s="904"/>
      <c r="M25" s="904"/>
      <c r="N25" s="351"/>
      <c r="O25" s="187"/>
      <c r="P25" s="1685"/>
      <c r="Q25" s="1685"/>
      <c r="R25" s="351"/>
      <c r="S25" s="351"/>
      <c r="T25" s="351"/>
      <c r="U25" s="351"/>
      <c r="V25" s="351"/>
      <c r="W25" s="57"/>
      <c r="X25" s="25"/>
      <c r="Y25" s="25"/>
      <c r="Z25" s="57"/>
      <c r="AA25" s="57"/>
      <c r="AB25" s="57"/>
      <c r="AC25" s="57"/>
      <c r="AD25" s="1703"/>
      <c r="AE25" s="1716"/>
      <c r="AF25" s="23"/>
    </row>
    <row r="26" spans="2:32" s="2" customFormat="1" ht="21" customHeight="1">
      <c r="B26" s="34"/>
      <c r="C26" s="2"/>
      <c r="D26" s="2"/>
      <c r="E26" s="23"/>
      <c r="F26" s="2"/>
      <c r="G26" s="34" t="s">
        <v>2133</v>
      </c>
      <c r="H26" s="2"/>
      <c r="I26" s="193"/>
      <c r="J26" s="193"/>
      <c r="K26" s="193"/>
      <c r="L26" s="193"/>
      <c r="M26" s="193"/>
      <c r="N26" s="193"/>
      <c r="O26" s="193"/>
      <c r="P26" s="193"/>
      <c r="Q26" s="193"/>
      <c r="R26" s="193"/>
      <c r="S26" s="193"/>
      <c r="T26" s="193"/>
      <c r="U26" s="193"/>
      <c r="V26" s="193"/>
      <c r="W26" s="2"/>
      <c r="X26" s="1"/>
      <c r="Y26" s="1"/>
      <c r="Z26" s="2"/>
      <c r="AA26" s="2"/>
      <c r="AB26" s="2"/>
      <c r="AC26" s="2"/>
      <c r="AD26" s="1702"/>
      <c r="AE26" s="1717"/>
      <c r="AF26" s="23"/>
    </row>
    <row r="27" spans="2:32" s="2" customFormat="1" ht="30.75" customHeight="1">
      <c r="B27" s="16"/>
      <c r="C27" s="146"/>
      <c r="D27" s="146"/>
      <c r="E27" s="50"/>
      <c r="F27" s="2"/>
      <c r="G27" s="34"/>
      <c r="H27" s="1286" t="s">
        <v>1475</v>
      </c>
      <c r="I27" s="897" t="s">
        <v>2134</v>
      </c>
      <c r="J27" s="861"/>
      <c r="K27" s="861"/>
      <c r="L27" s="861"/>
      <c r="M27" s="867"/>
      <c r="N27" s="58"/>
      <c r="O27" s="26" t="s">
        <v>727</v>
      </c>
      <c r="P27" s="59" t="s">
        <v>1484</v>
      </c>
      <c r="Q27" s="1687" t="s">
        <v>1476</v>
      </c>
      <c r="R27" s="1687" t="s">
        <v>1111</v>
      </c>
      <c r="S27" s="1690"/>
      <c r="T27" s="1690"/>
      <c r="U27" s="1690"/>
      <c r="V27" s="1692"/>
      <c r="W27" s="20"/>
      <c r="X27" s="21" t="s">
        <v>1368</v>
      </c>
      <c r="Y27" s="1" t="s">
        <v>1484</v>
      </c>
      <c r="Z27" s="903" t="s">
        <v>2162</v>
      </c>
      <c r="AA27" s="903"/>
      <c r="AB27" s="903"/>
      <c r="AC27" s="903"/>
      <c r="AD27" s="1702" t="s">
        <v>89</v>
      </c>
      <c r="AE27" s="1715">
        <v>10</v>
      </c>
      <c r="AF27" s="23"/>
    </row>
    <row r="28" spans="2:32" s="2" customFormat="1" ht="30.75" customHeight="1">
      <c r="B28" s="16"/>
      <c r="C28" s="146"/>
      <c r="D28" s="146"/>
      <c r="E28" s="50"/>
      <c r="F28" s="2"/>
      <c r="G28" s="34"/>
      <c r="H28" s="1286"/>
      <c r="I28" s="899"/>
      <c r="J28" s="904"/>
      <c r="K28" s="904"/>
      <c r="L28" s="904"/>
      <c r="M28" s="917"/>
      <c r="N28" s="60"/>
      <c r="O28" s="1349"/>
      <c r="P28" s="59"/>
      <c r="Q28" s="1688"/>
      <c r="R28" s="1688"/>
      <c r="S28" s="1691"/>
      <c r="T28" s="1691"/>
      <c r="U28" s="1691"/>
      <c r="V28" s="1693"/>
      <c r="W28" s="1"/>
      <c r="X28" s="22"/>
      <c r="Y28" s="1" t="s">
        <v>1484</v>
      </c>
      <c r="Z28" s="903" t="s">
        <v>1088</v>
      </c>
      <c r="AA28" s="903"/>
      <c r="AB28" s="903"/>
      <c r="AC28" s="903"/>
      <c r="AD28" s="1702" t="s">
        <v>89</v>
      </c>
      <c r="AE28" s="1715">
        <v>5</v>
      </c>
      <c r="AF28" s="23"/>
    </row>
    <row r="29" spans="2:32" s="2" customFormat="1" ht="27" customHeight="1">
      <c r="B29" s="16"/>
      <c r="C29" s="146"/>
      <c r="D29" s="146"/>
      <c r="E29" s="50"/>
      <c r="F29" s="2"/>
      <c r="G29" s="34"/>
      <c r="H29" s="1286" t="s">
        <v>1439</v>
      </c>
      <c r="I29" s="1679" t="s">
        <v>2137</v>
      </c>
      <c r="J29" s="858"/>
      <c r="K29" s="858"/>
      <c r="L29" s="858"/>
      <c r="M29" s="864"/>
      <c r="N29" s="56"/>
      <c r="O29" s="1349" t="s">
        <v>727</v>
      </c>
      <c r="P29" s="125"/>
      <c r="Q29" s="1689"/>
      <c r="R29" s="1689"/>
      <c r="S29" s="1680"/>
      <c r="T29" s="1680"/>
      <c r="U29" s="1680"/>
      <c r="V29" s="1694"/>
      <c r="W29" s="25"/>
      <c r="X29" s="24"/>
      <c r="Y29" s="1" t="s">
        <v>1484</v>
      </c>
      <c r="Z29" s="903" t="s">
        <v>1065</v>
      </c>
      <c r="AA29" s="903"/>
      <c r="AB29" s="903"/>
      <c r="AC29" s="903"/>
      <c r="AD29" s="1702" t="s">
        <v>89</v>
      </c>
      <c r="AE29" s="1715">
        <v>0</v>
      </c>
      <c r="AF29" s="23"/>
    </row>
    <row r="30" spans="2:32" s="2" customFormat="1" ht="7.5" customHeight="1">
      <c r="B30" s="16"/>
      <c r="C30" s="146"/>
      <c r="D30" s="146"/>
      <c r="E30" s="50"/>
      <c r="F30" s="2"/>
      <c r="G30" s="42"/>
      <c r="H30" s="957"/>
      <c r="I30" s="904"/>
      <c r="J30" s="904"/>
      <c r="K30" s="904"/>
      <c r="L30" s="904"/>
      <c r="M30" s="904"/>
      <c r="N30" s="351"/>
      <c r="O30" s="187"/>
      <c r="P30" s="351"/>
      <c r="Q30" s="351"/>
      <c r="R30" s="351"/>
      <c r="S30" s="351"/>
      <c r="T30" s="351"/>
      <c r="U30" s="351"/>
      <c r="V30" s="351"/>
      <c r="W30" s="57"/>
      <c r="X30" s="25"/>
      <c r="Y30" s="25"/>
      <c r="Z30" s="904"/>
      <c r="AA30" s="904"/>
      <c r="AB30" s="57"/>
      <c r="AC30" s="57"/>
      <c r="AD30" s="1704"/>
      <c r="AE30" s="1716"/>
      <c r="AF30" s="23"/>
    </row>
    <row r="31" spans="2:32" s="2" customFormat="1" ht="21" customHeight="1">
      <c r="B31" s="44"/>
      <c r="C31" s="193"/>
      <c r="D31" s="193"/>
      <c r="E31" s="62"/>
      <c r="F31" s="2"/>
      <c r="G31" s="40" t="s">
        <v>1377</v>
      </c>
      <c r="H31" s="142"/>
      <c r="I31" s="174"/>
      <c r="J31" s="174"/>
      <c r="K31" s="174"/>
      <c r="L31" s="174"/>
      <c r="M31" s="174"/>
      <c r="N31" s="174"/>
      <c r="O31" s="174"/>
      <c r="P31" s="174"/>
      <c r="Q31" s="174"/>
      <c r="R31" s="174"/>
      <c r="S31" s="174"/>
      <c r="T31" s="174"/>
      <c r="U31" s="174"/>
      <c r="V31" s="174"/>
      <c r="W31" s="142"/>
      <c r="X31" s="20"/>
      <c r="Y31" s="20"/>
      <c r="Z31" s="2"/>
      <c r="AA31" s="2"/>
      <c r="AB31" s="2"/>
      <c r="AC31" s="2"/>
      <c r="AD31" s="1702"/>
      <c r="AE31" s="1717"/>
      <c r="AF31" s="23"/>
    </row>
    <row r="32" spans="2:32" s="2" customFormat="1" ht="31.5" customHeight="1">
      <c r="B32" s="34"/>
      <c r="C32" s="2"/>
      <c r="D32" s="2"/>
      <c r="E32" s="23"/>
      <c r="F32" s="2"/>
      <c r="G32" s="34"/>
      <c r="H32" s="1676" t="s">
        <v>1475</v>
      </c>
      <c r="I32" s="897" t="s">
        <v>246</v>
      </c>
      <c r="J32" s="861"/>
      <c r="K32" s="861"/>
      <c r="L32" s="861"/>
      <c r="M32" s="867"/>
      <c r="N32" s="58"/>
      <c r="O32" s="26" t="s">
        <v>727</v>
      </c>
      <c r="P32" s="1684" t="s">
        <v>1484</v>
      </c>
      <c r="Q32" s="1516" t="s">
        <v>1476</v>
      </c>
      <c r="R32" s="1516" t="s">
        <v>1689</v>
      </c>
      <c r="S32" s="1516"/>
      <c r="T32" s="1516"/>
      <c r="U32" s="1516"/>
      <c r="V32" s="1516"/>
      <c r="W32" s="8"/>
      <c r="X32" s="21" t="s">
        <v>1368</v>
      </c>
      <c r="Y32" s="1" t="s">
        <v>1484</v>
      </c>
      <c r="Z32" s="903" t="s">
        <v>2162</v>
      </c>
      <c r="AA32" s="903"/>
      <c r="AB32" s="903"/>
      <c r="AC32" s="903"/>
      <c r="AD32" s="1702" t="s">
        <v>89</v>
      </c>
      <c r="AE32" s="1715">
        <v>10</v>
      </c>
      <c r="AF32" s="23"/>
    </row>
    <row r="33" spans="2:37" s="2" customFormat="1" ht="31.5" customHeight="1">
      <c r="B33" s="34"/>
      <c r="C33" s="2"/>
      <c r="D33" s="2"/>
      <c r="E33" s="23"/>
      <c r="F33" s="2"/>
      <c r="G33" s="34"/>
      <c r="H33" s="1677"/>
      <c r="I33" s="899"/>
      <c r="J33" s="904"/>
      <c r="K33" s="904"/>
      <c r="L33" s="904"/>
      <c r="M33" s="917"/>
      <c r="N33" s="60"/>
      <c r="O33" s="1349"/>
      <c r="P33" s="1684"/>
      <c r="Q33" s="1516"/>
      <c r="R33" s="1516"/>
      <c r="S33" s="1516"/>
      <c r="T33" s="1516"/>
      <c r="U33" s="1516"/>
      <c r="V33" s="1516"/>
      <c r="W33" s="9"/>
      <c r="X33" s="22"/>
      <c r="Y33" s="1" t="s">
        <v>1484</v>
      </c>
      <c r="Z33" s="903" t="s">
        <v>1088</v>
      </c>
      <c r="AA33" s="903"/>
      <c r="AB33" s="903"/>
      <c r="AC33" s="903"/>
      <c r="AD33" s="1702" t="s">
        <v>89</v>
      </c>
      <c r="AE33" s="1715">
        <v>5</v>
      </c>
      <c r="AF33" s="1721"/>
      <c r="AH33" s="2"/>
      <c r="AI33" s="2"/>
      <c r="AJ33" s="2"/>
      <c r="AK33" s="2"/>
    </row>
    <row r="34" spans="2:37" s="2" customFormat="1" ht="30.75" customHeight="1">
      <c r="B34" s="34"/>
      <c r="C34" s="2"/>
      <c r="D34" s="2"/>
      <c r="E34" s="23"/>
      <c r="F34" s="2"/>
      <c r="G34" s="34"/>
      <c r="H34" s="1286" t="s">
        <v>1439</v>
      </c>
      <c r="I34" s="1679" t="s">
        <v>566</v>
      </c>
      <c r="J34" s="858"/>
      <c r="K34" s="858"/>
      <c r="L34" s="858"/>
      <c r="M34" s="864"/>
      <c r="N34" s="56"/>
      <c r="O34" s="1349" t="s">
        <v>727</v>
      </c>
      <c r="P34" s="1684"/>
      <c r="Q34" s="1516"/>
      <c r="R34" s="1516"/>
      <c r="S34" s="1516"/>
      <c r="T34" s="1516"/>
      <c r="U34" s="1516"/>
      <c r="V34" s="1516"/>
      <c r="W34" s="17"/>
      <c r="X34" s="24"/>
      <c r="Y34" s="1" t="s">
        <v>1484</v>
      </c>
      <c r="Z34" s="903" t="s">
        <v>1065</v>
      </c>
      <c r="AA34" s="903"/>
      <c r="AB34" s="903"/>
      <c r="AC34" s="903"/>
      <c r="AD34" s="1702" t="s">
        <v>89</v>
      </c>
      <c r="AE34" s="1715">
        <v>0</v>
      </c>
      <c r="AF34" s="1721"/>
      <c r="AH34" s="2"/>
      <c r="AI34" s="2"/>
      <c r="AJ34" s="2"/>
      <c r="AK34" s="2"/>
    </row>
    <row r="35" spans="2:37" s="2" customFormat="1" ht="7.5" customHeight="1">
      <c r="B35" s="34"/>
      <c r="C35" s="2"/>
      <c r="D35" s="2"/>
      <c r="E35" s="23"/>
      <c r="F35" s="2"/>
      <c r="G35" s="42"/>
      <c r="H35" s="57"/>
      <c r="I35" s="351"/>
      <c r="J35" s="351"/>
      <c r="K35" s="351"/>
      <c r="L35" s="351"/>
      <c r="M35" s="351"/>
      <c r="N35" s="351"/>
      <c r="O35" s="351"/>
      <c r="P35" s="351"/>
      <c r="Q35" s="351"/>
      <c r="R35" s="351"/>
      <c r="S35" s="351"/>
      <c r="T35" s="351"/>
      <c r="U35" s="351"/>
      <c r="V35" s="351"/>
      <c r="W35" s="57"/>
      <c r="X35" s="25"/>
      <c r="Y35" s="25"/>
      <c r="Z35" s="25"/>
      <c r="AA35" s="25"/>
      <c r="AB35" s="57"/>
      <c r="AC35" s="57"/>
      <c r="AD35" s="1703"/>
      <c r="AE35" s="1716"/>
      <c r="AF35" s="1721"/>
      <c r="AH35" s="2"/>
      <c r="AI35" s="2"/>
      <c r="AJ35" s="2"/>
      <c r="AK35" s="2"/>
    </row>
    <row r="36" spans="2:37" s="2" customFormat="1" ht="21" customHeight="1">
      <c r="B36" s="34"/>
      <c r="C36" s="2"/>
      <c r="D36" s="2"/>
      <c r="E36" s="23"/>
      <c r="F36" s="2"/>
      <c r="G36" s="40" t="s">
        <v>1695</v>
      </c>
      <c r="H36" s="142"/>
      <c r="I36" s="174"/>
      <c r="J36" s="174"/>
      <c r="K36" s="174"/>
      <c r="L36" s="174"/>
      <c r="M36" s="174"/>
      <c r="N36" s="174"/>
      <c r="O36" s="174"/>
      <c r="P36" s="174"/>
      <c r="Q36" s="174"/>
      <c r="R36" s="174"/>
      <c r="S36" s="174"/>
      <c r="T36" s="174"/>
      <c r="U36" s="174"/>
      <c r="V36" s="174"/>
      <c r="W36" s="142"/>
      <c r="X36" s="20"/>
      <c r="Y36" s="20"/>
      <c r="Z36" s="1"/>
      <c r="AA36" s="1"/>
      <c r="AB36" s="2"/>
      <c r="AC36" s="2"/>
      <c r="AD36" s="1702"/>
      <c r="AE36" s="1717"/>
      <c r="AF36" s="23"/>
      <c r="AH36" s="2"/>
      <c r="AI36" s="2"/>
      <c r="AJ36" s="2"/>
      <c r="AK36" s="2"/>
    </row>
    <row r="37" spans="2:37" s="2" customFormat="1" ht="19.5" customHeight="1">
      <c r="B37" s="34"/>
      <c r="C37" s="2"/>
      <c r="D37" s="2"/>
      <c r="E37" s="23"/>
      <c r="F37" s="2"/>
      <c r="G37" s="34"/>
      <c r="H37" s="1286" t="s">
        <v>1475</v>
      </c>
      <c r="I37" s="897" t="s">
        <v>1005</v>
      </c>
      <c r="J37" s="861"/>
      <c r="K37" s="861"/>
      <c r="L37" s="861"/>
      <c r="M37" s="861"/>
      <c r="N37" s="861"/>
      <c r="O37" s="861"/>
      <c r="P37" s="861"/>
      <c r="Q37" s="861"/>
      <c r="R37" s="861"/>
      <c r="S37" s="861"/>
      <c r="T37" s="861"/>
      <c r="U37" s="867"/>
      <c r="V37" s="59" t="s">
        <v>1484</v>
      </c>
      <c r="W37" s="1516"/>
      <c r="X37" s="1516"/>
      <c r="Y37" s="1" t="s">
        <v>1484</v>
      </c>
      <c r="Z37" s="903" t="s">
        <v>2141</v>
      </c>
      <c r="AA37" s="903"/>
      <c r="AB37" s="2"/>
      <c r="AC37" s="2"/>
      <c r="AD37" s="1702" t="s">
        <v>89</v>
      </c>
      <c r="AE37" s="1715">
        <v>5</v>
      </c>
      <c r="AF37" s="23"/>
      <c r="AH37" s="2"/>
      <c r="AI37" s="2"/>
      <c r="AJ37" s="2"/>
      <c r="AK37" s="2"/>
    </row>
    <row r="38" spans="2:37" s="2" customFormat="1" ht="30.75" customHeight="1">
      <c r="B38" s="16"/>
      <c r="C38" s="146"/>
      <c r="D38" s="146"/>
      <c r="E38" s="50"/>
      <c r="F38" s="2"/>
      <c r="G38" s="34"/>
      <c r="H38" s="1286"/>
      <c r="I38" s="899"/>
      <c r="J38" s="904"/>
      <c r="K38" s="904"/>
      <c r="L38" s="904"/>
      <c r="M38" s="904"/>
      <c r="N38" s="904"/>
      <c r="O38" s="904"/>
      <c r="P38" s="904"/>
      <c r="Q38" s="904"/>
      <c r="R38" s="904"/>
      <c r="S38" s="904"/>
      <c r="T38" s="904"/>
      <c r="U38" s="917"/>
      <c r="V38" s="60"/>
      <c r="W38" s="1516"/>
      <c r="X38" s="1516"/>
      <c r="Y38" s="1" t="s">
        <v>1484</v>
      </c>
      <c r="Z38" s="903" t="s">
        <v>2163</v>
      </c>
      <c r="AA38" s="903"/>
      <c r="AB38" s="903"/>
      <c r="AC38" s="1698"/>
      <c r="AD38" s="1702" t="s">
        <v>89</v>
      </c>
      <c r="AE38" s="1715">
        <v>3</v>
      </c>
      <c r="AF38" s="23"/>
      <c r="AH38" s="2"/>
      <c r="AI38" s="2"/>
      <c r="AJ38" s="2"/>
      <c r="AK38" s="2"/>
    </row>
    <row r="39" spans="2:37" s="2" customFormat="1" ht="38.25" customHeight="1">
      <c r="B39" s="16"/>
      <c r="C39" s="146"/>
      <c r="D39" s="146"/>
      <c r="E39" s="50"/>
      <c r="F39" s="2"/>
      <c r="G39" s="66"/>
      <c r="H39" s="1677"/>
      <c r="I39" s="898"/>
      <c r="J39" s="903"/>
      <c r="K39" s="903"/>
      <c r="L39" s="903"/>
      <c r="M39" s="903"/>
      <c r="N39" s="903"/>
      <c r="O39" s="903"/>
      <c r="P39" s="903"/>
      <c r="Q39" s="903"/>
      <c r="R39" s="903"/>
      <c r="S39" s="903"/>
      <c r="T39" s="903"/>
      <c r="U39" s="916"/>
      <c r="V39" s="59"/>
      <c r="W39" s="1695"/>
      <c r="X39" s="1689"/>
      <c r="Y39" s="9" t="s">
        <v>1484</v>
      </c>
      <c r="Z39" s="903" t="s">
        <v>1273</v>
      </c>
      <c r="AA39" s="903"/>
      <c r="AB39" s="903"/>
      <c r="AC39" s="1698"/>
      <c r="AD39" s="1702" t="s">
        <v>89</v>
      </c>
      <c r="AE39" s="1715">
        <v>1</v>
      </c>
      <c r="AF39" s="23"/>
      <c r="AH39" s="2"/>
      <c r="AI39" s="2"/>
      <c r="AJ39" s="2"/>
      <c r="AK39" s="2"/>
    </row>
    <row r="40" spans="2:37" s="2" customFormat="1" ht="19.5" customHeight="1">
      <c r="B40" s="16"/>
      <c r="C40" s="146"/>
      <c r="D40" s="146"/>
      <c r="E40" s="50"/>
      <c r="F40" s="2"/>
      <c r="G40" s="34"/>
      <c r="H40" s="1286"/>
      <c r="I40" s="899"/>
      <c r="J40" s="904"/>
      <c r="K40" s="904"/>
      <c r="L40" s="904"/>
      <c r="M40" s="904"/>
      <c r="N40" s="904"/>
      <c r="O40" s="904"/>
      <c r="P40" s="904"/>
      <c r="Q40" s="904"/>
      <c r="R40" s="904"/>
      <c r="S40" s="904"/>
      <c r="T40" s="904"/>
      <c r="U40" s="917"/>
      <c r="V40" s="59"/>
      <c r="W40" s="1516"/>
      <c r="X40" s="1516"/>
      <c r="Y40" s="1" t="s">
        <v>1484</v>
      </c>
      <c r="Z40" s="903" t="s">
        <v>1306</v>
      </c>
      <c r="AA40" s="903"/>
      <c r="AB40" s="903"/>
      <c r="AC40" s="2"/>
      <c r="AD40" s="1702" t="s">
        <v>89</v>
      </c>
      <c r="AE40" s="1715">
        <v>0</v>
      </c>
      <c r="AF40" s="23"/>
      <c r="AH40" s="2"/>
      <c r="AI40" s="2"/>
      <c r="AJ40" s="2"/>
      <c r="AK40" s="2"/>
    </row>
    <row r="41" spans="2:37" s="2" customFormat="1" ht="7.5" customHeight="1">
      <c r="B41" s="16"/>
      <c r="C41" s="146"/>
      <c r="D41" s="146"/>
      <c r="E41" s="50"/>
      <c r="F41" s="2"/>
      <c r="G41" s="42"/>
      <c r="H41" s="57"/>
      <c r="I41" s="351"/>
      <c r="J41" s="351"/>
      <c r="K41" s="351"/>
      <c r="L41" s="351"/>
      <c r="M41" s="351"/>
      <c r="N41" s="351"/>
      <c r="O41" s="351"/>
      <c r="P41" s="351"/>
      <c r="Q41" s="351"/>
      <c r="R41" s="351"/>
      <c r="S41" s="351"/>
      <c r="T41" s="351"/>
      <c r="U41" s="351"/>
      <c r="V41" s="351"/>
      <c r="W41" s="57"/>
      <c r="X41" s="57"/>
      <c r="Y41" s="25"/>
      <c r="Z41" s="904"/>
      <c r="AA41" s="904"/>
      <c r="AB41" s="57"/>
      <c r="AC41" s="57"/>
      <c r="AD41" s="1704"/>
      <c r="AE41" s="1716"/>
      <c r="AF41" s="23"/>
      <c r="AH41" s="2"/>
      <c r="AI41" s="2"/>
      <c r="AJ41" s="2"/>
      <c r="AK41" s="2"/>
    </row>
    <row r="42" spans="2:37" s="2" customFormat="1" ht="21" customHeight="1">
      <c r="B42" s="44"/>
      <c r="C42" s="193"/>
      <c r="D42" s="193"/>
      <c r="E42" s="62"/>
      <c r="F42" s="2"/>
      <c r="G42" s="40" t="s">
        <v>2143</v>
      </c>
      <c r="H42" s="142"/>
      <c r="I42" s="174"/>
      <c r="J42" s="174"/>
      <c r="K42" s="174"/>
      <c r="L42" s="174"/>
      <c r="M42" s="174"/>
      <c r="N42" s="174"/>
      <c r="O42" s="174"/>
      <c r="P42" s="174"/>
      <c r="Q42" s="174"/>
      <c r="R42" s="174"/>
      <c r="S42" s="174"/>
      <c r="T42" s="174"/>
      <c r="U42" s="174"/>
      <c r="V42" s="174"/>
      <c r="W42" s="142"/>
      <c r="X42" s="142"/>
      <c r="Y42" s="20"/>
      <c r="Z42" s="142"/>
      <c r="AA42" s="142"/>
      <c r="AB42" s="142"/>
      <c r="AC42" s="142"/>
      <c r="AD42" s="1702"/>
      <c r="AE42" s="1717"/>
      <c r="AF42" s="23"/>
      <c r="AH42" s="2"/>
      <c r="AI42" s="2"/>
      <c r="AJ42" s="2"/>
      <c r="AK42" s="2"/>
    </row>
    <row r="43" spans="2:37" s="2" customFormat="1" ht="42" customHeight="1">
      <c r="B43" s="44"/>
      <c r="C43" s="193"/>
      <c r="D43" s="193"/>
      <c r="E43" s="62"/>
      <c r="F43" s="2"/>
      <c r="G43" s="34"/>
      <c r="H43" s="1286" t="s">
        <v>1475</v>
      </c>
      <c r="I43" s="783" t="s">
        <v>1984</v>
      </c>
      <c r="J43" s="783"/>
      <c r="K43" s="783"/>
      <c r="L43" s="783"/>
      <c r="M43" s="783"/>
      <c r="N43" s="780"/>
      <c r="O43" s="807" t="s">
        <v>1514</v>
      </c>
      <c r="P43" s="1684" t="s">
        <v>1484</v>
      </c>
      <c r="Q43" s="1516" t="s">
        <v>1792</v>
      </c>
      <c r="R43" s="783" t="s">
        <v>2124</v>
      </c>
      <c r="S43" s="783"/>
      <c r="T43" s="783"/>
      <c r="U43" s="783"/>
      <c r="V43" s="783"/>
      <c r="W43" s="1253"/>
      <c r="X43" s="1253"/>
      <c r="Y43" s="1" t="s">
        <v>1484</v>
      </c>
      <c r="Z43" s="903" t="s">
        <v>733</v>
      </c>
      <c r="AA43" s="903"/>
      <c r="AB43" s="903"/>
      <c r="AC43" s="1698"/>
      <c r="AD43" s="1702" t="s">
        <v>89</v>
      </c>
      <c r="AE43" s="1715">
        <v>5</v>
      </c>
      <c r="AF43" s="23"/>
      <c r="AH43" s="2"/>
      <c r="AI43" s="2"/>
      <c r="AJ43" s="2"/>
      <c r="AK43" s="2"/>
    </row>
    <row r="44" spans="2:37" s="2" customFormat="1" ht="40.5" customHeight="1">
      <c r="B44" s="34"/>
      <c r="C44" s="2"/>
      <c r="D44" s="2"/>
      <c r="E44" s="23"/>
      <c r="F44" s="2"/>
      <c r="G44" s="34"/>
      <c r="H44" s="1286" t="s">
        <v>1439</v>
      </c>
      <c r="I44" s="783" t="s">
        <v>2164</v>
      </c>
      <c r="J44" s="783"/>
      <c r="K44" s="783"/>
      <c r="L44" s="783"/>
      <c r="M44" s="783"/>
      <c r="N44" s="351"/>
      <c r="O44" s="1349" t="s">
        <v>1514</v>
      </c>
      <c r="P44" s="1684"/>
      <c r="Q44" s="1516"/>
      <c r="R44" s="783"/>
      <c r="S44" s="783"/>
      <c r="T44" s="783"/>
      <c r="U44" s="783"/>
      <c r="V44" s="783"/>
      <c r="W44" s="1253"/>
      <c r="X44" s="1253"/>
      <c r="Y44" s="1" t="s">
        <v>1484</v>
      </c>
      <c r="Z44" s="903" t="s">
        <v>1748</v>
      </c>
      <c r="AA44" s="903"/>
      <c r="AB44" s="903"/>
      <c r="AC44" s="1698"/>
      <c r="AD44" s="1702" t="s">
        <v>89</v>
      </c>
      <c r="AE44" s="1715">
        <v>3</v>
      </c>
      <c r="AF44" s="23"/>
      <c r="AH44" s="2"/>
      <c r="AI44" s="2"/>
      <c r="AJ44" s="2"/>
      <c r="AK44" s="2"/>
    </row>
    <row r="45" spans="2:37" s="2" customFormat="1" ht="30" customHeight="1">
      <c r="B45" s="34"/>
      <c r="C45" s="2"/>
      <c r="D45" s="2"/>
      <c r="E45" s="23"/>
      <c r="F45" s="2"/>
      <c r="G45" s="34"/>
      <c r="H45" s="1286" t="s">
        <v>687</v>
      </c>
      <c r="I45" s="1679" t="s">
        <v>2165</v>
      </c>
      <c r="J45" s="858"/>
      <c r="K45" s="858"/>
      <c r="L45" s="858"/>
      <c r="M45" s="864"/>
      <c r="N45" s="780"/>
      <c r="O45" s="807" t="s">
        <v>727</v>
      </c>
      <c r="P45" s="1684"/>
      <c r="Q45" s="1516"/>
      <c r="R45" s="783"/>
      <c r="S45" s="783"/>
      <c r="T45" s="783"/>
      <c r="U45" s="783"/>
      <c r="V45" s="783"/>
      <c r="W45" s="1253"/>
      <c r="X45" s="1253"/>
      <c r="Y45" s="1" t="s">
        <v>1484</v>
      </c>
      <c r="Z45" s="1387" t="s">
        <v>1027</v>
      </c>
      <c r="AA45" s="1387"/>
      <c r="AB45" s="2"/>
      <c r="AC45" s="2"/>
      <c r="AD45" s="1702" t="s">
        <v>89</v>
      </c>
      <c r="AE45" s="1715">
        <v>2</v>
      </c>
      <c r="AF45" s="23"/>
      <c r="AH45" s="2"/>
      <c r="AI45" s="2"/>
      <c r="AJ45" s="2"/>
      <c r="AK45" s="2"/>
    </row>
    <row r="46" spans="2:37" s="2" customFormat="1" ht="21" customHeight="1">
      <c r="B46" s="34"/>
      <c r="C46" s="2"/>
      <c r="D46" s="2"/>
      <c r="E46" s="23"/>
      <c r="F46" s="2"/>
      <c r="G46" s="34"/>
      <c r="H46" s="1286" t="s">
        <v>1476</v>
      </c>
      <c r="I46" s="1679" t="s">
        <v>2142</v>
      </c>
      <c r="J46" s="858"/>
      <c r="K46" s="858"/>
      <c r="L46" s="858"/>
      <c r="M46" s="864"/>
      <c r="N46" s="56"/>
      <c r="O46" s="1349" t="s">
        <v>1419</v>
      </c>
      <c r="P46" s="1684"/>
      <c r="Q46" s="1516"/>
      <c r="R46" s="783"/>
      <c r="S46" s="783"/>
      <c r="T46" s="783"/>
      <c r="U46" s="783"/>
      <c r="V46" s="783"/>
      <c r="W46" s="1253"/>
      <c r="X46" s="1253"/>
      <c r="Y46" s="1" t="s">
        <v>1484</v>
      </c>
      <c r="Z46" s="903" t="s">
        <v>2144</v>
      </c>
      <c r="AA46" s="903"/>
      <c r="AB46" s="903"/>
      <c r="AC46" s="2"/>
      <c r="AD46" s="1702" t="s">
        <v>89</v>
      </c>
      <c r="AE46" s="1715">
        <v>0</v>
      </c>
      <c r="AF46" s="23"/>
      <c r="AH46" s="2"/>
      <c r="AI46" s="2"/>
      <c r="AJ46" s="2"/>
      <c r="AK46" s="2"/>
    </row>
    <row r="47" spans="2:37" s="2" customFormat="1" ht="7.5" customHeight="1">
      <c r="B47" s="34"/>
      <c r="C47" s="2"/>
      <c r="D47" s="2"/>
      <c r="E47" s="23"/>
      <c r="F47" s="2"/>
      <c r="G47" s="42"/>
      <c r="H47" s="57"/>
      <c r="I47" s="351"/>
      <c r="J47" s="351"/>
      <c r="K47" s="351"/>
      <c r="L47" s="351"/>
      <c r="M47" s="351"/>
      <c r="N47" s="351"/>
      <c r="O47" s="351"/>
      <c r="P47" s="351"/>
      <c r="Q47" s="351"/>
      <c r="R47" s="351"/>
      <c r="S47" s="351"/>
      <c r="T47" s="351"/>
      <c r="U47" s="351"/>
      <c r="V47" s="351"/>
      <c r="W47" s="57"/>
      <c r="X47" s="57"/>
      <c r="Y47" s="25"/>
      <c r="Z47" s="57"/>
      <c r="AA47" s="57"/>
      <c r="AB47" s="57"/>
      <c r="AC47" s="57"/>
      <c r="AD47" s="1703"/>
      <c r="AE47" s="1716"/>
      <c r="AF47" s="1722"/>
      <c r="AH47" s="903"/>
      <c r="AI47" s="903"/>
      <c r="AJ47" s="1"/>
      <c r="AK47" s="1"/>
    </row>
    <row r="48" spans="2:37" s="2" customFormat="1" ht="21" customHeight="1">
      <c r="B48" s="16"/>
      <c r="C48" s="146"/>
      <c r="D48" s="146"/>
      <c r="E48" s="50"/>
      <c r="F48" s="2"/>
      <c r="G48" s="40" t="s">
        <v>2145</v>
      </c>
      <c r="H48" s="142"/>
      <c r="I48" s="174"/>
      <c r="J48" s="174"/>
      <c r="K48" s="174"/>
      <c r="L48" s="174"/>
      <c r="M48" s="174"/>
      <c r="N48" s="174"/>
      <c r="O48" s="174"/>
      <c r="P48" s="174"/>
      <c r="Q48" s="174"/>
      <c r="R48" s="174"/>
      <c r="S48" s="174"/>
      <c r="T48" s="174"/>
      <c r="U48" s="174"/>
      <c r="V48" s="174"/>
      <c r="W48" s="142"/>
      <c r="X48" s="142"/>
      <c r="Y48" s="20"/>
      <c r="Z48" s="20"/>
      <c r="AA48" s="20"/>
      <c r="AB48" s="142"/>
      <c r="AC48" s="142"/>
      <c r="AD48" s="1702"/>
      <c r="AE48" s="1717"/>
      <c r="AF48" s="23"/>
      <c r="AH48" s="2"/>
      <c r="AI48" s="2"/>
      <c r="AJ48" s="2"/>
      <c r="AK48" s="2"/>
    </row>
    <row r="49" spans="2:32" s="2" customFormat="1" ht="43.5" customHeight="1">
      <c r="B49" s="16"/>
      <c r="C49" s="146"/>
      <c r="D49" s="146"/>
      <c r="E49" s="50"/>
      <c r="F49" s="2"/>
      <c r="G49" s="34"/>
      <c r="H49" s="1286" t="s">
        <v>1475</v>
      </c>
      <c r="I49" s="783" t="s">
        <v>1860</v>
      </c>
      <c r="J49" s="783"/>
      <c r="K49" s="783"/>
      <c r="L49" s="783"/>
      <c r="M49" s="783"/>
      <c r="N49" s="780"/>
      <c r="O49" s="807" t="s">
        <v>1514</v>
      </c>
      <c r="P49" s="1684" t="s">
        <v>1484</v>
      </c>
      <c r="Q49" s="1516" t="s">
        <v>1792</v>
      </c>
      <c r="R49" s="783" t="s">
        <v>2124</v>
      </c>
      <c r="S49" s="783"/>
      <c r="T49" s="783"/>
      <c r="U49" s="783"/>
      <c r="V49" s="783"/>
      <c r="W49" s="1253"/>
      <c r="X49" s="1253"/>
      <c r="Y49" s="1" t="s">
        <v>1484</v>
      </c>
      <c r="Z49" s="903" t="s">
        <v>1047</v>
      </c>
      <c r="AA49" s="903"/>
      <c r="AB49" s="903"/>
      <c r="AC49" s="903"/>
      <c r="AD49" s="1702" t="s">
        <v>89</v>
      </c>
      <c r="AE49" s="1715">
        <v>5</v>
      </c>
      <c r="AF49" s="23"/>
    </row>
    <row r="50" spans="2:32" s="2" customFormat="1" ht="30" customHeight="1">
      <c r="B50" s="44"/>
      <c r="C50" s="193"/>
      <c r="D50" s="193"/>
      <c r="E50" s="62"/>
      <c r="F50" s="2"/>
      <c r="G50" s="34"/>
      <c r="H50" s="1286" t="s">
        <v>1439</v>
      </c>
      <c r="I50" s="783" t="s">
        <v>121</v>
      </c>
      <c r="J50" s="783"/>
      <c r="K50" s="783"/>
      <c r="L50" s="783"/>
      <c r="M50" s="783"/>
      <c r="N50" s="56"/>
      <c r="O50" s="1349" t="s">
        <v>1514</v>
      </c>
      <c r="P50" s="1684"/>
      <c r="Q50" s="1516"/>
      <c r="R50" s="783"/>
      <c r="S50" s="783"/>
      <c r="T50" s="783"/>
      <c r="U50" s="783"/>
      <c r="V50" s="783"/>
      <c r="W50" s="1253"/>
      <c r="X50" s="1253"/>
      <c r="Y50" s="1" t="s">
        <v>1484</v>
      </c>
      <c r="Z50" s="903" t="s">
        <v>1162</v>
      </c>
      <c r="AA50" s="903"/>
      <c r="AB50" s="903"/>
      <c r="AC50" s="903"/>
      <c r="AD50" s="1702" t="s">
        <v>89</v>
      </c>
      <c r="AE50" s="1715">
        <v>3</v>
      </c>
      <c r="AF50" s="23"/>
    </row>
    <row r="51" spans="2:32" s="2" customFormat="1" ht="30" customHeight="1">
      <c r="B51" s="44"/>
      <c r="C51" s="193"/>
      <c r="D51" s="193"/>
      <c r="E51" s="62"/>
      <c r="F51" s="2"/>
      <c r="G51" s="34"/>
      <c r="H51" s="1286" t="s">
        <v>687</v>
      </c>
      <c r="I51" s="1679" t="s">
        <v>2166</v>
      </c>
      <c r="J51" s="858"/>
      <c r="K51" s="858"/>
      <c r="L51" s="858"/>
      <c r="M51" s="864"/>
      <c r="N51" s="780"/>
      <c r="O51" s="807" t="s">
        <v>727</v>
      </c>
      <c r="P51" s="1684"/>
      <c r="Q51" s="1516"/>
      <c r="R51" s="783"/>
      <c r="S51" s="783"/>
      <c r="T51" s="783"/>
      <c r="U51" s="783"/>
      <c r="V51" s="783"/>
      <c r="W51" s="1253"/>
      <c r="X51" s="1253"/>
      <c r="Y51" s="1" t="s">
        <v>1484</v>
      </c>
      <c r="Z51" s="903" t="s">
        <v>151</v>
      </c>
      <c r="AA51" s="903"/>
      <c r="AB51" s="903"/>
      <c r="AC51" s="903"/>
      <c r="AD51" s="1702" t="s">
        <v>89</v>
      </c>
      <c r="AE51" s="1715">
        <v>1</v>
      </c>
      <c r="AF51" s="23"/>
    </row>
    <row r="52" spans="2:32" s="2" customFormat="1" ht="25.5" customHeight="1">
      <c r="B52" s="44"/>
      <c r="C52" s="193"/>
      <c r="D52" s="193"/>
      <c r="E52" s="62"/>
      <c r="F52" s="2"/>
      <c r="G52" s="34"/>
      <c r="H52" s="1286" t="s">
        <v>1476</v>
      </c>
      <c r="I52" s="1679" t="s">
        <v>2146</v>
      </c>
      <c r="J52" s="858"/>
      <c r="K52" s="858"/>
      <c r="L52" s="858"/>
      <c r="M52" s="864"/>
      <c r="N52" s="56"/>
      <c r="O52" s="1349" t="s">
        <v>1419</v>
      </c>
      <c r="P52" s="1684"/>
      <c r="Q52" s="1516"/>
      <c r="R52" s="783"/>
      <c r="S52" s="783"/>
      <c r="T52" s="783"/>
      <c r="U52" s="783"/>
      <c r="V52" s="783"/>
      <c r="W52" s="1253"/>
      <c r="X52" s="1253"/>
      <c r="Y52" s="1"/>
      <c r="Z52" s="903" t="s">
        <v>110</v>
      </c>
      <c r="AA52" s="903"/>
      <c r="AB52" s="903"/>
      <c r="AC52" s="1698"/>
      <c r="AD52" s="1702" t="s">
        <v>89</v>
      </c>
      <c r="AE52" s="1715">
        <v>0</v>
      </c>
      <c r="AF52" s="23"/>
    </row>
    <row r="53" spans="2:32" s="2" customFormat="1" ht="6.75" customHeight="1">
      <c r="B53" s="44"/>
      <c r="C53" s="193"/>
      <c r="D53" s="193"/>
      <c r="E53" s="62"/>
      <c r="F53" s="2"/>
      <c r="G53" s="42"/>
      <c r="H53" s="57"/>
      <c r="I53" s="351"/>
      <c r="J53" s="351"/>
      <c r="K53" s="351"/>
      <c r="L53" s="351"/>
      <c r="M53" s="351"/>
      <c r="N53" s="351"/>
      <c r="O53" s="351"/>
      <c r="P53" s="351"/>
      <c r="Q53" s="351"/>
      <c r="R53" s="351"/>
      <c r="S53" s="351"/>
      <c r="T53" s="351"/>
      <c r="U53" s="351"/>
      <c r="V53" s="351"/>
      <c r="W53" s="57"/>
      <c r="X53" s="57"/>
      <c r="Y53" s="25"/>
      <c r="Z53" s="25"/>
      <c r="AA53" s="25"/>
      <c r="AB53" s="57"/>
      <c r="AC53" s="57"/>
      <c r="AD53" s="1703"/>
      <c r="AE53" s="1716"/>
      <c r="AF53" s="23"/>
    </row>
    <row r="54" spans="2:32" s="2" customFormat="1" ht="21" customHeight="1">
      <c r="B54" s="44"/>
      <c r="C54" s="193"/>
      <c r="D54" s="193"/>
      <c r="E54" s="62"/>
      <c r="F54" s="2"/>
      <c r="G54" s="40" t="s">
        <v>774</v>
      </c>
      <c r="H54" s="142"/>
      <c r="I54" s="174"/>
      <c r="J54" s="174"/>
      <c r="K54" s="174"/>
      <c r="L54" s="174"/>
      <c r="M54" s="174"/>
      <c r="N54" s="174"/>
      <c r="O54" s="174"/>
      <c r="P54" s="174"/>
      <c r="Q54" s="174"/>
      <c r="R54" s="174"/>
      <c r="S54" s="174"/>
      <c r="T54" s="174"/>
      <c r="U54" s="174"/>
      <c r="V54" s="174"/>
      <c r="W54" s="142"/>
      <c r="X54" s="142"/>
      <c r="Y54" s="20"/>
      <c r="Z54" s="20"/>
      <c r="AA54" s="20"/>
      <c r="AB54" s="142"/>
      <c r="AC54" s="142"/>
      <c r="AD54" s="1702"/>
      <c r="AE54" s="1717"/>
      <c r="AF54" s="23"/>
    </row>
    <row r="55" spans="2:32" s="2" customFormat="1" ht="30" customHeight="1">
      <c r="B55" s="34"/>
      <c r="C55" s="2"/>
      <c r="D55" s="2"/>
      <c r="E55" s="23"/>
      <c r="F55" s="2"/>
      <c r="G55" s="34"/>
      <c r="H55" s="1286" t="s">
        <v>1475</v>
      </c>
      <c r="I55" s="783" t="s">
        <v>2147</v>
      </c>
      <c r="J55" s="783"/>
      <c r="K55" s="783"/>
      <c r="L55" s="783"/>
      <c r="M55" s="783"/>
      <c r="N55" s="794"/>
      <c r="O55" s="807" t="s">
        <v>1419</v>
      </c>
      <c r="P55" s="59" t="s">
        <v>1484</v>
      </c>
      <c r="Q55" s="1516" t="s">
        <v>687</v>
      </c>
      <c r="R55" s="897" t="s">
        <v>2148</v>
      </c>
      <c r="S55" s="861"/>
      <c r="T55" s="861"/>
      <c r="U55" s="861"/>
      <c r="V55" s="867"/>
      <c r="W55" s="8"/>
      <c r="X55" s="21" t="s">
        <v>1368</v>
      </c>
      <c r="Y55" s="1" t="s">
        <v>1484</v>
      </c>
      <c r="Z55" s="903" t="s">
        <v>2021</v>
      </c>
      <c r="AA55" s="903"/>
      <c r="AB55" s="903"/>
      <c r="AC55" s="1698"/>
      <c r="AD55" s="1702" t="s">
        <v>89</v>
      </c>
      <c r="AE55" s="1715">
        <v>5</v>
      </c>
      <c r="AF55" s="23"/>
    </row>
    <row r="56" spans="2:32" s="2" customFormat="1" ht="19.5" customHeight="1">
      <c r="B56" s="34"/>
      <c r="C56" s="2"/>
      <c r="D56" s="2"/>
      <c r="E56" s="23"/>
      <c r="F56" s="2"/>
      <c r="G56" s="34"/>
      <c r="H56" s="1286" t="s">
        <v>1439</v>
      </c>
      <c r="I56" s="897" t="s">
        <v>1595</v>
      </c>
      <c r="J56" s="861"/>
      <c r="K56" s="861"/>
      <c r="L56" s="861"/>
      <c r="M56" s="867"/>
      <c r="N56" s="58"/>
      <c r="O56" s="26" t="s">
        <v>1419</v>
      </c>
      <c r="P56" s="125"/>
      <c r="Q56" s="1516"/>
      <c r="R56" s="898"/>
      <c r="S56" s="903"/>
      <c r="T56" s="903"/>
      <c r="U56" s="903"/>
      <c r="V56" s="916"/>
      <c r="W56" s="9"/>
      <c r="X56" s="22"/>
      <c r="Y56" s="1" t="s">
        <v>1484</v>
      </c>
      <c r="Z56" s="903" t="s">
        <v>2149</v>
      </c>
      <c r="AA56" s="903"/>
      <c r="AB56" s="903"/>
      <c r="AC56" s="1698"/>
      <c r="AD56" s="1702" t="s">
        <v>89</v>
      </c>
      <c r="AE56" s="1715">
        <v>3</v>
      </c>
      <c r="AF56" s="23"/>
    </row>
    <row r="57" spans="2:32" s="2" customFormat="1" ht="19.5" customHeight="1">
      <c r="B57" s="34"/>
      <c r="C57" s="2"/>
      <c r="D57" s="2"/>
      <c r="E57" s="23"/>
      <c r="F57" s="2"/>
      <c r="G57" s="34"/>
      <c r="H57" s="1286"/>
      <c r="I57" s="899"/>
      <c r="J57" s="904"/>
      <c r="K57" s="904"/>
      <c r="L57" s="904"/>
      <c r="M57" s="917"/>
      <c r="N57" s="60"/>
      <c r="O57" s="1349"/>
      <c r="P57" s="125"/>
      <c r="Q57" s="1516"/>
      <c r="R57" s="899"/>
      <c r="S57" s="904"/>
      <c r="T57" s="904"/>
      <c r="U57" s="904"/>
      <c r="V57" s="917"/>
      <c r="W57" s="17"/>
      <c r="X57" s="24"/>
      <c r="Y57" s="1" t="s">
        <v>1484</v>
      </c>
      <c r="Z57" s="903" t="s">
        <v>2151</v>
      </c>
      <c r="AA57" s="903"/>
      <c r="AB57" s="903"/>
      <c r="AC57" s="1698"/>
      <c r="AD57" s="1702" t="s">
        <v>89</v>
      </c>
      <c r="AE57" s="1715">
        <v>0</v>
      </c>
      <c r="AF57" s="23"/>
    </row>
    <row r="58" spans="2:32" s="2" customFormat="1" ht="7.5" customHeight="1">
      <c r="B58" s="34"/>
      <c r="C58" s="2"/>
      <c r="D58" s="2"/>
      <c r="E58" s="23"/>
      <c r="F58" s="2"/>
      <c r="G58" s="42"/>
      <c r="H58" s="957"/>
      <c r="I58" s="904"/>
      <c r="J58" s="904"/>
      <c r="K58" s="904"/>
      <c r="L58" s="904"/>
      <c r="M58" s="904"/>
      <c r="N58" s="351"/>
      <c r="O58" s="187"/>
      <c r="P58" s="351"/>
      <c r="Q58" s="351"/>
      <c r="R58" s="351"/>
      <c r="S58" s="351"/>
      <c r="T58" s="351"/>
      <c r="U58" s="351"/>
      <c r="V58" s="351"/>
      <c r="W58" s="57"/>
      <c r="X58" s="57"/>
      <c r="Y58" s="25"/>
      <c r="Z58" s="1680"/>
      <c r="AA58" s="1680"/>
      <c r="AB58" s="57"/>
      <c r="AC58" s="57"/>
      <c r="AD58" s="1704"/>
      <c r="AE58" s="1716"/>
      <c r="AF58" s="23"/>
    </row>
    <row r="59" spans="2:32" s="2" customFormat="1" ht="21" customHeight="1">
      <c r="B59" s="16"/>
      <c r="C59" s="146"/>
      <c r="D59" s="146"/>
      <c r="E59" s="50"/>
      <c r="F59" s="2"/>
      <c r="G59" s="40" t="s">
        <v>2152</v>
      </c>
      <c r="H59" s="1678"/>
      <c r="I59" s="861"/>
      <c r="J59" s="861"/>
      <c r="K59" s="861"/>
      <c r="L59" s="861"/>
      <c r="M59" s="861"/>
      <c r="N59" s="821"/>
      <c r="O59" s="174"/>
      <c r="P59" s="174"/>
      <c r="Q59" s="174"/>
      <c r="R59" s="174"/>
      <c r="S59" s="174"/>
      <c r="T59" s="174"/>
      <c r="U59" s="174"/>
      <c r="V59" s="174"/>
      <c r="W59" s="142"/>
      <c r="X59" s="142"/>
      <c r="Y59" s="20"/>
      <c r="Z59" s="20"/>
      <c r="AA59" s="20"/>
      <c r="AB59" s="142"/>
      <c r="AC59" s="142"/>
      <c r="AD59" s="1702"/>
      <c r="AE59" s="1717"/>
      <c r="AF59" s="23"/>
    </row>
    <row r="60" spans="2:32" s="2" customFormat="1" ht="48.75" customHeight="1">
      <c r="B60" s="16"/>
      <c r="C60" s="146"/>
      <c r="D60" s="146"/>
      <c r="E60" s="50"/>
      <c r="F60" s="2"/>
      <c r="G60" s="34"/>
      <c r="H60" s="1286" t="s">
        <v>1475</v>
      </c>
      <c r="I60" s="1506" t="s">
        <v>2092</v>
      </c>
      <c r="J60" s="1506"/>
      <c r="K60" s="1506"/>
      <c r="L60" s="1506"/>
      <c r="M60" s="1506"/>
      <c r="N60" s="794"/>
      <c r="O60" s="807" t="s">
        <v>727</v>
      </c>
      <c r="P60" s="59" t="s">
        <v>1484</v>
      </c>
      <c r="Q60" s="1516" t="s">
        <v>687</v>
      </c>
      <c r="R60" s="783" t="s">
        <v>2148</v>
      </c>
      <c r="S60" s="783"/>
      <c r="T60" s="783"/>
      <c r="U60" s="783"/>
      <c r="V60" s="783"/>
      <c r="W60" s="8"/>
      <c r="X60" s="21" t="s">
        <v>1368</v>
      </c>
      <c r="Y60" s="1" t="s">
        <v>1484</v>
      </c>
      <c r="Z60" s="903" t="s">
        <v>2076</v>
      </c>
      <c r="AA60" s="903"/>
      <c r="AB60" s="903"/>
      <c r="AC60" s="1698"/>
      <c r="AD60" s="1702" t="s">
        <v>89</v>
      </c>
      <c r="AE60" s="1715">
        <v>5</v>
      </c>
      <c r="AF60" s="23"/>
    </row>
    <row r="61" spans="2:32" s="2" customFormat="1" ht="19.5" customHeight="1">
      <c r="B61" s="16"/>
      <c r="C61" s="146"/>
      <c r="D61" s="146"/>
      <c r="E61" s="50"/>
      <c r="F61" s="2"/>
      <c r="G61" s="34"/>
      <c r="H61" s="1286" t="s">
        <v>1439</v>
      </c>
      <c r="I61" s="1506" t="s">
        <v>2153</v>
      </c>
      <c r="J61" s="1506"/>
      <c r="K61" s="1506"/>
      <c r="L61" s="1506"/>
      <c r="M61" s="1506"/>
      <c r="N61" s="58"/>
      <c r="O61" s="26" t="s">
        <v>727</v>
      </c>
      <c r="P61" s="125"/>
      <c r="Q61" s="1516"/>
      <c r="R61" s="783"/>
      <c r="S61" s="783"/>
      <c r="T61" s="783"/>
      <c r="U61" s="783"/>
      <c r="V61" s="783"/>
      <c r="W61" s="9"/>
      <c r="X61" s="22"/>
      <c r="Y61" s="1" t="s">
        <v>1484</v>
      </c>
      <c r="Z61" s="903" t="s">
        <v>2132</v>
      </c>
      <c r="AA61" s="903"/>
      <c r="AB61" s="903"/>
      <c r="AC61" s="1698"/>
      <c r="AD61" s="1702" t="s">
        <v>89</v>
      </c>
      <c r="AE61" s="1715">
        <v>3</v>
      </c>
      <c r="AF61" s="23"/>
    </row>
    <row r="62" spans="2:32" s="2" customFormat="1" ht="19.5" customHeight="1">
      <c r="B62" s="16"/>
      <c r="C62" s="146"/>
      <c r="D62" s="146"/>
      <c r="E62" s="50"/>
      <c r="F62" s="2"/>
      <c r="G62" s="34"/>
      <c r="H62" s="1286"/>
      <c r="I62" s="1506"/>
      <c r="J62" s="1506"/>
      <c r="K62" s="1506"/>
      <c r="L62" s="1506"/>
      <c r="M62" s="1506"/>
      <c r="N62" s="60"/>
      <c r="O62" s="1349"/>
      <c r="P62" s="125"/>
      <c r="Q62" s="1516"/>
      <c r="R62" s="783"/>
      <c r="S62" s="783"/>
      <c r="T62" s="783"/>
      <c r="U62" s="783"/>
      <c r="V62" s="783"/>
      <c r="W62" s="17"/>
      <c r="X62" s="24"/>
      <c r="Y62" s="1" t="s">
        <v>1484</v>
      </c>
      <c r="Z62" s="903" t="s">
        <v>1620</v>
      </c>
      <c r="AA62" s="903"/>
      <c r="AB62" s="903"/>
      <c r="AC62" s="1698"/>
      <c r="AD62" s="1702" t="s">
        <v>89</v>
      </c>
      <c r="AE62" s="1715">
        <v>0</v>
      </c>
      <c r="AF62" s="23"/>
    </row>
    <row r="63" spans="2:32" s="2" customFormat="1" ht="7.5" customHeight="1">
      <c r="B63" s="16"/>
      <c r="C63" s="146"/>
      <c r="D63" s="146"/>
      <c r="E63" s="50"/>
      <c r="F63" s="2"/>
      <c r="G63" s="42"/>
      <c r="H63" s="957"/>
      <c r="I63" s="904"/>
      <c r="J63" s="904"/>
      <c r="K63" s="904"/>
      <c r="L63" s="904"/>
      <c r="M63" s="904"/>
      <c r="N63" s="351"/>
      <c r="O63" s="187"/>
      <c r="P63" s="351"/>
      <c r="Q63" s="1680"/>
      <c r="R63" s="904"/>
      <c r="S63" s="904"/>
      <c r="T63" s="904"/>
      <c r="U63" s="904"/>
      <c r="V63" s="904"/>
      <c r="W63" s="57"/>
      <c r="X63" s="25"/>
      <c r="Y63" s="57"/>
      <c r="Z63" s="57"/>
      <c r="AA63" s="57"/>
      <c r="AB63" s="57"/>
      <c r="AC63" s="57"/>
      <c r="AD63" s="1705"/>
      <c r="AE63" s="1716"/>
      <c r="AF63" s="23"/>
    </row>
    <row r="64" spans="2:32" s="2" customFormat="1" ht="21" customHeight="1">
      <c r="B64" s="44"/>
      <c r="C64" s="193"/>
      <c r="D64" s="193"/>
      <c r="E64" s="62"/>
      <c r="F64" s="2"/>
      <c r="G64" s="40" t="s">
        <v>2154</v>
      </c>
      <c r="H64" s="142"/>
      <c r="I64" s="174"/>
      <c r="J64" s="174"/>
      <c r="K64" s="174"/>
      <c r="L64" s="174"/>
      <c r="M64" s="174"/>
      <c r="N64" s="174"/>
      <c r="O64" s="174"/>
      <c r="P64" s="174"/>
      <c r="Q64" s="174"/>
      <c r="R64" s="174"/>
      <c r="S64" s="174"/>
      <c r="T64" s="174"/>
      <c r="U64" s="174"/>
      <c r="V64" s="174"/>
      <c r="W64" s="142"/>
      <c r="X64" s="142"/>
      <c r="Y64" s="142"/>
      <c r="Z64" s="142"/>
      <c r="AA64" s="142"/>
      <c r="AB64" s="142"/>
      <c r="AC64" s="142"/>
      <c r="AD64" s="1706"/>
      <c r="AE64" s="1717"/>
      <c r="AF64" s="23"/>
    </row>
    <row r="65" spans="2:32" s="2" customFormat="1" ht="48.75" customHeight="1">
      <c r="B65" s="44"/>
      <c r="C65" s="193"/>
      <c r="D65" s="193"/>
      <c r="E65" s="62"/>
      <c r="F65" s="2"/>
      <c r="G65" s="34"/>
      <c r="H65" s="1286" t="s">
        <v>1475</v>
      </c>
      <c r="I65" s="1506" t="s">
        <v>1567</v>
      </c>
      <c r="J65" s="1506"/>
      <c r="K65" s="1506"/>
      <c r="L65" s="1506"/>
      <c r="M65" s="1506"/>
      <c r="N65" s="794"/>
      <c r="O65" s="807" t="s">
        <v>727</v>
      </c>
      <c r="P65" s="1684" t="s">
        <v>1484</v>
      </c>
      <c r="Q65" s="1516" t="s">
        <v>687</v>
      </c>
      <c r="R65" s="783" t="s">
        <v>2148</v>
      </c>
      <c r="S65" s="783"/>
      <c r="T65" s="783"/>
      <c r="U65" s="783"/>
      <c r="V65" s="783"/>
      <c r="W65" s="8"/>
      <c r="X65" s="21" t="s">
        <v>1368</v>
      </c>
      <c r="Y65" s="1" t="s">
        <v>1484</v>
      </c>
      <c r="Z65" s="903" t="s">
        <v>2076</v>
      </c>
      <c r="AA65" s="903"/>
      <c r="AB65" s="903"/>
      <c r="AC65" s="1698"/>
      <c r="AD65" s="1702" t="s">
        <v>89</v>
      </c>
      <c r="AE65" s="1715">
        <v>5</v>
      </c>
      <c r="AF65" s="23"/>
    </row>
    <row r="66" spans="2:32" s="2" customFormat="1" ht="19.5" customHeight="1">
      <c r="B66" s="44"/>
      <c r="C66" s="193"/>
      <c r="D66" s="193"/>
      <c r="E66" s="62"/>
      <c r="F66" s="2"/>
      <c r="G66" s="34"/>
      <c r="H66" s="1286" t="s">
        <v>1439</v>
      </c>
      <c r="I66" s="1506" t="s">
        <v>2153</v>
      </c>
      <c r="J66" s="1506"/>
      <c r="K66" s="1506"/>
      <c r="L66" s="1506"/>
      <c r="M66" s="1506"/>
      <c r="N66" s="58"/>
      <c r="O66" s="26" t="s">
        <v>727</v>
      </c>
      <c r="P66" s="27"/>
      <c r="Q66" s="1516"/>
      <c r="R66" s="783"/>
      <c r="S66" s="783"/>
      <c r="T66" s="783"/>
      <c r="U66" s="783"/>
      <c r="V66" s="783"/>
      <c r="W66" s="9"/>
      <c r="X66" s="22"/>
      <c r="Y66" s="9" t="s">
        <v>1484</v>
      </c>
      <c r="Z66" s="903" t="s">
        <v>2132</v>
      </c>
      <c r="AA66" s="903"/>
      <c r="AB66" s="903"/>
      <c r="AC66" s="1698"/>
      <c r="AD66" s="1702" t="s">
        <v>89</v>
      </c>
      <c r="AE66" s="1715">
        <v>3</v>
      </c>
      <c r="AF66" s="23"/>
    </row>
    <row r="67" spans="2:32" s="2" customFormat="1" ht="19.5" customHeight="1">
      <c r="B67" s="44"/>
      <c r="C67" s="193"/>
      <c r="D67" s="193"/>
      <c r="E67" s="62"/>
      <c r="F67" s="2"/>
      <c r="G67" s="34"/>
      <c r="H67" s="1286"/>
      <c r="I67" s="1506"/>
      <c r="J67" s="1506"/>
      <c r="K67" s="1506"/>
      <c r="L67" s="1506"/>
      <c r="M67" s="1506"/>
      <c r="N67" s="60"/>
      <c r="O67" s="1349"/>
      <c r="P67" s="125"/>
      <c r="Q67" s="1516"/>
      <c r="R67" s="783"/>
      <c r="S67" s="783"/>
      <c r="T67" s="783"/>
      <c r="U67" s="783"/>
      <c r="V67" s="783"/>
      <c r="W67" s="17"/>
      <c r="X67" s="24"/>
      <c r="Y67" s="9" t="s">
        <v>1484</v>
      </c>
      <c r="Z67" s="903" t="s">
        <v>1620</v>
      </c>
      <c r="AA67" s="903"/>
      <c r="AB67" s="903"/>
      <c r="AC67" s="1698"/>
      <c r="AD67" s="1702" t="s">
        <v>89</v>
      </c>
      <c r="AE67" s="1715">
        <v>0</v>
      </c>
      <c r="AF67" s="23"/>
    </row>
    <row r="68" spans="2:32" s="2" customFormat="1" ht="7.5" customHeight="1">
      <c r="B68" s="44"/>
      <c r="C68" s="193"/>
      <c r="D68" s="193"/>
      <c r="E68" s="62"/>
      <c r="F68" s="2"/>
      <c r="G68" s="42"/>
      <c r="H68" s="957"/>
      <c r="I68" s="904"/>
      <c r="J68" s="904"/>
      <c r="K68" s="904"/>
      <c r="L68" s="904"/>
      <c r="M68" s="904"/>
      <c r="N68" s="57"/>
      <c r="O68" s="25"/>
      <c r="P68" s="57"/>
      <c r="Q68" s="957"/>
      <c r="R68" s="904"/>
      <c r="S68" s="904"/>
      <c r="T68" s="904"/>
      <c r="U68" s="904"/>
      <c r="V68" s="904"/>
      <c r="W68" s="25"/>
      <c r="X68" s="25"/>
      <c r="Y68" s="25"/>
      <c r="Z68" s="1680"/>
      <c r="AA68" s="1680"/>
      <c r="AB68" s="57"/>
      <c r="AC68" s="57"/>
      <c r="AD68" s="1707"/>
      <c r="AE68" s="1718"/>
      <c r="AF68" s="23"/>
    </row>
    <row r="69" spans="2:32" s="2" customFormat="1" ht="24.75" customHeight="1">
      <c r="B69" s="44"/>
      <c r="C69" s="193"/>
      <c r="D69" s="193"/>
      <c r="E69" s="62"/>
      <c r="F69" s="2"/>
      <c r="G69" s="2"/>
      <c r="H69" s="1387"/>
      <c r="I69" s="903"/>
      <c r="J69" s="903"/>
      <c r="K69" s="903"/>
      <c r="L69" s="903"/>
      <c r="M69" s="903"/>
      <c r="N69" s="2"/>
      <c r="O69" s="1"/>
      <c r="P69" s="2"/>
      <c r="Q69" s="1387"/>
      <c r="R69" s="903"/>
      <c r="S69" s="903"/>
      <c r="T69" s="903"/>
      <c r="U69" s="903"/>
      <c r="V69" s="903"/>
      <c r="W69" s="1"/>
      <c r="X69" s="1"/>
      <c r="Y69" s="1"/>
      <c r="Z69" s="1691"/>
      <c r="AA69" s="1691"/>
      <c r="AB69" s="25"/>
      <c r="AC69" s="25"/>
      <c r="AD69" s="1708" t="s">
        <v>1622</v>
      </c>
      <c r="AE69" s="1708"/>
      <c r="AF69" s="23"/>
    </row>
    <row r="70" spans="2:32" s="2" customFormat="1" ht="15" customHeight="1">
      <c r="B70" s="34"/>
      <c r="C70" s="2"/>
      <c r="D70" s="2"/>
      <c r="E70" s="23"/>
      <c r="F70" s="2"/>
      <c r="G70" s="2"/>
      <c r="H70" s="2"/>
      <c r="I70" s="1253" t="s">
        <v>2155</v>
      </c>
      <c r="J70" s="1253"/>
      <c r="K70" s="1253"/>
      <c r="L70" s="1253"/>
      <c r="M70" s="1253"/>
      <c r="N70" s="1253"/>
      <c r="O70" s="1253"/>
      <c r="P70" s="1253"/>
      <c r="Q70" s="1253"/>
      <c r="R70" s="1253"/>
      <c r="S70" s="1253"/>
      <c r="T70" s="1253"/>
      <c r="U70" s="1253"/>
      <c r="V70" s="1253"/>
      <c r="W70" s="1253"/>
      <c r="X70" s="1253"/>
      <c r="Y70" s="1253"/>
      <c r="Z70" s="1253"/>
      <c r="AA70" s="1253"/>
      <c r="AB70" s="1253" t="s">
        <v>644</v>
      </c>
      <c r="AC70" s="7"/>
      <c r="AD70" s="1709"/>
      <c r="AE70" s="1719"/>
      <c r="AF70" s="23"/>
    </row>
    <row r="71" spans="2:32" s="2" customFormat="1" ht="15" customHeight="1">
      <c r="B71" s="34"/>
      <c r="C71" s="2"/>
      <c r="D71" s="2"/>
      <c r="E71" s="23"/>
      <c r="F71" s="2"/>
      <c r="G71" s="2"/>
      <c r="H71" s="1387"/>
      <c r="I71" s="1253"/>
      <c r="J71" s="1253"/>
      <c r="K71" s="1253"/>
      <c r="L71" s="1253"/>
      <c r="M71" s="1253"/>
      <c r="N71" s="1253"/>
      <c r="O71" s="1253"/>
      <c r="P71" s="1253"/>
      <c r="Q71" s="1253"/>
      <c r="R71" s="1253"/>
      <c r="S71" s="1253"/>
      <c r="T71" s="1253"/>
      <c r="U71" s="1253"/>
      <c r="V71" s="1253"/>
      <c r="W71" s="1253"/>
      <c r="X71" s="1253"/>
      <c r="Y71" s="1253"/>
      <c r="Z71" s="1253"/>
      <c r="AA71" s="1253"/>
      <c r="AB71" s="1253"/>
      <c r="AC71" s="7"/>
      <c r="AD71" s="1707"/>
      <c r="AE71" s="1720"/>
      <c r="AF71" s="23"/>
    </row>
    <row r="72" spans="2:32" s="2" customFormat="1" ht="7.5" customHeight="1">
      <c r="B72" s="42"/>
      <c r="C72" s="57"/>
      <c r="D72" s="57"/>
      <c r="E72" s="53"/>
      <c r="F72" s="57"/>
      <c r="G72" s="57"/>
      <c r="H72" s="957"/>
      <c r="I72" s="957"/>
      <c r="J72" s="957"/>
      <c r="K72" s="57"/>
      <c r="L72" s="904"/>
      <c r="M72" s="904"/>
      <c r="N72" s="25"/>
      <c r="O72" s="25"/>
      <c r="P72" s="25"/>
      <c r="Q72" s="25"/>
      <c r="R72" s="25"/>
      <c r="S72" s="25"/>
      <c r="T72" s="25"/>
      <c r="U72" s="25"/>
      <c r="V72" s="25"/>
      <c r="W72" s="25"/>
      <c r="X72" s="25"/>
      <c r="Y72" s="25"/>
      <c r="Z72" s="25"/>
      <c r="AA72" s="25"/>
      <c r="AB72" s="25"/>
      <c r="AC72" s="25"/>
      <c r="AD72" s="1710"/>
      <c r="AE72" s="25"/>
      <c r="AF72" s="53"/>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40" t="s">
        <v>421</v>
      </c>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52"/>
    </row>
    <row r="75" spans="2:32" s="2" customFormat="1" ht="7.5" customHeight="1">
      <c r="B75" s="34"/>
      <c r="C75" s="40"/>
      <c r="D75" s="142"/>
      <c r="E75" s="142"/>
      <c r="F75" s="52"/>
      <c r="G75" s="142"/>
      <c r="H75" s="142"/>
      <c r="I75" s="142"/>
      <c r="J75" s="142"/>
      <c r="K75" s="142"/>
      <c r="L75" s="142"/>
      <c r="M75" s="142"/>
      <c r="N75" s="142"/>
      <c r="O75" s="142"/>
      <c r="P75" s="142"/>
      <c r="Q75" s="142"/>
      <c r="R75" s="142"/>
      <c r="S75" s="142"/>
      <c r="T75" s="142"/>
      <c r="U75" s="142"/>
      <c r="V75" s="142"/>
      <c r="W75" s="142"/>
      <c r="X75" s="142"/>
      <c r="Y75" s="142"/>
      <c r="Z75" s="142"/>
      <c r="AA75" s="142"/>
      <c r="AB75" s="142"/>
      <c r="AC75" s="40"/>
      <c r="AD75" s="142"/>
      <c r="AE75" s="52"/>
      <c r="AF75" s="23"/>
    </row>
    <row r="76" spans="2:32" s="2" customFormat="1">
      <c r="B76" s="34"/>
      <c r="C76" s="34"/>
      <c r="D76" s="2"/>
      <c r="E76" s="2"/>
      <c r="F76" s="23"/>
      <c r="G76" s="2"/>
      <c r="H76" s="2"/>
      <c r="I76" s="2"/>
      <c r="J76" s="57"/>
      <c r="K76" s="57"/>
      <c r="L76" s="57"/>
      <c r="M76" s="57"/>
      <c r="N76" s="57"/>
      <c r="O76" s="57"/>
      <c r="P76" s="57"/>
      <c r="Q76" s="57"/>
      <c r="R76" s="57"/>
      <c r="S76" s="57"/>
      <c r="T76" s="57"/>
      <c r="U76" s="57"/>
      <c r="V76" s="57"/>
      <c r="W76" s="57"/>
      <c r="X76" s="57"/>
      <c r="Y76" s="57"/>
      <c r="Z76" s="57"/>
      <c r="AA76" s="57"/>
      <c r="AB76" s="2"/>
      <c r="AC76" s="1511" t="s">
        <v>1554</v>
      </c>
      <c r="AD76" s="1263" t="s">
        <v>1028</v>
      </c>
      <c r="AE76" s="1512" t="s">
        <v>357</v>
      </c>
      <c r="AF76" s="23"/>
    </row>
    <row r="77" spans="2:32" s="2" customFormat="1" ht="27" customHeight="1">
      <c r="B77" s="34"/>
      <c r="C77" s="44" t="s">
        <v>341</v>
      </c>
      <c r="D77" s="193"/>
      <c r="E77" s="193"/>
      <c r="F77" s="62"/>
      <c r="G77" s="146"/>
      <c r="H77" s="146"/>
      <c r="I77" s="2"/>
      <c r="J77" s="1286" t="s">
        <v>1475</v>
      </c>
      <c r="K77" s="1682" t="s">
        <v>2157</v>
      </c>
      <c r="L77" s="1682"/>
      <c r="M77" s="1682"/>
      <c r="N77" s="1682"/>
      <c r="O77" s="1682"/>
      <c r="P77" s="1682"/>
      <c r="Q77" s="1682"/>
      <c r="R77" s="1682"/>
      <c r="S77" s="1682"/>
      <c r="T77" s="1682"/>
      <c r="U77" s="1682"/>
      <c r="V77" s="1682"/>
      <c r="W77" s="1682"/>
      <c r="X77" s="1682"/>
      <c r="Y77" s="1682"/>
      <c r="Z77" s="1682"/>
      <c r="AA77" s="1682"/>
      <c r="AB77" s="1696"/>
      <c r="AC77" s="9" t="s">
        <v>89</v>
      </c>
      <c r="AD77" s="1" t="s">
        <v>1028</v>
      </c>
      <c r="AE77" s="22" t="s">
        <v>89</v>
      </c>
      <c r="AF77" s="23"/>
    </row>
    <row r="78" spans="2:32" s="2" customFormat="1" ht="27" customHeight="1">
      <c r="B78" s="34"/>
      <c r="C78" s="44"/>
      <c r="D78" s="193"/>
      <c r="E78" s="193"/>
      <c r="F78" s="62"/>
      <c r="G78" s="146"/>
      <c r="H78" s="146"/>
      <c r="I78" s="2"/>
      <c r="J78" s="1286" t="s">
        <v>1439</v>
      </c>
      <c r="K78" s="1682" t="s">
        <v>2167</v>
      </c>
      <c r="L78" s="1682"/>
      <c r="M78" s="1682"/>
      <c r="N78" s="1682"/>
      <c r="O78" s="1682"/>
      <c r="P78" s="1682"/>
      <c r="Q78" s="1682"/>
      <c r="R78" s="1682"/>
      <c r="S78" s="1682"/>
      <c r="T78" s="1682"/>
      <c r="U78" s="1682"/>
      <c r="V78" s="1682"/>
      <c r="W78" s="1682"/>
      <c r="X78" s="1682"/>
      <c r="Y78" s="1682"/>
      <c r="Z78" s="1682"/>
      <c r="AA78" s="1682"/>
      <c r="AB78" s="1697"/>
      <c r="AC78" s="9" t="s">
        <v>89</v>
      </c>
      <c r="AD78" s="1" t="s">
        <v>1028</v>
      </c>
      <c r="AE78" s="22" t="s">
        <v>89</v>
      </c>
      <c r="AF78" s="32"/>
    </row>
    <row r="79" spans="2:32" s="2" customFormat="1" ht="27" customHeight="1">
      <c r="B79" s="34"/>
      <c r="C79" s="44"/>
      <c r="D79" s="193"/>
      <c r="E79" s="193"/>
      <c r="F79" s="62"/>
      <c r="G79" s="146"/>
      <c r="H79" s="146"/>
      <c r="I79" s="2"/>
      <c r="J79" s="1286" t="s">
        <v>687</v>
      </c>
      <c r="K79" s="1682" t="s">
        <v>875</v>
      </c>
      <c r="L79" s="1682"/>
      <c r="M79" s="1682"/>
      <c r="N79" s="1682"/>
      <c r="O79" s="1682"/>
      <c r="P79" s="1682"/>
      <c r="Q79" s="1682"/>
      <c r="R79" s="1682"/>
      <c r="S79" s="1682"/>
      <c r="T79" s="1682"/>
      <c r="U79" s="1682"/>
      <c r="V79" s="1682"/>
      <c r="W79" s="1682"/>
      <c r="X79" s="1682"/>
      <c r="Y79" s="1682"/>
      <c r="Z79" s="1682"/>
      <c r="AA79" s="1682"/>
      <c r="AB79" s="1697"/>
      <c r="AC79" s="9" t="s">
        <v>89</v>
      </c>
      <c r="AD79" s="1" t="s">
        <v>1028</v>
      </c>
      <c r="AE79" s="22" t="s">
        <v>89</v>
      </c>
      <c r="AF79" s="32"/>
    </row>
    <row r="80" spans="2:32" s="2" customFormat="1" ht="27" customHeight="1">
      <c r="B80" s="34"/>
      <c r="C80" s="44"/>
      <c r="D80" s="193"/>
      <c r="E80" s="193"/>
      <c r="F80" s="62"/>
      <c r="G80" s="146"/>
      <c r="H80" s="146"/>
      <c r="I80" s="2"/>
      <c r="J80" s="1286" t="s">
        <v>1476</v>
      </c>
      <c r="K80" s="1682" t="s">
        <v>2168</v>
      </c>
      <c r="L80" s="1682"/>
      <c r="M80" s="1682"/>
      <c r="N80" s="1682"/>
      <c r="O80" s="1682"/>
      <c r="P80" s="1682"/>
      <c r="Q80" s="1682"/>
      <c r="R80" s="1682"/>
      <c r="S80" s="1682"/>
      <c r="T80" s="1682"/>
      <c r="U80" s="1682"/>
      <c r="V80" s="1682"/>
      <c r="W80" s="1682"/>
      <c r="X80" s="1682"/>
      <c r="Y80" s="1682"/>
      <c r="Z80" s="1682"/>
      <c r="AA80" s="1682"/>
      <c r="AB80" s="1697"/>
      <c r="AC80" s="9" t="s">
        <v>89</v>
      </c>
      <c r="AD80" s="1" t="s">
        <v>1028</v>
      </c>
      <c r="AE80" s="22" t="s">
        <v>89</v>
      </c>
      <c r="AF80" s="32"/>
    </row>
    <row r="81" spans="2:32" s="2" customFormat="1" ht="11.25" customHeight="1">
      <c r="B81" s="34"/>
      <c r="C81" s="42"/>
      <c r="D81" s="57"/>
      <c r="E81" s="57"/>
      <c r="F81" s="53"/>
      <c r="G81" s="57"/>
      <c r="H81" s="57"/>
      <c r="I81" s="57"/>
      <c r="J81" s="57"/>
      <c r="K81" s="57"/>
      <c r="L81" s="57"/>
      <c r="M81" s="57"/>
      <c r="N81" s="57"/>
      <c r="O81" s="57"/>
      <c r="P81" s="57"/>
      <c r="Q81" s="57"/>
      <c r="R81" s="57"/>
      <c r="S81" s="57"/>
      <c r="T81" s="57"/>
      <c r="U81" s="57"/>
      <c r="V81" s="57"/>
      <c r="W81" s="57"/>
      <c r="X81" s="57"/>
      <c r="Y81" s="57"/>
      <c r="Z81" s="57"/>
      <c r="AA81" s="57"/>
      <c r="AB81" s="57"/>
      <c r="AC81" s="42"/>
      <c r="AD81" s="57"/>
      <c r="AE81" s="53"/>
      <c r="AF81" s="23"/>
    </row>
    <row r="82" spans="2:32" s="2" customFormat="1" ht="7.5" customHeight="1">
      <c r="B82" s="34"/>
      <c r="C82" s="40"/>
      <c r="D82" s="142"/>
      <c r="E82" s="142"/>
      <c r="F82" s="52"/>
      <c r="G82" s="142"/>
      <c r="H82" s="142"/>
      <c r="I82" s="142"/>
      <c r="J82" s="142"/>
      <c r="K82" s="142"/>
      <c r="L82" s="142"/>
      <c r="M82" s="142"/>
      <c r="N82" s="142"/>
      <c r="O82" s="142"/>
      <c r="P82" s="142"/>
      <c r="Q82" s="142"/>
      <c r="R82" s="142"/>
      <c r="S82" s="142"/>
      <c r="T82" s="142"/>
      <c r="U82" s="142"/>
      <c r="V82" s="142"/>
      <c r="W82" s="142"/>
      <c r="X82" s="142"/>
      <c r="Y82" s="142"/>
      <c r="Z82" s="142"/>
      <c r="AA82" s="142"/>
      <c r="AB82" s="142"/>
      <c r="AC82" s="40"/>
      <c r="AD82" s="142"/>
      <c r="AE82" s="52"/>
      <c r="AF82" s="23"/>
    </row>
    <row r="83" spans="2:32" s="2" customFormat="1">
      <c r="B83" s="34"/>
      <c r="C83" s="34"/>
      <c r="D83" s="2"/>
      <c r="E83" s="2"/>
      <c r="F83" s="23"/>
      <c r="G83" s="2"/>
      <c r="H83" s="2"/>
      <c r="I83" s="2"/>
      <c r="J83" s="57"/>
      <c r="K83" s="57"/>
      <c r="L83" s="57"/>
      <c r="M83" s="57"/>
      <c r="N83" s="57"/>
      <c r="O83" s="57"/>
      <c r="P83" s="57"/>
      <c r="Q83" s="57"/>
      <c r="R83" s="57"/>
      <c r="S83" s="57"/>
      <c r="T83" s="57"/>
      <c r="U83" s="57"/>
      <c r="V83" s="57"/>
      <c r="W83" s="57"/>
      <c r="X83" s="57"/>
      <c r="Y83" s="57"/>
      <c r="Z83" s="57"/>
      <c r="AA83" s="57"/>
      <c r="AB83" s="2"/>
      <c r="AC83" s="1511" t="s">
        <v>1554</v>
      </c>
      <c r="AD83" s="1263" t="s">
        <v>1028</v>
      </c>
      <c r="AE83" s="1512" t="s">
        <v>357</v>
      </c>
      <c r="AF83" s="23"/>
    </row>
    <row r="84" spans="2:32" s="2" customFormat="1" ht="24.75" customHeight="1">
      <c r="B84" s="34"/>
      <c r="C84" s="44" t="s">
        <v>1941</v>
      </c>
      <c r="D84" s="193"/>
      <c r="E84" s="193"/>
      <c r="F84" s="62"/>
      <c r="G84" s="146"/>
      <c r="H84" s="146"/>
      <c r="I84" s="2"/>
      <c r="J84" s="1286" t="s">
        <v>1475</v>
      </c>
      <c r="K84" s="1682" t="s">
        <v>990</v>
      </c>
      <c r="L84" s="1682"/>
      <c r="M84" s="1682"/>
      <c r="N84" s="1682"/>
      <c r="O84" s="1682"/>
      <c r="P84" s="1682"/>
      <c r="Q84" s="1682"/>
      <c r="R84" s="1682"/>
      <c r="S84" s="1682"/>
      <c r="T84" s="1682"/>
      <c r="U84" s="1682"/>
      <c r="V84" s="1682"/>
      <c r="W84" s="1682"/>
      <c r="X84" s="1682"/>
      <c r="Y84" s="1682"/>
      <c r="Z84" s="1682"/>
      <c r="AA84" s="1682"/>
      <c r="AB84" s="1696"/>
      <c r="AC84" s="9" t="s">
        <v>89</v>
      </c>
      <c r="AD84" s="1" t="s">
        <v>1028</v>
      </c>
      <c r="AE84" s="22" t="s">
        <v>89</v>
      </c>
      <c r="AF84" s="23"/>
    </row>
    <row r="85" spans="2:32" s="2" customFormat="1" ht="24.75" customHeight="1">
      <c r="B85" s="34"/>
      <c r="C85" s="16"/>
      <c r="D85" s="146"/>
      <c r="E85" s="146"/>
      <c r="F85" s="50"/>
      <c r="G85" s="146"/>
      <c r="H85" s="146"/>
      <c r="I85" s="2"/>
      <c r="J85" s="1286" t="s">
        <v>1439</v>
      </c>
      <c r="K85" s="1682" t="s">
        <v>2167</v>
      </c>
      <c r="L85" s="1682"/>
      <c r="M85" s="1682"/>
      <c r="N85" s="1682"/>
      <c r="O85" s="1682"/>
      <c r="P85" s="1682"/>
      <c r="Q85" s="1682"/>
      <c r="R85" s="1682"/>
      <c r="S85" s="1682"/>
      <c r="T85" s="1682"/>
      <c r="U85" s="1682"/>
      <c r="V85" s="1682"/>
      <c r="W85" s="1682"/>
      <c r="X85" s="1682"/>
      <c r="Y85" s="1682"/>
      <c r="Z85" s="1682"/>
      <c r="AA85" s="1682"/>
      <c r="AB85" s="1697"/>
      <c r="AC85" s="9" t="s">
        <v>89</v>
      </c>
      <c r="AD85" s="1" t="s">
        <v>1028</v>
      </c>
      <c r="AE85" s="22" t="s">
        <v>89</v>
      </c>
      <c r="AF85" s="23"/>
    </row>
    <row r="86" spans="2:32" s="2" customFormat="1" ht="24.75" customHeight="1">
      <c r="B86" s="34"/>
      <c r="C86" s="16"/>
      <c r="D86" s="146"/>
      <c r="E86" s="146"/>
      <c r="F86" s="50"/>
      <c r="G86" s="146"/>
      <c r="H86" s="146"/>
      <c r="I86" s="2"/>
      <c r="J86" s="1286" t="s">
        <v>687</v>
      </c>
      <c r="K86" s="1682" t="s">
        <v>875</v>
      </c>
      <c r="L86" s="1682"/>
      <c r="M86" s="1682"/>
      <c r="N86" s="1682"/>
      <c r="O86" s="1682"/>
      <c r="P86" s="1682"/>
      <c r="Q86" s="1682"/>
      <c r="R86" s="1682"/>
      <c r="S86" s="1682"/>
      <c r="T86" s="1682"/>
      <c r="U86" s="1682"/>
      <c r="V86" s="1682"/>
      <c r="W86" s="1682"/>
      <c r="X86" s="1682"/>
      <c r="Y86" s="1682"/>
      <c r="Z86" s="1682"/>
      <c r="AA86" s="1682"/>
      <c r="AB86" s="1697"/>
      <c r="AC86" s="9" t="s">
        <v>89</v>
      </c>
      <c r="AD86" s="1" t="s">
        <v>1028</v>
      </c>
      <c r="AE86" s="22" t="s">
        <v>89</v>
      </c>
      <c r="AF86" s="23"/>
    </row>
    <row r="87" spans="2:32" s="2" customFormat="1" ht="27" customHeight="1">
      <c r="B87" s="34"/>
      <c r="C87" s="44"/>
      <c r="D87" s="193"/>
      <c r="E87" s="193"/>
      <c r="F87" s="62"/>
      <c r="G87" s="146"/>
      <c r="H87" s="146"/>
      <c r="I87" s="2"/>
      <c r="J87" s="1286" t="s">
        <v>1476</v>
      </c>
      <c r="K87" s="1682" t="s">
        <v>2168</v>
      </c>
      <c r="L87" s="1682"/>
      <c r="M87" s="1682"/>
      <c r="N87" s="1682"/>
      <c r="O87" s="1682"/>
      <c r="P87" s="1682"/>
      <c r="Q87" s="1682"/>
      <c r="R87" s="1682"/>
      <c r="S87" s="1682"/>
      <c r="T87" s="1682"/>
      <c r="U87" s="1682"/>
      <c r="V87" s="1682"/>
      <c r="W87" s="1682"/>
      <c r="X87" s="1682"/>
      <c r="Y87" s="1682"/>
      <c r="Z87" s="1682"/>
      <c r="AA87" s="1682"/>
      <c r="AB87" s="1697"/>
      <c r="AC87" s="9" t="s">
        <v>89</v>
      </c>
      <c r="AD87" s="1" t="s">
        <v>1028</v>
      </c>
      <c r="AE87" s="22" t="s">
        <v>89</v>
      </c>
      <c r="AF87" s="32"/>
    </row>
    <row r="88" spans="2:32" s="2" customFormat="1" ht="24.75" customHeight="1">
      <c r="B88" s="34"/>
      <c r="C88" s="16"/>
      <c r="D88" s="146"/>
      <c r="E88" s="146"/>
      <c r="F88" s="50"/>
      <c r="G88" s="146"/>
      <c r="H88" s="146"/>
      <c r="I88" s="2"/>
      <c r="J88" s="1286" t="s">
        <v>1792</v>
      </c>
      <c r="K88" s="1682" t="s">
        <v>1551</v>
      </c>
      <c r="L88" s="1682"/>
      <c r="M88" s="1682"/>
      <c r="N88" s="1682"/>
      <c r="O88" s="1682"/>
      <c r="P88" s="1682"/>
      <c r="Q88" s="1682"/>
      <c r="R88" s="1682"/>
      <c r="S88" s="1682"/>
      <c r="T88" s="1682"/>
      <c r="U88" s="1682"/>
      <c r="V88" s="1682"/>
      <c r="W88" s="1682"/>
      <c r="X88" s="1682"/>
      <c r="Y88" s="1682"/>
      <c r="Z88" s="1682"/>
      <c r="AA88" s="1682"/>
      <c r="AB88" s="1697"/>
      <c r="AC88" s="9" t="s">
        <v>89</v>
      </c>
      <c r="AD88" s="1" t="s">
        <v>1028</v>
      </c>
      <c r="AE88" s="22" t="s">
        <v>89</v>
      </c>
      <c r="AF88" s="23"/>
    </row>
    <row r="89" spans="2:32" s="2" customFormat="1" ht="24.75" customHeight="1">
      <c r="B89" s="34"/>
      <c r="C89" s="16"/>
      <c r="D89" s="146"/>
      <c r="E89" s="146"/>
      <c r="F89" s="50"/>
      <c r="G89" s="146"/>
      <c r="H89" s="146"/>
      <c r="I89" s="2"/>
      <c r="J89" s="1286" t="s">
        <v>1794</v>
      </c>
      <c r="K89" s="1682" t="s">
        <v>489</v>
      </c>
      <c r="L89" s="1682"/>
      <c r="M89" s="1682"/>
      <c r="N89" s="1682"/>
      <c r="O89" s="1682"/>
      <c r="P89" s="1682"/>
      <c r="Q89" s="1682"/>
      <c r="R89" s="1682"/>
      <c r="S89" s="1682"/>
      <c r="T89" s="1682"/>
      <c r="U89" s="1682"/>
      <c r="V89" s="1682"/>
      <c r="W89" s="1682"/>
      <c r="X89" s="1682"/>
      <c r="Y89" s="1682"/>
      <c r="Z89" s="1682"/>
      <c r="AA89" s="1682"/>
      <c r="AB89" s="1697"/>
      <c r="AC89" s="9" t="s">
        <v>89</v>
      </c>
      <c r="AD89" s="1" t="s">
        <v>1028</v>
      </c>
      <c r="AE89" s="22" t="s">
        <v>89</v>
      </c>
      <c r="AF89" s="23"/>
    </row>
    <row r="90" spans="2:32" s="2" customFormat="1" ht="7.5" customHeight="1">
      <c r="B90" s="34"/>
      <c r="C90" s="42"/>
      <c r="D90" s="57"/>
      <c r="E90" s="57"/>
      <c r="F90" s="53"/>
      <c r="G90" s="57"/>
      <c r="H90" s="57"/>
      <c r="I90" s="57"/>
      <c r="J90" s="57"/>
      <c r="K90" s="57"/>
      <c r="L90" s="57"/>
      <c r="M90" s="57"/>
      <c r="N90" s="57"/>
      <c r="O90" s="57"/>
      <c r="P90" s="57"/>
      <c r="Q90" s="57"/>
      <c r="R90" s="57"/>
      <c r="S90" s="57"/>
      <c r="T90" s="57"/>
      <c r="U90" s="57"/>
      <c r="V90" s="57"/>
      <c r="W90" s="57"/>
      <c r="X90" s="57"/>
      <c r="Y90" s="57"/>
      <c r="Z90" s="57"/>
      <c r="AA90" s="57"/>
      <c r="AB90" s="57"/>
      <c r="AC90" s="42"/>
      <c r="AD90" s="57"/>
      <c r="AE90" s="53"/>
      <c r="AF90" s="23"/>
    </row>
    <row r="91" spans="2:32" s="2" customFormat="1" ht="15" customHeight="1">
      <c r="B91" s="34"/>
      <c r="C91" s="2"/>
      <c r="D91" s="2"/>
      <c r="E91" s="2"/>
      <c r="F91" s="2"/>
      <c r="G91" s="2"/>
      <c r="H91" s="1387"/>
      <c r="I91" s="1387"/>
      <c r="J91" s="1387"/>
      <c r="K91" s="2"/>
      <c r="L91" s="903"/>
      <c r="M91" s="903"/>
      <c r="N91" s="1"/>
      <c r="O91" s="1"/>
      <c r="P91" s="1"/>
      <c r="Q91" s="1"/>
      <c r="R91" s="1"/>
      <c r="S91" s="1"/>
      <c r="T91" s="1"/>
      <c r="U91" s="1"/>
      <c r="V91" s="1"/>
      <c r="W91" s="1"/>
      <c r="X91" s="1"/>
      <c r="Y91" s="1"/>
      <c r="Z91" s="1"/>
      <c r="AA91" s="1"/>
      <c r="AB91" s="1"/>
      <c r="AC91" s="1"/>
      <c r="AD91" s="1711"/>
      <c r="AE91" s="1"/>
      <c r="AF91" s="23"/>
    </row>
    <row r="92" spans="2:32" s="2" customFormat="1" ht="22.5" customHeight="1">
      <c r="B92" s="34" t="s">
        <v>925</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3"/>
    </row>
    <row r="93" spans="2:32" s="2" customFormat="1" ht="7.5" customHeight="1">
      <c r="B93" s="34"/>
      <c r="C93" s="40"/>
      <c r="D93" s="142"/>
      <c r="E93" s="142"/>
      <c r="F93" s="52"/>
      <c r="G93" s="142"/>
      <c r="H93" s="142"/>
      <c r="I93" s="142"/>
      <c r="J93" s="142"/>
      <c r="K93" s="142"/>
      <c r="L93" s="142"/>
      <c r="M93" s="142"/>
      <c r="N93" s="142"/>
      <c r="O93" s="142"/>
      <c r="P93" s="142"/>
      <c r="Q93" s="142"/>
      <c r="R93" s="142"/>
      <c r="S93" s="142"/>
      <c r="T93" s="142"/>
      <c r="U93" s="142"/>
      <c r="V93" s="142"/>
      <c r="W93" s="142"/>
      <c r="X93" s="142"/>
      <c r="Y93" s="142"/>
      <c r="Z93" s="142"/>
      <c r="AA93" s="142"/>
      <c r="AB93" s="142"/>
      <c r="AC93" s="40"/>
      <c r="AD93" s="142"/>
      <c r="AE93" s="52"/>
      <c r="AF93" s="23"/>
    </row>
    <row r="94" spans="2:32" s="2" customFormat="1">
      <c r="B94" s="34"/>
      <c r="C94" s="34"/>
      <c r="D94" s="2"/>
      <c r="E94" s="2"/>
      <c r="F94" s="23"/>
      <c r="G94" s="2"/>
      <c r="H94" s="2"/>
      <c r="I94" s="2"/>
      <c r="J94" s="57"/>
      <c r="K94" s="57"/>
      <c r="L94" s="57"/>
      <c r="M94" s="57"/>
      <c r="N94" s="57"/>
      <c r="O94" s="57"/>
      <c r="P94" s="57"/>
      <c r="Q94" s="57"/>
      <c r="R94" s="57"/>
      <c r="S94" s="57"/>
      <c r="T94" s="57"/>
      <c r="U94" s="57"/>
      <c r="V94" s="57"/>
      <c r="W94" s="57"/>
      <c r="X94" s="57"/>
      <c r="Y94" s="57"/>
      <c r="Z94" s="57"/>
      <c r="AA94" s="57"/>
      <c r="AB94" s="2"/>
      <c r="AC94" s="1511" t="s">
        <v>1554</v>
      </c>
      <c r="AD94" s="1263" t="s">
        <v>1028</v>
      </c>
      <c r="AE94" s="1512" t="s">
        <v>357</v>
      </c>
      <c r="AF94" s="23"/>
    </row>
    <row r="95" spans="2:32" s="2" customFormat="1" ht="27" customHeight="1">
      <c r="B95" s="34"/>
      <c r="C95" s="44" t="s">
        <v>1702</v>
      </c>
      <c r="D95" s="193"/>
      <c r="E95" s="193"/>
      <c r="F95" s="62"/>
      <c r="G95" s="2"/>
      <c r="H95" s="2"/>
      <c r="I95" s="2"/>
      <c r="J95" s="1286" t="s">
        <v>1475</v>
      </c>
      <c r="K95" s="1682" t="s">
        <v>288</v>
      </c>
      <c r="L95" s="1682"/>
      <c r="M95" s="1682"/>
      <c r="N95" s="1682"/>
      <c r="O95" s="1682"/>
      <c r="P95" s="1682"/>
      <c r="Q95" s="1682"/>
      <c r="R95" s="1682"/>
      <c r="S95" s="1682"/>
      <c r="T95" s="1682"/>
      <c r="U95" s="1682"/>
      <c r="V95" s="1682"/>
      <c r="W95" s="1682"/>
      <c r="X95" s="1682"/>
      <c r="Y95" s="1682"/>
      <c r="Z95" s="1682"/>
      <c r="AA95" s="1682"/>
      <c r="AB95" s="2"/>
      <c r="AC95" s="9" t="s">
        <v>89</v>
      </c>
      <c r="AD95" s="1" t="s">
        <v>1028</v>
      </c>
      <c r="AE95" s="22" t="s">
        <v>89</v>
      </c>
      <c r="AF95" s="23"/>
    </row>
    <row r="96" spans="2:32" s="2" customFormat="1" ht="27" customHeight="1">
      <c r="B96" s="34"/>
      <c r="C96" s="44"/>
      <c r="D96" s="193"/>
      <c r="E96" s="193"/>
      <c r="F96" s="62"/>
      <c r="G96" s="146"/>
      <c r="H96" s="146"/>
      <c r="I96" s="2"/>
      <c r="J96" s="1286" t="s">
        <v>1439</v>
      </c>
      <c r="K96" s="1682" t="s">
        <v>2158</v>
      </c>
      <c r="L96" s="1682"/>
      <c r="M96" s="1682"/>
      <c r="N96" s="1682"/>
      <c r="O96" s="1682"/>
      <c r="P96" s="1682"/>
      <c r="Q96" s="1682"/>
      <c r="R96" s="1682"/>
      <c r="S96" s="1682"/>
      <c r="T96" s="1682"/>
      <c r="U96" s="1682"/>
      <c r="V96" s="1682"/>
      <c r="W96" s="1682"/>
      <c r="X96" s="1682"/>
      <c r="Y96" s="1682"/>
      <c r="Z96" s="1682"/>
      <c r="AA96" s="1682"/>
      <c r="AB96" s="1696"/>
      <c r="AC96" s="9" t="s">
        <v>89</v>
      </c>
      <c r="AD96" s="1" t="s">
        <v>1028</v>
      </c>
      <c r="AE96" s="22" t="s">
        <v>89</v>
      </c>
      <c r="AF96" s="23"/>
    </row>
    <row r="97" spans="2:32" s="2" customFormat="1" ht="27" customHeight="1">
      <c r="B97" s="34"/>
      <c r="C97" s="44"/>
      <c r="D97" s="193"/>
      <c r="E97" s="193"/>
      <c r="F97" s="62"/>
      <c r="G97" s="146"/>
      <c r="H97" s="146"/>
      <c r="I97" s="2"/>
      <c r="J97" s="1286" t="s">
        <v>687</v>
      </c>
      <c r="K97" s="1682" t="s">
        <v>1551</v>
      </c>
      <c r="L97" s="1682"/>
      <c r="M97" s="1682"/>
      <c r="N97" s="1682"/>
      <c r="O97" s="1682"/>
      <c r="P97" s="1682"/>
      <c r="Q97" s="1682"/>
      <c r="R97" s="1682"/>
      <c r="S97" s="1682"/>
      <c r="T97" s="1682"/>
      <c r="U97" s="1682"/>
      <c r="V97" s="1682"/>
      <c r="W97" s="1682"/>
      <c r="X97" s="1682"/>
      <c r="Y97" s="1682"/>
      <c r="Z97" s="1682"/>
      <c r="AA97" s="1682"/>
      <c r="AB97" s="1697"/>
      <c r="AC97" s="9" t="s">
        <v>89</v>
      </c>
      <c r="AD97" s="1" t="s">
        <v>1028</v>
      </c>
      <c r="AE97" s="22" t="s">
        <v>89</v>
      </c>
      <c r="AF97" s="32"/>
    </row>
    <row r="98" spans="2:32" s="2" customFormat="1" ht="11.25" customHeight="1">
      <c r="B98" s="34"/>
      <c r="C98" s="42"/>
      <c r="D98" s="57"/>
      <c r="E98" s="57"/>
      <c r="F98" s="53"/>
      <c r="G98" s="57"/>
      <c r="H98" s="57"/>
      <c r="I98" s="57"/>
      <c r="J98" s="57"/>
      <c r="K98" s="57"/>
      <c r="L98" s="57"/>
      <c r="M98" s="57"/>
      <c r="N98" s="57"/>
      <c r="O98" s="57"/>
      <c r="P98" s="57"/>
      <c r="Q98" s="57"/>
      <c r="R98" s="57"/>
      <c r="S98" s="57"/>
      <c r="T98" s="57"/>
      <c r="U98" s="57"/>
      <c r="V98" s="57"/>
      <c r="W98" s="57"/>
      <c r="X98" s="57"/>
      <c r="Y98" s="57"/>
      <c r="Z98" s="57"/>
      <c r="AA98" s="57"/>
      <c r="AB98" s="57"/>
      <c r="AC98" s="42"/>
      <c r="AD98" s="57"/>
      <c r="AE98" s="53"/>
      <c r="AF98" s="23"/>
    </row>
    <row r="99" spans="2:32" s="2" customFormat="1" ht="7.5" customHeight="1">
      <c r="B99" s="34"/>
      <c r="C99" s="40"/>
      <c r="D99" s="142"/>
      <c r="E99" s="142"/>
      <c r="F99" s="52"/>
      <c r="G99" s="142"/>
      <c r="H99" s="142"/>
      <c r="I99" s="142"/>
      <c r="J99" s="142"/>
      <c r="K99" s="142"/>
      <c r="L99" s="142"/>
      <c r="M99" s="142"/>
      <c r="N99" s="142"/>
      <c r="O99" s="142"/>
      <c r="P99" s="142"/>
      <c r="Q99" s="142"/>
      <c r="R99" s="142"/>
      <c r="S99" s="142"/>
      <c r="T99" s="142"/>
      <c r="U99" s="142"/>
      <c r="V99" s="142"/>
      <c r="W99" s="142"/>
      <c r="X99" s="142"/>
      <c r="Y99" s="142"/>
      <c r="Z99" s="142"/>
      <c r="AA99" s="142"/>
      <c r="AB99" s="142"/>
      <c r="AC99" s="40"/>
      <c r="AD99" s="142"/>
      <c r="AE99" s="52"/>
      <c r="AF99" s="23"/>
    </row>
    <row r="100" spans="2:32" s="2" customFormat="1">
      <c r="B100" s="34"/>
      <c r="C100" s="34"/>
      <c r="D100" s="2"/>
      <c r="E100" s="2"/>
      <c r="F100" s="23"/>
      <c r="G100" s="2"/>
      <c r="H100" s="2"/>
      <c r="I100" s="2"/>
      <c r="J100" s="57"/>
      <c r="K100" s="57"/>
      <c r="L100" s="57"/>
      <c r="M100" s="57"/>
      <c r="N100" s="57"/>
      <c r="O100" s="57"/>
      <c r="P100" s="57"/>
      <c r="Q100" s="57"/>
      <c r="R100" s="57"/>
      <c r="S100" s="57"/>
      <c r="T100" s="57"/>
      <c r="U100" s="57"/>
      <c r="V100" s="57"/>
      <c r="W100" s="57"/>
      <c r="X100" s="57"/>
      <c r="Y100" s="57"/>
      <c r="Z100" s="57"/>
      <c r="AA100" s="57"/>
      <c r="AB100" s="2"/>
      <c r="AC100" s="1511" t="s">
        <v>1554</v>
      </c>
      <c r="AD100" s="1263" t="s">
        <v>1028</v>
      </c>
      <c r="AE100" s="1512" t="s">
        <v>357</v>
      </c>
      <c r="AF100" s="23"/>
    </row>
    <row r="101" spans="2:32" s="2" customFormat="1" ht="27" customHeight="1">
      <c r="B101" s="34"/>
      <c r="C101" s="44" t="s">
        <v>2023</v>
      </c>
      <c r="D101" s="193"/>
      <c r="E101" s="193"/>
      <c r="F101" s="62"/>
      <c r="G101" s="2"/>
      <c r="H101" s="2"/>
      <c r="I101" s="2"/>
      <c r="J101" s="1286" t="s">
        <v>1475</v>
      </c>
      <c r="K101" s="1682" t="s">
        <v>2159</v>
      </c>
      <c r="L101" s="1682"/>
      <c r="M101" s="1682"/>
      <c r="N101" s="1682"/>
      <c r="O101" s="1682"/>
      <c r="P101" s="1682"/>
      <c r="Q101" s="1682"/>
      <c r="R101" s="1682"/>
      <c r="S101" s="1682"/>
      <c r="T101" s="1682"/>
      <c r="U101" s="1682"/>
      <c r="V101" s="1682"/>
      <c r="W101" s="1682"/>
      <c r="X101" s="1682"/>
      <c r="Y101" s="1682"/>
      <c r="Z101" s="1682"/>
      <c r="AA101" s="1682"/>
      <c r="AB101" s="2"/>
      <c r="AC101" s="9" t="s">
        <v>89</v>
      </c>
      <c r="AD101" s="1" t="s">
        <v>1028</v>
      </c>
      <c r="AE101" s="22" t="s">
        <v>89</v>
      </c>
      <c r="AF101" s="23"/>
    </row>
    <row r="102" spans="2:32" s="2" customFormat="1" ht="24.75" customHeight="1">
      <c r="B102" s="34"/>
      <c r="C102" s="44"/>
      <c r="D102" s="193"/>
      <c r="E102" s="193"/>
      <c r="F102" s="62"/>
      <c r="G102" s="146"/>
      <c r="H102" s="146"/>
      <c r="I102" s="2"/>
      <c r="J102" s="1286" t="s">
        <v>1439</v>
      </c>
      <c r="K102" s="1682" t="s">
        <v>1077</v>
      </c>
      <c r="L102" s="1682"/>
      <c r="M102" s="1682"/>
      <c r="N102" s="1682"/>
      <c r="O102" s="1682"/>
      <c r="P102" s="1682"/>
      <c r="Q102" s="1682"/>
      <c r="R102" s="1682"/>
      <c r="S102" s="1682"/>
      <c r="T102" s="1682"/>
      <c r="U102" s="1682"/>
      <c r="V102" s="1682"/>
      <c r="W102" s="1682"/>
      <c r="X102" s="1682"/>
      <c r="Y102" s="1682"/>
      <c r="Z102" s="1682"/>
      <c r="AA102" s="1682"/>
      <c r="AB102" s="1696"/>
      <c r="AC102" s="9" t="s">
        <v>89</v>
      </c>
      <c r="AD102" s="1" t="s">
        <v>1028</v>
      </c>
      <c r="AE102" s="22" t="s">
        <v>89</v>
      </c>
      <c r="AF102" s="23"/>
    </row>
    <row r="103" spans="2:32" s="2" customFormat="1" ht="7.5" customHeight="1">
      <c r="B103" s="34"/>
      <c r="C103" s="42"/>
      <c r="D103" s="57"/>
      <c r="E103" s="57"/>
      <c r="F103" s="53"/>
      <c r="G103" s="57"/>
      <c r="H103" s="57"/>
      <c r="I103" s="57"/>
      <c r="J103" s="57"/>
      <c r="K103" s="57"/>
      <c r="L103" s="57"/>
      <c r="M103" s="57"/>
      <c r="N103" s="57"/>
      <c r="O103" s="57"/>
      <c r="P103" s="57"/>
      <c r="Q103" s="57"/>
      <c r="R103" s="57"/>
      <c r="S103" s="57"/>
      <c r="T103" s="57"/>
      <c r="U103" s="57"/>
      <c r="V103" s="57"/>
      <c r="W103" s="57"/>
      <c r="X103" s="57"/>
      <c r="Y103" s="57"/>
      <c r="Z103" s="57"/>
      <c r="AA103" s="57"/>
      <c r="AB103" s="57"/>
      <c r="AC103" s="42"/>
      <c r="AD103" s="57"/>
      <c r="AE103" s="53"/>
      <c r="AF103" s="23"/>
    </row>
    <row r="104" spans="2:32" s="2" customFormat="1" ht="7.5" customHeight="1">
      <c r="B104" s="42"/>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3"/>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95" customFormat="1" ht="398.25" customHeight="1">
      <c r="B106" s="1346" t="s">
        <v>2170</v>
      </c>
      <c r="C106" s="1346"/>
      <c r="D106" s="1346"/>
      <c r="E106" s="1346"/>
      <c r="F106" s="1346"/>
      <c r="G106" s="1346"/>
      <c r="H106" s="1346"/>
      <c r="I106" s="1346"/>
      <c r="J106" s="1346"/>
      <c r="K106" s="1346"/>
      <c r="L106" s="1346"/>
      <c r="M106" s="1346"/>
      <c r="N106" s="1346"/>
      <c r="O106" s="1346"/>
      <c r="P106" s="1346"/>
      <c r="Q106" s="1346"/>
      <c r="R106" s="1346"/>
      <c r="S106" s="1346"/>
      <c r="T106" s="1346"/>
      <c r="U106" s="1346"/>
      <c r="V106" s="1346"/>
      <c r="W106" s="1346"/>
      <c r="X106" s="1346"/>
      <c r="Y106" s="1346"/>
      <c r="Z106" s="1346"/>
      <c r="AA106" s="1346"/>
      <c r="AB106" s="1346"/>
      <c r="AC106" s="1346"/>
      <c r="AD106" s="1346"/>
      <c r="AE106" s="1346"/>
      <c r="AF106" s="295"/>
    </row>
    <row r="107" spans="2:32" s="295" customFormat="1" ht="187.5" customHeight="1">
      <c r="B107" s="1346" t="s">
        <v>1862</v>
      </c>
      <c r="C107" s="1346"/>
      <c r="D107" s="1346"/>
      <c r="E107" s="1346"/>
      <c r="F107" s="1346"/>
      <c r="G107" s="1346"/>
      <c r="H107" s="1346"/>
      <c r="I107" s="1346"/>
      <c r="J107" s="1346"/>
      <c r="K107" s="1346"/>
      <c r="L107" s="1346"/>
      <c r="M107" s="1346"/>
      <c r="N107" s="1346"/>
      <c r="O107" s="1346"/>
      <c r="P107" s="1346"/>
      <c r="Q107" s="1346"/>
      <c r="R107" s="1346"/>
      <c r="S107" s="1346"/>
      <c r="T107" s="1346"/>
      <c r="U107" s="1346"/>
      <c r="V107" s="1346"/>
      <c r="W107" s="1346"/>
      <c r="X107" s="1346"/>
      <c r="Y107" s="1346"/>
      <c r="Z107" s="1346"/>
      <c r="AA107" s="1346"/>
      <c r="AB107" s="1346"/>
      <c r="AC107" s="1346"/>
      <c r="AD107" s="1346"/>
      <c r="AE107" s="1346"/>
      <c r="AF107" s="295"/>
    </row>
    <row r="108" spans="2:32" s="1365" customFormat="1" ht="21.75" customHeight="1">
      <c r="B108" s="193" t="s">
        <v>2171</v>
      </c>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1"/>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H40"/>
  <sheetViews>
    <sheetView zoomScaleSheetLayoutView="85" workbookViewId="0">
      <selection activeCell="C1024" sqref="C1024"/>
    </sheetView>
  </sheetViews>
  <sheetFormatPr defaultColWidth="3.5" defaultRowHeight="13"/>
  <cols>
    <col min="1" max="1" width="1.5" style="55" customWidth="1"/>
    <col min="2" max="2" width="2.125" style="55" customWidth="1"/>
    <col min="3" max="3" width="3" style="18" customWidth="1"/>
    <col min="4" max="7" width="3.5" style="55"/>
    <col min="8" max="8" width="1.5" style="55" customWidth="1"/>
    <col min="9" max="9" width="3.125" style="55" customWidth="1"/>
    <col min="10" max="10" width="4.75" style="55" customWidth="1"/>
    <col min="11" max="17" width="3.5" style="55"/>
    <col min="18" max="18" width="5.5" style="55" customWidth="1"/>
    <col min="19" max="26" width="4.5" style="55" customWidth="1"/>
    <col min="27" max="27" width="3.875" style="55" customWidth="1"/>
    <col min="28" max="29" width="4.625" style="55" customWidth="1"/>
    <col min="30" max="30" width="4.5" style="55" customWidth="1"/>
    <col min="31" max="32" width="4.375" style="55" customWidth="1"/>
    <col min="33" max="33" width="4" style="55" customWidth="1"/>
    <col min="34" max="34" width="2.125" style="55" customWidth="1"/>
    <col min="35" max="35" width="1.5" style="55" customWidth="1"/>
    <col min="36" max="16384" width="3.5" style="55"/>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2172</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976" t="s">
        <v>979</v>
      </c>
      <c r="AB3" s="1"/>
      <c r="AC3" s="1" t="s">
        <v>881</v>
      </c>
      <c r="AD3" s="1"/>
      <c r="AE3" s="1" t="s">
        <v>1414</v>
      </c>
      <c r="AF3" s="1"/>
      <c r="AG3" s="1" t="s">
        <v>1419</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976"/>
      <c r="AH4" s="2"/>
    </row>
    <row r="5" spans="2:34" s="2" customFormat="1" ht="33" customHeight="1">
      <c r="B5" s="2"/>
      <c r="C5" s="125" t="s">
        <v>314</v>
      </c>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914"/>
      <c r="C7" s="1256" t="s">
        <v>2115</v>
      </c>
      <c r="D7" s="1256"/>
      <c r="E7" s="1256"/>
      <c r="F7" s="1256"/>
      <c r="G7" s="1264"/>
      <c r="H7" s="7"/>
      <c r="I7" s="19"/>
      <c r="J7" s="19"/>
      <c r="K7" s="19"/>
      <c r="L7" s="19"/>
      <c r="M7" s="19"/>
      <c r="N7" s="19"/>
      <c r="O7" s="19"/>
      <c r="P7" s="19"/>
      <c r="Q7" s="19"/>
      <c r="R7" s="19"/>
      <c r="S7" s="19"/>
      <c r="T7" s="19"/>
      <c r="U7" s="19"/>
      <c r="V7" s="19"/>
      <c r="W7" s="19"/>
      <c r="X7" s="19"/>
      <c r="Y7" s="19"/>
      <c r="Z7" s="19"/>
      <c r="AA7" s="19"/>
      <c r="AB7" s="19"/>
      <c r="AC7" s="19"/>
      <c r="AD7" s="19"/>
      <c r="AE7" s="19"/>
      <c r="AF7" s="19"/>
      <c r="AG7" s="19"/>
      <c r="AH7" s="29"/>
    </row>
    <row r="8" spans="2:34" ht="36" customHeight="1">
      <c r="B8" s="1723"/>
      <c r="C8" s="1256" t="s">
        <v>1141</v>
      </c>
      <c r="D8" s="1256"/>
      <c r="E8" s="1256"/>
      <c r="F8" s="1256"/>
      <c r="G8" s="1264"/>
      <c r="H8" s="1377"/>
      <c r="I8" s="25" t="s">
        <v>89</v>
      </c>
      <c r="J8" s="1257" t="s">
        <v>534</v>
      </c>
      <c r="K8" s="1257"/>
      <c r="L8" s="1257"/>
      <c r="M8" s="1257"/>
      <c r="N8" s="25" t="s">
        <v>89</v>
      </c>
      <c r="O8" s="1257" t="s">
        <v>783</v>
      </c>
      <c r="P8" s="1257"/>
      <c r="Q8" s="1257"/>
      <c r="R8" s="1257"/>
      <c r="S8" s="25" t="s">
        <v>89</v>
      </c>
      <c r="T8" s="1257" t="s">
        <v>841</v>
      </c>
      <c r="U8" s="1257"/>
      <c r="V8" s="1257"/>
      <c r="W8" s="1257"/>
      <c r="X8" s="1257"/>
      <c r="Y8" s="1257"/>
      <c r="Z8" s="1257"/>
      <c r="AA8" s="1257"/>
      <c r="AB8" s="1257"/>
      <c r="AC8" s="1257"/>
      <c r="AD8" s="1257"/>
      <c r="AE8" s="1257"/>
      <c r="AF8" s="1257"/>
      <c r="AG8" s="1257"/>
      <c r="AH8" s="984"/>
    </row>
    <row r="9" spans="2:34" ht="36" customHeight="1">
      <c r="B9" s="1723"/>
      <c r="C9" s="1256" t="s">
        <v>2117</v>
      </c>
      <c r="D9" s="1256"/>
      <c r="E9" s="1256"/>
      <c r="F9" s="1256"/>
      <c r="G9" s="1256"/>
      <c r="H9" s="1377"/>
      <c r="I9" s="25" t="s">
        <v>89</v>
      </c>
      <c r="J9" s="142" t="s">
        <v>2173</v>
      </c>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984"/>
    </row>
    <row r="10" spans="2:34" ht="36" customHeight="1">
      <c r="B10" s="1723"/>
      <c r="C10" s="1256" t="s">
        <v>2066</v>
      </c>
      <c r="D10" s="1256"/>
      <c r="E10" s="1256"/>
      <c r="F10" s="1256"/>
      <c r="G10" s="1256"/>
      <c r="H10" s="1377"/>
      <c r="I10" s="25" t="s">
        <v>89</v>
      </c>
      <c r="J10" s="1256" t="s">
        <v>1094</v>
      </c>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984"/>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40" t="s">
        <v>2174</v>
      </c>
      <c r="C12" s="1256" t="s">
        <v>722</v>
      </c>
      <c r="D12" s="1256"/>
      <c r="E12" s="1256"/>
      <c r="F12" s="1256"/>
      <c r="G12" s="1256"/>
      <c r="H12" s="1256"/>
      <c r="I12" s="1256"/>
      <c r="J12" s="1256"/>
      <c r="K12" s="1256"/>
      <c r="L12" s="1256"/>
      <c r="M12" s="1256"/>
      <c r="N12" s="1256"/>
      <c r="O12" s="1256"/>
      <c r="P12" s="1256"/>
      <c r="Q12" s="1256"/>
      <c r="R12" s="1256"/>
      <c r="S12" s="1577"/>
      <c r="T12" s="1256"/>
      <c r="U12" s="1256"/>
      <c r="V12" s="1256"/>
      <c r="W12" s="1256"/>
      <c r="X12" s="1256"/>
      <c r="Y12" s="142"/>
      <c r="Z12" s="142"/>
      <c r="AA12" s="1256"/>
      <c r="AB12" s="1256"/>
      <c r="AC12" s="1256"/>
      <c r="AD12" s="142"/>
      <c r="AE12" s="142"/>
      <c r="AF12" s="142"/>
      <c r="AG12" s="142"/>
      <c r="AH12" s="52"/>
    </row>
    <row r="13" spans="2:34" s="2" customFormat="1" ht="11.25" customHeight="1">
      <c r="B13" s="34"/>
      <c r="C13" s="40"/>
      <c r="D13" s="142"/>
      <c r="E13" s="142"/>
      <c r="F13" s="142"/>
      <c r="G13" s="52"/>
      <c r="H13" s="40"/>
      <c r="I13" s="2"/>
      <c r="J13" s="2"/>
      <c r="K13" s="2"/>
      <c r="L13" s="2"/>
      <c r="M13" s="2"/>
      <c r="N13" s="2"/>
      <c r="O13" s="2"/>
      <c r="P13" s="2"/>
      <c r="Q13" s="2"/>
      <c r="R13" s="2"/>
      <c r="S13" s="2"/>
      <c r="T13" s="2"/>
      <c r="U13" s="2"/>
      <c r="V13" s="2"/>
      <c r="W13" s="2"/>
      <c r="X13" s="2"/>
      <c r="Y13" s="142"/>
      <c r="Z13" s="142"/>
      <c r="AA13" s="142"/>
      <c r="AB13" s="142"/>
      <c r="AC13" s="142"/>
      <c r="AD13" s="142"/>
      <c r="AE13" s="40"/>
      <c r="AF13" s="142"/>
      <c r="AG13" s="52"/>
      <c r="AH13" s="23"/>
    </row>
    <row r="14" spans="2:34" s="2" customFormat="1" ht="27" customHeight="1">
      <c r="B14" s="34"/>
      <c r="C14" s="59" t="s">
        <v>1433</v>
      </c>
      <c r="D14" s="125"/>
      <c r="E14" s="125"/>
      <c r="F14" s="125"/>
      <c r="G14" s="27"/>
      <c r="H14" s="2"/>
      <c r="I14" s="1286" t="s">
        <v>1475</v>
      </c>
      <c r="J14" s="1725" t="s">
        <v>1084</v>
      </c>
      <c r="K14" s="1727"/>
      <c r="L14" s="1727"/>
      <c r="M14" s="1727"/>
      <c r="N14" s="1727"/>
      <c r="O14" s="1727"/>
      <c r="P14" s="1727"/>
      <c r="Q14" s="1727"/>
      <c r="R14" s="1727"/>
      <c r="S14" s="1727"/>
      <c r="T14" s="1727"/>
      <c r="U14" s="1732"/>
      <c r="V14" s="7"/>
      <c r="W14" s="19"/>
      <c r="X14" s="1264" t="s">
        <v>727</v>
      </c>
      <c r="Y14" s="2"/>
      <c r="Z14" s="2"/>
      <c r="AA14" s="2"/>
      <c r="AB14" s="2"/>
      <c r="AC14" s="2"/>
      <c r="AD14" s="2"/>
      <c r="AE14" s="34"/>
      <c r="AF14" s="2"/>
      <c r="AG14" s="23"/>
      <c r="AH14" s="23"/>
    </row>
    <row r="15" spans="2:34" s="2" customFormat="1" ht="27" customHeight="1">
      <c r="B15" s="34"/>
      <c r="C15" s="59"/>
      <c r="D15" s="125"/>
      <c r="E15" s="125"/>
      <c r="F15" s="125"/>
      <c r="G15" s="27"/>
      <c r="H15" s="2"/>
      <c r="I15" s="1286" t="s">
        <v>1439</v>
      </c>
      <c r="J15" s="1679" t="s">
        <v>1410</v>
      </c>
      <c r="K15" s="1728"/>
      <c r="L15" s="1728"/>
      <c r="M15" s="1728"/>
      <c r="N15" s="1728"/>
      <c r="O15" s="1728"/>
      <c r="P15" s="1728"/>
      <c r="Q15" s="1728"/>
      <c r="R15" s="1728"/>
      <c r="S15" s="1728"/>
      <c r="T15" s="1728"/>
      <c r="U15" s="1733"/>
      <c r="V15" s="7"/>
      <c r="W15" s="19"/>
      <c r="X15" s="1264" t="s">
        <v>727</v>
      </c>
      <c r="Y15" s="2"/>
      <c r="Z15" s="903"/>
      <c r="AA15" s="903"/>
      <c r="AB15" s="903"/>
      <c r="AC15" s="903"/>
      <c r="AD15" s="2"/>
      <c r="AE15" s="11"/>
      <c r="AF15" s="39"/>
      <c r="AG15" s="32"/>
      <c r="AH15" s="23"/>
    </row>
    <row r="16" spans="2:34" s="2" customFormat="1" ht="27" customHeight="1">
      <c r="B16" s="34"/>
      <c r="C16" s="59"/>
      <c r="D16" s="125"/>
      <c r="E16" s="125"/>
      <c r="F16" s="125"/>
      <c r="G16" s="27"/>
      <c r="H16" s="2"/>
      <c r="I16" s="1286" t="s">
        <v>687</v>
      </c>
      <c r="J16" s="1725" t="s">
        <v>383</v>
      </c>
      <c r="K16" s="1729"/>
      <c r="L16" s="1729"/>
      <c r="M16" s="1729"/>
      <c r="N16" s="1729"/>
      <c r="O16" s="1729"/>
      <c r="P16" s="1729"/>
      <c r="Q16" s="1729"/>
      <c r="R16" s="1729"/>
      <c r="S16" s="1729"/>
      <c r="T16" s="1729"/>
      <c r="U16" s="1734"/>
      <c r="V16" s="7"/>
      <c r="W16" s="19"/>
      <c r="X16" s="1264" t="s">
        <v>727</v>
      </c>
      <c r="Y16" s="2"/>
      <c r="Z16" s="903"/>
      <c r="AA16" s="903"/>
      <c r="AB16" s="903"/>
      <c r="AC16" s="903"/>
      <c r="AD16" s="2"/>
      <c r="AE16" s="1511" t="s">
        <v>1554</v>
      </c>
      <c r="AF16" s="1263" t="s">
        <v>1028</v>
      </c>
      <c r="AG16" s="1512" t="s">
        <v>357</v>
      </c>
      <c r="AH16" s="23"/>
    </row>
    <row r="17" spans="2:34" s="2" customFormat="1" ht="27" customHeight="1">
      <c r="B17" s="34"/>
      <c r="C17" s="34"/>
      <c r="D17" s="2"/>
      <c r="E17" s="2"/>
      <c r="F17" s="2"/>
      <c r="G17" s="23"/>
      <c r="H17" s="2"/>
      <c r="I17" s="1286" t="s">
        <v>1476</v>
      </c>
      <c r="J17" s="1725" t="s">
        <v>2175</v>
      </c>
      <c r="K17" s="1729"/>
      <c r="L17" s="1729"/>
      <c r="M17" s="1729"/>
      <c r="N17" s="1729"/>
      <c r="O17" s="1729"/>
      <c r="P17" s="1729"/>
      <c r="Q17" s="1729"/>
      <c r="R17" s="1729"/>
      <c r="S17" s="1729"/>
      <c r="T17" s="1729"/>
      <c r="U17" s="1734"/>
      <c r="V17" s="7"/>
      <c r="W17" s="19"/>
      <c r="X17" s="1264" t="s">
        <v>1368</v>
      </c>
      <c r="Y17" s="2" t="s">
        <v>1484</v>
      </c>
      <c r="Z17" s="903" t="s">
        <v>2162</v>
      </c>
      <c r="AA17" s="903"/>
      <c r="AB17" s="903"/>
      <c r="AC17" s="903"/>
      <c r="AD17" s="2"/>
      <c r="AE17" s="9" t="s">
        <v>89</v>
      </c>
      <c r="AF17" s="1" t="s">
        <v>1028</v>
      </c>
      <c r="AG17" s="22" t="s">
        <v>89</v>
      </c>
      <c r="AH17" s="23"/>
    </row>
    <row r="18" spans="2:34" s="2" customFormat="1" ht="11.25" customHeight="1">
      <c r="B18" s="34"/>
      <c r="C18" s="42"/>
      <c r="D18" s="57"/>
      <c r="E18" s="57"/>
      <c r="F18" s="57"/>
      <c r="G18" s="53"/>
      <c r="H18" s="57"/>
      <c r="I18" s="57"/>
      <c r="J18" s="57"/>
      <c r="K18" s="57"/>
      <c r="L18" s="57"/>
      <c r="M18" s="57"/>
      <c r="N18" s="57"/>
      <c r="O18" s="57"/>
      <c r="P18" s="57"/>
      <c r="Q18" s="57"/>
      <c r="R18" s="57"/>
      <c r="S18" s="57"/>
      <c r="T18" s="57"/>
      <c r="U18" s="57"/>
      <c r="V18" s="57"/>
      <c r="W18" s="57"/>
      <c r="X18" s="57"/>
      <c r="Y18" s="57"/>
      <c r="Z18" s="57"/>
      <c r="AA18" s="57"/>
      <c r="AB18" s="57"/>
      <c r="AC18" s="57"/>
      <c r="AD18" s="57"/>
      <c r="AE18" s="42"/>
      <c r="AF18" s="57"/>
      <c r="AG18" s="53"/>
      <c r="AH18" s="23"/>
    </row>
    <row r="19" spans="2:34" s="2" customFormat="1" ht="11.25" customHeight="1">
      <c r="B19" s="34"/>
      <c r="C19" s="40"/>
      <c r="D19" s="142"/>
      <c r="E19" s="142"/>
      <c r="F19" s="142"/>
      <c r="G19" s="5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40"/>
      <c r="AF19" s="142"/>
      <c r="AG19" s="52"/>
      <c r="AH19" s="23"/>
    </row>
    <row r="20" spans="2:34" s="2" customFormat="1" ht="27" customHeight="1">
      <c r="B20" s="34"/>
      <c r="C20" s="59" t="s">
        <v>1052</v>
      </c>
      <c r="D20" s="125"/>
      <c r="E20" s="125"/>
      <c r="F20" s="125"/>
      <c r="G20" s="27"/>
      <c r="H20" s="2"/>
      <c r="I20" s="2"/>
      <c r="J20" s="2"/>
      <c r="K20" s="2"/>
      <c r="L20" s="2"/>
      <c r="M20" s="2"/>
      <c r="N20" s="2"/>
      <c r="O20" s="2"/>
      <c r="P20" s="2"/>
      <c r="Q20" s="2"/>
      <c r="R20" s="2"/>
      <c r="S20" s="964" t="s">
        <v>2176</v>
      </c>
      <c r="T20" s="973"/>
      <c r="U20" s="964" t="s">
        <v>1974</v>
      </c>
      <c r="V20" s="973"/>
      <c r="W20" s="964" t="s">
        <v>2177</v>
      </c>
      <c r="X20" s="973"/>
      <c r="Y20" s="7" t="s">
        <v>1782</v>
      </c>
      <c r="Z20" s="29"/>
      <c r="AA20" s="2"/>
      <c r="AB20" s="2"/>
      <c r="AC20" s="2"/>
      <c r="AD20" s="2"/>
      <c r="AE20" s="34"/>
      <c r="AF20" s="2"/>
      <c r="AG20" s="23"/>
      <c r="AH20" s="23"/>
    </row>
    <row r="21" spans="2:34" s="2" customFormat="1" ht="27" customHeight="1">
      <c r="B21" s="34"/>
      <c r="C21" s="59"/>
      <c r="D21" s="125"/>
      <c r="E21" s="125"/>
      <c r="F21" s="125"/>
      <c r="G21" s="27"/>
      <c r="H21" s="2"/>
      <c r="I21" s="1253" t="s">
        <v>1475</v>
      </c>
      <c r="J21" s="1726" t="s">
        <v>237</v>
      </c>
      <c r="K21" s="1730"/>
      <c r="L21" s="1730"/>
      <c r="M21" s="1730"/>
      <c r="N21" s="1730"/>
      <c r="O21" s="1730"/>
      <c r="P21" s="1730"/>
      <c r="Q21" s="1730"/>
      <c r="R21" s="1731"/>
      <c r="S21" s="914"/>
      <c r="T21" s="1577" t="s">
        <v>727</v>
      </c>
      <c r="U21" s="914"/>
      <c r="V21" s="1579" t="s">
        <v>727</v>
      </c>
      <c r="W21" s="1256"/>
      <c r="X21" s="1579" t="s">
        <v>727</v>
      </c>
      <c r="Y21" s="1736"/>
      <c r="Z21" s="1737"/>
      <c r="AA21" s="2"/>
      <c r="AB21" s="2"/>
      <c r="AC21" s="2"/>
      <c r="AD21" s="2"/>
      <c r="AE21" s="34"/>
      <c r="AF21" s="2"/>
      <c r="AG21" s="23"/>
      <c r="AH21" s="23"/>
    </row>
    <row r="22" spans="2:34" s="2" customFormat="1" ht="27" customHeight="1">
      <c r="B22" s="34"/>
      <c r="C22" s="59"/>
      <c r="D22" s="125"/>
      <c r="E22" s="125"/>
      <c r="F22" s="125"/>
      <c r="G22" s="27"/>
      <c r="H22" s="2"/>
      <c r="I22" s="1253" t="s">
        <v>1439</v>
      </c>
      <c r="J22" s="1488" t="s">
        <v>1921</v>
      </c>
      <c r="K22" s="1492"/>
      <c r="L22" s="1492"/>
      <c r="M22" s="1492"/>
      <c r="N22" s="1492"/>
      <c r="O22" s="1492"/>
      <c r="P22" s="1492"/>
      <c r="Q22" s="1492"/>
      <c r="R22" s="1495"/>
      <c r="S22" s="914"/>
      <c r="T22" s="1577" t="s">
        <v>727</v>
      </c>
      <c r="U22" s="914"/>
      <c r="V22" s="1579" t="s">
        <v>727</v>
      </c>
      <c r="W22" s="1256"/>
      <c r="X22" s="1579" t="s">
        <v>727</v>
      </c>
      <c r="Y22" s="1736"/>
      <c r="Z22" s="1737"/>
      <c r="AA22" s="1" t="s">
        <v>2178</v>
      </c>
      <c r="AB22" s="1"/>
      <c r="AC22" s="1"/>
      <c r="AD22" s="22"/>
      <c r="AE22" s="34"/>
      <c r="AF22" s="2"/>
      <c r="AG22" s="23"/>
      <c r="AH22" s="23"/>
    </row>
    <row r="23" spans="2:34" s="2" customFormat="1" ht="27" customHeight="1">
      <c r="B23" s="34"/>
      <c r="C23" s="34"/>
      <c r="D23" s="2"/>
      <c r="E23" s="2"/>
      <c r="F23" s="2"/>
      <c r="G23" s="23"/>
      <c r="H23" s="2"/>
      <c r="I23" s="1253" t="s">
        <v>687</v>
      </c>
      <c r="J23" s="1726" t="s">
        <v>1068</v>
      </c>
      <c r="K23" s="1730"/>
      <c r="L23" s="1730"/>
      <c r="M23" s="1730"/>
      <c r="N23" s="1730"/>
      <c r="O23" s="1730"/>
      <c r="P23" s="1730"/>
      <c r="Q23" s="1730"/>
      <c r="R23" s="1731"/>
      <c r="S23" s="40"/>
      <c r="T23" s="1686" t="s">
        <v>1368</v>
      </c>
      <c r="U23" s="40"/>
      <c r="V23" s="1735" t="s">
        <v>1368</v>
      </c>
      <c r="W23" s="142"/>
      <c r="X23" s="1735" t="s">
        <v>1368</v>
      </c>
      <c r="Y23" s="1377"/>
      <c r="Z23" s="1579" t="s">
        <v>1368</v>
      </c>
      <c r="AA23" s="2" t="s">
        <v>1484</v>
      </c>
      <c r="AB23" s="903" t="s">
        <v>2179</v>
      </c>
      <c r="AC23" s="903"/>
      <c r="AD23" s="916"/>
      <c r="AE23" s="1511" t="s">
        <v>1554</v>
      </c>
      <c r="AF23" s="1263" t="s">
        <v>1028</v>
      </c>
      <c r="AG23" s="1512" t="s">
        <v>357</v>
      </c>
      <c r="AH23" s="23"/>
    </row>
    <row r="24" spans="2:34" s="2" customFormat="1" ht="27" customHeight="1">
      <c r="B24" s="34"/>
      <c r="C24" s="9"/>
      <c r="D24" s="41"/>
      <c r="E24" s="41"/>
      <c r="F24" s="41"/>
      <c r="G24" s="1724"/>
      <c r="H24" s="2"/>
      <c r="I24" s="1253" t="s">
        <v>1476</v>
      </c>
      <c r="J24" s="1488" t="s">
        <v>999</v>
      </c>
      <c r="K24" s="1492"/>
      <c r="L24" s="1492"/>
      <c r="M24" s="1492"/>
      <c r="N24" s="1492"/>
      <c r="O24" s="1492"/>
      <c r="P24" s="1492"/>
      <c r="Q24" s="1492"/>
      <c r="R24" s="1495"/>
      <c r="S24" s="914"/>
      <c r="T24" s="1577" t="s">
        <v>727</v>
      </c>
      <c r="U24" s="914"/>
      <c r="V24" s="1579" t="s">
        <v>727</v>
      </c>
      <c r="W24" s="1256"/>
      <c r="X24" s="1579" t="s">
        <v>727</v>
      </c>
      <c r="Y24" s="1736"/>
      <c r="Z24" s="1737"/>
      <c r="AA24" s="2"/>
      <c r="AB24" s="1" t="s">
        <v>538</v>
      </c>
      <c r="AC24" s="1"/>
      <c r="AD24" s="2"/>
      <c r="AE24" s="9" t="s">
        <v>89</v>
      </c>
      <c r="AF24" s="1" t="s">
        <v>1028</v>
      </c>
      <c r="AG24" s="22" t="s">
        <v>89</v>
      </c>
      <c r="AH24" s="23"/>
    </row>
    <row r="25" spans="2:34" s="2" customFormat="1" ht="27" customHeight="1">
      <c r="B25" s="34"/>
      <c r="C25" s="9"/>
      <c r="D25" s="41"/>
      <c r="E25" s="41"/>
      <c r="F25" s="41"/>
      <c r="G25" s="1724"/>
      <c r="H25" s="2"/>
      <c r="I25" s="1253" t="s">
        <v>1792</v>
      </c>
      <c r="J25" s="1726" t="s">
        <v>2180</v>
      </c>
      <c r="K25" s="1730"/>
      <c r="L25" s="1730"/>
      <c r="M25" s="1730"/>
      <c r="N25" s="1730"/>
      <c r="O25" s="1730"/>
      <c r="P25" s="1730"/>
      <c r="Q25" s="1730"/>
      <c r="R25" s="1731"/>
      <c r="S25" s="914"/>
      <c r="T25" s="1577" t="s">
        <v>1368</v>
      </c>
      <c r="U25" s="914"/>
      <c r="V25" s="1579" t="s">
        <v>1368</v>
      </c>
      <c r="W25" s="1256"/>
      <c r="X25" s="1579" t="s">
        <v>1368</v>
      </c>
      <c r="Y25" s="1377"/>
      <c r="Z25" s="1579" t="s">
        <v>1368</v>
      </c>
      <c r="AA25" s="2" t="s">
        <v>1484</v>
      </c>
      <c r="AB25" s="903" t="s">
        <v>1783</v>
      </c>
      <c r="AC25" s="903"/>
      <c r="AD25" s="916"/>
      <c r="AE25" s="11"/>
      <c r="AF25" s="39"/>
      <c r="AG25" s="32"/>
      <c r="AH25" s="23"/>
    </row>
    <row r="26" spans="2:34" s="2" customFormat="1" ht="11.25" customHeight="1">
      <c r="B26" s="34"/>
      <c r="C26" s="42"/>
      <c r="D26" s="57"/>
      <c r="E26" s="57"/>
      <c r="F26" s="57"/>
      <c r="G26" s="53"/>
      <c r="H26" s="2"/>
      <c r="I26" s="2"/>
      <c r="J26" s="193"/>
      <c r="K26" s="193"/>
      <c r="L26" s="193"/>
      <c r="M26" s="193"/>
      <c r="N26" s="193"/>
      <c r="O26" s="193"/>
      <c r="P26" s="193"/>
      <c r="Q26" s="193"/>
      <c r="R26" s="193"/>
      <c r="S26" s="193"/>
      <c r="T26" s="193"/>
      <c r="U26" s="193"/>
      <c r="V26" s="2"/>
      <c r="W26" s="976"/>
      <c r="X26" s="2"/>
      <c r="Y26" s="976"/>
      <c r="Z26" s="2"/>
      <c r="AA26" s="976"/>
      <c r="AB26" s="976"/>
      <c r="AC26" s="2"/>
      <c r="AD26" s="2"/>
      <c r="AE26" s="9"/>
      <c r="AF26" s="1"/>
      <c r="AG26" s="22"/>
      <c r="AH26" s="23"/>
    </row>
    <row r="27" spans="2:34" s="2" customFormat="1" ht="11.25" customHeight="1">
      <c r="B27" s="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23"/>
    </row>
    <row r="28" spans="2:34" s="2" customFormat="1" ht="21" customHeight="1">
      <c r="B28" s="1256"/>
      <c r="C28" s="1256"/>
      <c r="D28" s="1256"/>
      <c r="E28" s="1256"/>
      <c r="F28" s="1256"/>
      <c r="G28" s="1256"/>
      <c r="H28" s="1256"/>
      <c r="I28" s="1256"/>
      <c r="J28" s="1256"/>
      <c r="K28" s="1256"/>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row>
    <row r="29" spans="2:34" s="2" customFormat="1" ht="27" customHeight="1">
      <c r="B29" s="40" t="s">
        <v>2182</v>
      </c>
      <c r="C29" s="1256" t="s">
        <v>2006</v>
      </c>
      <c r="D29" s="1256"/>
      <c r="E29" s="1256"/>
      <c r="F29" s="1256"/>
      <c r="G29" s="1256"/>
      <c r="H29" s="1256"/>
      <c r="I29" s="1256"/>
      <c r="J29" s="1256"/>
      <c r="K29" s="1256"/>
      <c r="L29" s="1256"/>
      <c r="M29" s="1256"/>
      <c r="N29" s="1256"/>
      <c r="O29" s="1256"/>
      <c r="P29" s="1256"/>
      <c r="Q29" s="1256"/>
      <c r="R29" s="1256"/>
      <c r="S29" s="1577"/>
      <c r="T29" s="1256"/>
      <c r="U29" s="1256"/>
      <c r="V29" s="1256"/>
      <c r="W29" s="1256"/>
      <c r="X29" s="1256"/>
      <c r="Y29" s="142"/>
      <c r="Z29" s="142"/>
      <c r="AA29" s="1256"/>
      <c r="AB29" s="1256"/>
      <c r="AC29" s="1256"/>
      <c r="AD29" s="142"/>
      <c r="AE29" s="142"/>
      <c r="AF29" s="142"/>
      <c r="AG29" s="142"/>
      <c r="AH29" s="52"/>
    </row>
    <row r="30" spans="2:34" s="2" customFormat="1" ht="11.25" customHeight="1">
      <c r="B30" s="34"/>
      <c r="C30" s="40"/>
      <c r="D30" s="142"/>
      <c r="E30" s="142"/>
      <c r="F30" s="142"/>
      <c r="G30" s="5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40"/>
      <c r="AF30" s="142"/>
      <c r="AG30" s="52"/>
      <c r="AH30" s="23"/>
    </row>
    <row r="31" spans="2:34" s="2" customFormat="1" ht="27" customHeight="1">
      <c r="B31" s="34"/>
      <c r="C31" s="59" t="s">
        <v>2183</v>
      </c>
      <c r="D31" s="125"/>
      <c r="E31" s="125"/>
      <c r="F31" s="125"/>
      <c r="G31" s="27"/>
      <c r="H31" s="2"/>
      <c r="I31" s="2"/>
      <c r="J31" s="2"/>
      <c r="K31" s="2"/>
      <c r="L31" s="2"/>
      <c r="M31" s="2"/>
      <c r="N31" s="2"/>
      <c r="O31" s="2"/>
      <c r="P31" s="2"/>
      <c r="Q31" s="2"/>
      <c r="R31" s="2"/>
      <c r="S31" s="964" t="s">
        <v>2176</v>
      </c>
      <c r="T31" s="973"/>
      <c r="U31" s="964" t="s">
        <v>1974</v>
      </c>
      <c r="V31" s="973"/>
      <c r="W31" s="964" t="s">
        <v>2177</v>
      </c>
      <c r="X31" s="973"/>
      <c r="Y31" s="7" t="s">
        <v>1782</v>
      </c>
      <c r="Z31" s="29"/>
      <c r="AA31" s="2"/>
      <c r="AB31" s="2"/>
      <c r="AC31" s="2"/>
      <c r="AD31" s="2"/>
      <c r="AE31" s="34"/>
      <c r="AF31" s="2"/>
      <c r="AG31" s="23"/>
      <c r="AH31" s="23"/>
    </row>
    <row r="32" spans="2:34" s="2" customFormat="1" ht="27" customHeight="1">
      <c r="B32" s="34"/>
      <c r="C32" s="59"/>
      <c r="D32" s="125"/>
      <c r="E32" s="125"/>
      <c r="F32" s="125"/>
      <c r="G32" s="27"/>
      <c r="H32" s="2"/>
      <c r="I32" s="1253" t="s">
        <v>1475</v>
      </c>
      <c r="J32" s="1726" t="s">
        <v>237</v>
      </c>
      <c r="K32" s="1730"/>
      <c r="L32" s="1730"/>
      <c r="M32" s="1730"/>
      <c r="N32" s="1730"/>
      <c r="O32" s="1730"/>
      <c r="P32" s="1730"/>
      <c r="Q32" s="1730"/>
      <c r="R32" s="1731"/>
      <c r="S32" s="914"/>
      <c r="T32" s="1577" t="s">
        <v>727</v>
      </c>
      <c r="U32" s="914"/>
      <c r="V32" s="1579" t="s">
        <v>727</v>
      </c>
      <c r="W32" s="1256"/>
      <c r="X32" s="1579" t="s">
        <v>727</v>
      </c>
      <c r="Y32" s="1736"/>
      <c r="Z32" s="1737"/>
      <c r="AA32" s="2"/>
      <c r="AB32" s="2"/>
      <c r="AC32" s="2"/>
      <c r="AD32" s="2"/>
      <c r="AE32" s="34"/>
      <c r="AF32" s="2"/>
      <c r="AG32" s="23"/>
      <c r="AH32" s="23"/>
    </row>
    <row r="33" spans="2:34" s="2" customFormat="1" ht="27" customHeight="1">
      <c r="B33" s="34"/>
      <c r="C33" s="59"/>
      <c r="D33" s="125"/>
      <c r="E33" s="125"/>
      <c r="F33" s="125"/>
      <c r="G33" s="27"/>
      <c r="H33" s="2"/>
      <c r="I33" s="1253" t="s">
        <v>1439</v>
      </c>
      <c r="J33" s="1488" t="s">
        <v>1921</v>
      </c>
      <c r="K33" s="1492"/>
      <c r="L33" s="1492"/>
      <c r="M33" s="1492"/>
      <c r="N33" s="1492"/>
      <c r="O33" s="1492"/>
      <c r="P33" s="1492"/>
      <c r="Q33" s="1492"/>
      <c r="R33" s="1495"/>
      <c r="S33" s="914"/>
      <c r="T33" s="1577" t="s">
        <v>727</v>
      </c>
      <c r="U33" s="914"/>
      <c r="V33" s="1579" t="s">
        <v>727</v>
      </c>
      <c r="W33" s="1256"/>
      <c r="X33" s="1579" t="s">
        <v>727</v>
      </c>
      <c r="Y33" s="1736"/>
      <c r="Z33" s="1737"/>
      <c r="AA33" s="1" t="s">
        <v>2178</v>
      </c>
      <c r="AB33" s="1"/>
      <c r="AC33" s="1"/>
      <c r="AD33" s="22"/>
      <c r="AE33" s="34"/>
      <c r="AF33" s="2"/>
      <c r="AG33" s="23"/>
      <c r="AH33" s="23"/>
    </row>
    <row r="34" spans="2:34" s="2" customFormat="1" ht="27" customHeight="1">
      <c r="B34" s="34"/>
      <c r="C34" s="34"/>
      <c r="D34" s="2"/>
      <c r="E34" s="2"/>
      <c r="F34" s="2"/>
      <c r="G34" s="23"/>
      <c r="H34" s="2"/>
      <c r="I34" s="1253" t="s">
        <v>687</v>
      </c>
      <c r="J34" s="1726" t="s">
        <v>1068</v>
      </c>
      <c r="K34" s="1730"/>
      <c r="L34" s="1730"/>
      <c r="M34" s="1730"/>
      <c r="N34" s="1730"/>
      <c r="O34" s="1730"/>
      <c r="P34" s="1730"/>
      <c r="Q34" s="1730"/>
      <c r="R34" s="1731"/>
      <c r="S34" s="40"/>
      <c r="T34" s="1686" t="s">
        <v>1368</v>
      </c>
      <c r="U34" s="40"/>
      <c r="V34" s="1735" t="s">
        <v>1368</v>
      </c>
      <c r="W34" s="142"/>
      <c r="X34" s="1735" t="s">
        <v>1368</v>
      </c>
      <c r="Y34" s="1377"/>
      <c r="Z34" s="1579" t="s">
        <v>1368</v>
      </c>
      <c r="AA34" s="2" t="s">
        <v>1484</v>
      </c>
      <c r="AB34" s="903" t="s">
        <v>1783</v>
      </c>
      <c r="AC34" s="903"/>
      <c r="AD34" s="916"/>
      <c r="AE34" s="1511" t="s">
        <v>1554</v>
      </c>
      <c r="AF34" s="1263" t="s">
        <v>1028</v>
      </c>
      <c r="AG34" s="1512" t="s">
        <v>357</v>
      </c>
      <c r="AH34" s="23"/>
    </row>
    <row r="35" spans="2:34" s="2" customFormat="1" ht="27" customHeight="1">
      <c r="B35" s="34"/>
      <c r="C35" s="9"/>
      <c r="D35" s="41"/>
      <c r="E35" s="41"/>
      <c r="F35" s="41"/>
      <c r="G35" s="1724"/>
      <c r="H35" s="2"/>
      <c r="I35" s="1253" t="s">
        <v>1476</v>
      </c>
      <c r="J35" s="1488" t="s">
        <v>124</v>
      </c>
      <c r="K35" s="1492"/>
      <c r="L35" s="1492"/>
      <c r="M35" s="1492"/>
      <c r="N35" s="1492"/>
      <c r="O35" s="1492"/>
      <c r="P35" s="1492"/>
      <c r="Q35" s="1492"/>
      <c r="R35" s="1495"/>
      <c r="S35" s="914"/>
      <c r="T35" s="1577" t="s">
        <v>727</v>
      </c>
      <c r="U35" s="914"/>
      <c r="V35" s="1579" t="s">
        <v>727</v>
      </c>
      <c r="W35" s="1256"/>
      <c r="X35" s="1579" t="s">
        <v>727</v>
      </c>
      <c r="Y35" s="1736"/>
      <c r="Z35" s="1737"/>
      <c r="AA35" s="39"/>
      <c r="AB35" s="1" t="s">
        <v>1011</v>
      </c>
      <c r="AC35" s="1"/>
      <c r="AD35" s="2"/>
      <c r="AE35" s="9" t="s">
        <v>89</v>
      </c>
      <c r="AF35" s="1" t="s">
        <v>1028</v>
      </c>
      <c r="AG35" s="22" t="s">
        <v>89</v>
      </c>
      <c r="AH35" s="23"/>
    </row>
    <row r="36" spans="2:34" s="2" customFormat="1" ht="27" customHeight="1">
      <c r="B36" s="34"/>
      <c r="C36" s="9"/>
      <c r="D36" s="41"/>
      <c r="E36" s="41"/>
      <c r="F36" s="41"/>
      <c r="G36" s="1724"/>
      <c r="H36" s="2"/>
      <c r="I36" s="1253" t="s">
        <v>1792</v>
      </c>
      <c r="J36" s="1726" t="s">
        <v>2180</v>
      </c>
      <c r="K36" s="1730"/>
      <c r="L36" s="1730"/>
      <c r="M36" s="1730"/>
      <c r="N36" s="1730"/>
      <c r="O36" s="1730"/>
      <c r="P36" s="1730"/>
      <c r="Q36" s="1730"/>
      <c r="R36" s="1731"/>
      <c r="S36" s="914"/>
      <c r="T36" s="1577" t="s">
        <v>1368</v>
      </c>
      <c r="U36" s="914"/>
      <c r="V36" s="1579" t="s">
        <v>1368</v>
      </c>
      <c r="W36" s="1256"/>
      <c r="X36" s="1579" t="s">
        <v>1368</v>
      </c>
      <c r="Y36" s="1377"/>
      <c r="Z36" s="1579" t="s">
        <v>1368</v>
      </c>
      <c r="AA36" s="2" t="s">
        <v>1484</v>
      </c>
      <c r="AB36" s="903" t="s">
        <v>2021</v>
      </c>
      <c r="AC36" s="903"/>
      <c r="AD36" s="916"/>
      <c r="AE36" s="11"/>
      <c r="AF36" s="39"/>
      <c r="AG36" s="32"/>
      <c r="AH36" s="23"/>
    </row>
    <row r="37" spans="2:34" s="2" customFormat="1" ht="12" customHeight="1">
      <c r="B37" s="34"/>
      <c r="C37" s="42"/>
      <c r="D37" s="57"/>
      <c r="E37" s="57"/>
      <c r="F37" s="57"/>
      <c r="G37" s="53"/>
      <c r="H37" s="2"/>
      <c r="I37" s="2"/>
      <c r="J37" s="193"/>
      <c r="K37" s="193"/>
      <c r="L37" s="193"/>
      <c r="M37" s="193"/>
      <c r="N37" s="193"/>
      <c r="O37" s="193"/>
      <c r="P37" s="193"/>
      <c r="Q37" s="193"/>
      <c r="R37" s="193"/>
      <c r="S37" s="193"/>
      <c r="T37" s="193"/>
      <c r="U37" s="193"/>
      <c r="V37" s="2"/>
      <c r="W37" s="976"/>
      <c r="X37" s="2"/>
      <c r="Y37" s="976"/>
      <c r="Z37" s="2"/>
      <c r="AA37" s="976"/>
      <c r="AB37" s="976"/>
      <c r="AC37" s="2"/>
      <c r="AD37" s="2"/>
      <c r="AE37" s="9"/>
      <c r="AF37" s="1"/>
      <c r="AG37" s="22"/>
      <c r="AH37" s="23"/>
    </row>
    <row r="38" spans="2:34" s="2" customFormat="1" ht="11.25" customHeight="1">
      <c r="B38" s="42"/>
      <c r="C38" s="57"/>
      <c r="D38" s="57"/>
      <c r="E38" s="57"/>
      <c r="F38" s="57"/>
      <c r="G38" s="57"/>
      <c r="H38" s="1256"/>
      <c r="I38" s="1256"/>
      <c r="J38" s="794"/>
      <c r="K38" s="794"/>
      <c r="L38" s="794"/>
      <c r="M38" s="794"/>
      <c r="N38" s="794"/>
      <c r="O38" s="794"/>
      <c r="P38" s="794"/>
      <c r="Q38" s="794"/>
      <c r="R38" s="794"/>
      <c r="S38" s="794"/>
      <c r="T38" s="794"/>
      <c r="U38" s="794"/>
      <c r="V38" s="1256"/>
      <c r="W38" s="1577"/>
      <c r="X38" s="1256"/>
      <c r="Y38" s="1577"/>
      <c r="Z38" s="1256"/>
      <c r="AA38" s="1577"/>
      <c r="AB38" s="1577"/>
      <c r="AC38" s="1256"/>
      <c r="AD38" s="1256"/>
      <c r="AE38" s="958"/>
      <c r="AF38" s="958"/>
      <c r="AG38" s="1678"/>
      <c r="AH38" s="23"/>
    </row>
    <row r="39" spans="2:34" ht="19.5" customHeight="1">
      <c r="C39" s="174" t="s">
        <v>138</v>
      </c>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74"/>
      <c r="AH39" s="902"/>
    </row>
    <row r="40" spans="2:34">
      <c r="C40" s="193" t="s">
        <v>2171</v>
      </c>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1"/>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C1024" sqref="C1024"/>
    </sheetView>
  </sheetViews>
  <sheetFormatPr defaultColWidth="3.5" defaultRowHeight="13"/>
  <cols>
    <col min="1" max="1" width="1.375" style="55" customWidth="1"/>
    <col min="2" max="2" width="2.5" style="55" customWidth="1"/>
    <col min="3" max="3" width="3" style="18" customWidth="1"/>
    <col min="4" max="7" width="4.875" style="55" customWidth="1"/>
    <col min="8" max="8" width="3.875" style="55" customWidth="1"/>
    <col min="9" max="25" width="4.875" style="55" customWidth="1"/>
    <col min="26" max="28" width="5.25" style="55" customWidth="1"/>
    <col min="29" max="31" width="4.875" style="55" customWidth="1"/>
    <col min="32" max="32" width="2.25" style="55" customWidth="1"/>
    <col min="33" max="33" width="1.375" style="55" customWidth="1"/>
    <col min="34" max="16384" width="3.5" style="55"/>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1163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976" t="s">
        <v>979</v>
      </c>
      <c r="Z3" s="1"/>
      <c r="AA3" s="1" t="s">
        <v>881</v>
      </c>
      <c r="AB3" s="1"/>
      <c r="AC3" s="1" t="s">
        <v>1414</v>
      </c>
      <c r="AD3" s="1"/>
      <c r="AE3" s="1" t="s">
        <v>1419</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976"/>
      <c r="AF4" s="2"/>
      <c r="AG4" s="2"/>
      <c r="AH4" s="2"/>
      <c r="AI4" s="2"/>
      <c r="AJ4" s="2"/>
      <c r="AK4" s="2"/>
    </row>
    <row r="5" spans="1:37" s="2" customFormat="1" ht="27" customHeight="1">
      <c r="A5" s="2"/>
      <c r="B5" s="2"/>
      <c r="C5" s="125" t="s">
        <v>2184</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914"/>
      <c r="C7" s="1264" t="s">
        <v>2115</v>
      </c>
      <c r="D7" s="891"/>
      <c r="E7" s="891"/>
      <c r="F7" s="891"/>
      <c r="G7" s="891"/>
      <c r="H7" s="891"/>
      <c r="I7" s="914"/>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64"/>
      <c r="AG7" s="2"/>
      <c r="AH7" s="2"/>
      <c r="AI7" s="2"/>
      <c r="AJ7" s="2"/>
      <c r="AK7" s="2"/>
    </row>
    <row r="8" spans="1:37" ht="27" customHeight="1">
      <c r="A8" s="890"/>
      <c r="B8" s="1739"/>
      <c r="C8" s="1256" t="s">
        <v>1141</v>
      </c>
      <c r="D8" s="1256"/>
      <c r="E8" s="1256"/>
      <c r="F8" s="1256"/>
      <c r="G8" s="1256"/>
      <c r="H8" s="1264"/>
      <c r="I8" s="7" t="s">
        <v>89</v>
      </c>
      <c r="J8" s="1257" t="s">
        <v>534</v>
      </c>
      <c r="K8" s="1257"/>
      <c r="L8" s="1257"/>
      <c r="M8" s="1257"/>
      <c r="N8" s="41" t="s">
        <v>89</v>
      </c>
      <c r="O8" s="1257" t="s">
        <v>783</v>
      </c>
      <c r="P8" s="1257"/>
      <c r="Q8" s="1257"/>
      <c r="R8" s="1257"/>
      <c r="S8" s="41" t="s">
        <v>89</v>
      </c>
      <c r="T8" s="1257" t="s">
        <v>841</v>
      </c>
      <c r="U8" s="4"/>
      <c r="V8" s="1257"/>
      <c r="W8" s="1257"/>
      <c r="X8" s="1257"/>
      <c r="Y8" s="1257"/>
      <c r="Z8" s="1257"/>
      <c r="AA8" s="1257"/>
      <c r="AB8" s="1257"/>
      <c r="AC8" s="1257"/>
      <c r="AD8" s="1257"/>
      <c r="AE8" s="1257"/>
      <c r="AF8" s="984"/>
      <c r="AG8" s="4"/>
      <c r="AH8" s="4"/>
      <c r="AI8" s="4"/>
      <c r="AJ8" s="4"/>
      <c r="AK8" s="4"/>
    </row>
    <row r="9" spans="1:37" ht="27" customHeight="1">
      <c r="A9" s="890"/>
      <c r="B9" s="4"/>
      <c r="C9" s="2" t="s">
        <v>1092</v>
      </c>
      <c r="D9" s="2"/>
      <c r="E9" s="2"/>
      <c r="F9" s="2"/>
      <c r="G9" s="2"/>
      <c r="H9" s="23"/>
      <c r="I9" s="41" t="s">
        <v>89</v>
      </c>
      <c r="J9" s="142" t="s">
        <v>2000</v>
      </c>
      <c r="K9" s="126"/>
      <c r="L9" s="126"/>
      <c r="M9" s="126"/>
      <c r="N9" s="126"/>
      <c r="O9" s="126"/>
      <c r="P9" s="126"/>
      <c r="Q9" s="126"/>
      <c r="R9" s="126"/>
      <c r="S9" s="126"/>
      <c r="T9" s="126"/>
      <c r="U9" s="126"/>
      <c r="V9" s="126"/>
      <c r="W9" s="126"/>
      <c r="X9" s="126"/>
      <c r="Y9" s="126"/>
      <c r="Z9" s="126"/>
      <c r="AA9" s="126"/>
      <c r="AB9" s="126"/>
      <c r="AC9" s="126"/>
      <c r="AD9" s="126"/>
      <c r="AE9" s="126"/>
      <c r="AF9" s="1746"/>
      <c r="AG9" s="4"/>
      <c r="AH9" s="4"/>
      <c r="AI9" s="4"/>
      <c r="AJ9" s="4"/>
      <c r="AK9" s="4"/>
    </row>
    <row r="10" spans="1:37" ht="27" customHeight="1">
      <c r="A10" s="890"/>
      <c r="B10" s="4"/>
      <c r="C10" s="2"/>
      <c r="D10" s="2"/>
      <c r="E10" s="2"/>
      <c r="F10" s="2"/>
      <c r="G10" s="2"/>
      <c r="H10" s="23"/>
      <c r="I10" s="41" t="s">
        <v>89</v>
      </c>
      <c r="J10" s="2" t="s">
        <v>695</v>
      </c>
      <c r="K10" s="39"/>
      <c r="L10" s="39"/>
      <c r="M10" s="39"/>
      <c r="N10" s="39"/>
      <c r="O10" s="39"/>
      <c r="P10" s="39"/>
      <c r="Q10" s="39"/>
      <c r="R10" s="39"/>
      <c r="S10" s="39"/>
      <c r="T10" s="39"/>
      <c r="U10" s="39"/>
      <c r="V10" s="39"/>
      <c r="W10" s="39"/>
      <c r="X10" s="39"/>
      <c r="Y10" s="39"/>
      <c r="Z10" s="39"/>
      <c r="AA10" s="39"/>
      <c r="AB10" s="39"/>
      <c r="AC10" s="39"/>
      <c r="AD10" s="39"/>
      <c r="AE10" s="39"/>
      <c r="AF10" s="1741"/>
      <c r="AG10" s="4"/>
      <c r="AH10" s="4"/>
      <c r="AI10" s="4"/>
      <c r="AJ10" s="4"/>
      <c r="AK10" s="4"/>
    </row>
    <row r="11" spans="1:37" ht="27" customHeight="1">
      <c r="A11" s="890"/>
      <c r="B11" s="4"/>
      <c r="C11" s="2"/>
      <c r="D11" s="2"/>
      <c r="E11" s="2"/>
      <c r="F11" s="2"/>
      <c r="G11" s="2"/>
      <c r="H11" s="23"/>
      <c r="I11" s="41" t="s">
        <v>89</v>
      </c>
      <c r="J11" s="39" t="s">
        <v>1803</v>
      </c>
      <c r="K11" s="39"/>
      <c r="L11" s="39"/>
      <c r="M11" s="39"/>
      <c r="N11" s="39"/>
      <c r="O11" s="39"/>
      <c r="P11" s="39"/>
      <c r="Q11" s="39"/>
      <c r="R11" s="39"/>
      <c r="S11" s="39"/>
      <c r="T11" s="39"/>
      <c r="U11" s="39"/>
      <c r="V11" s="39"/>
      <c r="W11" s="39"/>
      <c r="X11" s="39"/>
      <c r="Y11" s="39"/>
      <c r="Z11" s="39"/>
      <c r="AA11" s="39"/>
      <c r="AB11" s="39"/>
      <c r="AC11" s="39"/>
      <c r="AD11" s="39"/>
      <c r="AE11" s="39"/>
      <c r="AF11" s="1741"/>
      <c r="AG11" s="4"/>
      <c r="AH11" s="4"/>
      <c r="AI11" s="4"/>
      <c r="AJ11" s="4"/>
      <c r="AK11" s="4"/>
    </row>
    <row r="12" spans="1:37" ht="27" customHeight="1">
      <c r="A12" s="890"/>
      <c r="B12" s="4"/>
      <c r="C12" s="2"/>
      <c r="D12" s="2"/>
      <c r="E12" s="2"/>
      <c r="F12" s="2"/>
      <c r="G12" s="2"/>
      <c r="H12" s="23"/>
      <c r="I12" s="41" t="s">
        <v>89</v>
      </c>
      <c r="J12" s="39" t="s">
        <v>670</v>
      </c>
      <c r="K12" s="39"/>
      <c r="L12" s="39"/>
      <c r="M12" s="39"/>
      <c r="N12" s="39"/>
      <c r="O12" s="39"/>
      <c r="P12" s="39"/>
      <c r="Q12" s="39"/>
      <c r="R12" s="39"/>
      <c r="S12" s="39"/>
      <c r="T12" s="39"/>
      <c r="U12" s="39"/>
      <c r="V12" s="39"/>
      <c r="W12" s="39"/>
      <c r="X12" s="39"/>
      <c r="Y12" s="39"/>
      <c r="Z12" s="39"/>
      <c r="AA12" s="39"/>
      <c r="AB12" s="39"/>
      <c r="AC12" s="39"/>
      <c r="AD12" s="39"/>
      <c r="AE12" s="39"/>
      <c r="AF12" s="1741"/>
      <c r="AG12" s="4"/>
      <c r="AH12" s="4"/>
      <c r="AI12" s="4"/>
      <c r="AJ12" s="4"/>
      <c r="AK12" s="4"/>
    </row>
    <row r="13" spans="1:37" ht="27" customHeight="1">
      <c r="A13" s="890"/>
      <c r="B13" s="4"/>
      <c r="C13" s="2"/>
      <c r="D13" s="2"/>
      <c r="E13" s="2"/>
      <c r="F13" s="2"/>
      <c r="G13" s="2"/>
      <c r="H13" s="23"/>
      <c r="I13" s="41" t="s">
        <v>89</v>
      </c>
      <c r="J13" s="39" t="s">
        <v>2185</v>
      </c>
      <c r="K13" s="39"/>
      <c r="L13" s="39"/>
      <c r="M13" s="39"/>
      <c r="N13" s="39"/>
      <c r="O13" s="39"/>
      <c r="P13" s="39"/>
      <c r="Q13" s="39"/>
      <c r="R13" s="39"/>
      <c r="S13" s="39"/>
      <c r="T13" s="39"/>
      <c r="U13" s="39"/>
      <c r="V13" s="39"/>
      <c r="W13" s="39"/>
      <c r="X13" s="39"/>
      <c r="Y13" s="39"/>
      <c r="Z13" s="39"/>
      <c r="AA13" s="39"/>
      <c r="AB13" s="39"/>
      <c r="AC13" s="39"/>
      <c r="AD13" s="39"/>
      <c r="AE13" s="39"/>
      <c r="AF13" s="1741"/>
      <c r="AG13" s="4"/>
      <c r="AH13" s="4"/>
      <c r="AI13" s="4"/>
      <c r="AJ13" s="4"/>
      <c r="AK13" s="4"/>
    </row>
    <row r="14" spans="1:37" ht="27" customHeight="1">
      <c r="A14" s="890"/>
      <c r="B14" s="4"/>
      <c r="C14" s="2"/>
      <c r="D14" s="2"/>
      <c r="E14" s="2"/>
      <c r="F14" s="2"/>
      <c r="G14" s="2"/>
      <c r="H14" s="23"/>
      <c r="I14" s="41" t="s">
        <v>89</v>
      </c>
      <c r="J14" s="39" t="s">
        <v>1691</v>
      </c>
      <c r="K14" s="39"/>
      <c r="L14" s="39"/>
      <c r="M14" s="39"/>
      <c r="N14" s="39"/>
      <c r="O14" s="39"/>
      <c r="P14" s="39"/>
      <c r="Q14" s="39"/>
      <c r="R14" s="39"/>
      <c r="S14" s="39"/>
      <c r="T14" s="39"/>
      <c r="U14" s="39"/>
      <c r="V14" s="39"/>
      <c r="W14" s="39"/>
      <c r="X14" s="39"/>
      <c r="Y14" s="39"/>
      <c r="Z14" s="39"/>
      <c r="AA14" s="39"/>
      <c r="AB14" s="39"/>
      <c r="AC14" s="39"/>
      <c r="AD14" s="39"/>
      <c r="AE14" s="39"/>
      <c r="AF14" s="1741"/>
      <c r="AG14" s="4"/>
      <c r="AH14" s="4"/>
      <c r="AI14" s="4"/>
      <c r="AJ14" s="4"/>
      <c r="AK14" s="4"/>
    </row>
    <row r="15" spans="1:37" ht="27" customHeight="1">
      <c r="A15" s="890"/>
      <c r="B15" s="4"/>
      <c r="C15" s="2"/>
      <c r="D15" s="2"/>
      <c r="E15" s="2"/>
      <c r="F15" s="2"/>
      <c r="G15" s="2"/>
      <c r="H15" s="23"/>
      <c r="I15" s="41" t="s">
        <v>89</v>
      </c>
      <c r="J15" s="39" t="s">
        <v>2150</v>
      </c>
      <c r="K15" s="39"/>
      <c r="L15" s="39"/>
      <c r="M15" s="39"/>
      <c r="N15" s="39"/>
      <c r="O15" s="39"/>
      <c r="P15" s="39"/>
      <c r="Q15" s="39"/>
      <c r="R15" s="39"/>
      <c r="S15" s="39"/>
      <c r="T15" s="39"/>
      <c r="U15" s="39"/>
      <c r="V15" s="39"/>
      <c r="W15" s="39"/>
      <c r="X15" s="39"/>
      <c r="Y15" s="39"/>
      <c r="Z15" s="39"/>
      <c r="AA15" s="39"/>
      <c r="AB15" s="39"/>
      <c r="AC15" s="39"/>
      <c r="AD15" s="39"/>
      <c r="AE15" s="39"/>
      <c r="AF15" s="1741"/>
      <c r="AG15" s="4"/>
      <c r="AH15" s="4"/>
      <c r="AI15" s="4"/>
      <c r="AJ15" s="4"/>
      <c r="AK15" s="4"/>
    </row>
    <row r="16" spans="1:37" ht="27" customHeight="1">
      <c r="A16" s="890"/>
      <c r="B16" s="4"/>
      <c r="C16" s="2"/>
      <c r="D16" s="2"/>
      <c r="E16" s="2"/>
      <c r="F16" s="2"/>
      <c r="G16" s="2"/>
      <c r="H16" s="23"/>
      <c r="I16" s="41" t="s">
        <v>89</v>
      </c>
      <c r="J16" s="39" t="s">
        <v>575</v>
      </c>
      <c r="K16" s="39"/>
      <c r="L16" s="39"/>
      <c r="M16" s="39"/>
      <c r="N16" s="39"/>
      <c r="O16" s="39"/>
      <c r="P16" s="39"/>
      <c r="Q16" s="39"/>
      <c r="R16" s="39"/>
      <c r="S16" s="39"/>
      <c r="T16" s="39"/>
      <c r="U16" s="39"/>
      <c r="V16" s="39"/>
      <c r="W16" s="39"/>
      <c r="X16" s="39"/>
      <c r="Y16" s="39"/>
      <c r="Z16" s="39"/>
      <c r="AA16" s="39"/>
      <c r="AB16" s="39"/>
      <c r="AC16" s="39"/>
      <c r="AD16" s="39"/>
      <c r="AE16" s="39"/>
      <c r="AF16" s="1741"/>
      <c r="AG16" s="4"/>
      <c r="AH16" s="4"/>
      <c r="AI16" s="4"/>
      <c r="AJ16" s="4"/>
      <c r="AK16" s="4"/>
    </row>
    <row r="17" spans="1:37" ht="27" customHeight="1">
      <c r="A17" s="890"/>
      <c r="B17" s="1740"/>
      <c r="C17" s="57"/>
      <c r="D17" s="57"/>
      <c r="E17" s="57"/>
      <c r="F17" s="57"/>
      <c r="G17" s="57"/>
      <c r="H17" s="53"/>
      <c r="I17" s="41" t="s">
        <v>89</v>
      </c>
      <c r="J17" s="144" t="s">
        <v>385</v>
      </c>
      <c r="K17" s="144"/>
      <c r="L17" s="144"/>
      <c r="M17" s="144"/>
      <c r="N17" s="144"/>
      <c r="O17" s="144"/>
      <c r="P17" s="144"/>
      <c r="Q17" s="144"/>
      <c r="R17" s="144"/>
      <c r="S17" s="144"/>
      <c r="T17" s="144"/>
      <c r="U17" s="144"/>
      <c r="V17" s="144"/>
      <c r="W17" s="144"/>
      <c r="X17" s="144"/>
      <c r="Y17" s="144"/>
      <c r="Z17" s="144"/>
      <c r="AA17" s="144"/>
      <c r="AB17" s="144"/>
      <c r="AC17" s="144"/>
      <c r="AD17" s="144"/>
      <c r="AE17" s="144"/>
      <c r="AF17" s="1741"/>
      <c r="AG17" s="4"/>
      <c r="AH17" s="4"/>
      <c r="AI17" s="4"/>
      <c r="AJ17" s="4"/>
      <c r="AK17" s="4"/>
    </row>
    <row r="18" spans="1:37" s="2" customFormat="1" ht="21" customHeight="1">
      <c r="A18" s="2"/>
      <c r="B18" s="2"/>
      <c r="C18" s="2"/>
      <c r="D18" s="2"/>
      <c r="E18" s="2"/>
      <c r="F18" s="2"/>
      <c r="G18" s="2"/>
      <c r="H18" s="2"/>
      <c r="I18" s="1256"/>
      <c r="J18" s="2"/>
      <c r="K18" s="2"/>
      <c r="L18" s="2"/>
      <c r="M18" s="2"/>
      <c r="N18" s="2"/>
      <c r="O18" s="2"/>
      <c r="P18" s="2"/>
      <c r="Q18" s="2"/>
      <c r="R18" s="2"/>
      <c r="S18" s="2"/>
      <c r="T18" s="2"/>
      <c r="U18" s="2"/>
      <c r="V18" s="2"/>
      <c r="W18" s="2"/>
      <c r="X18" s="2"/>
      <c r="Y18" s="2"/>
      <c r="Z18" s="2"/>
      <c r="AA18" s="2"/>
      <c r="AB18" s="2"/>
      <c r="AC18" s="2"/>
      <c r="AD18" s="2"/>
      <c r="AE18" s="2"/>
      <c r="AF18" s="1256"/>
      <c r="AG18" s="2"/>
      <c r="AH18" s="2"/>
      <c r="AI18" s="2"/>
      <c r="AJ18" s="2"/>
      <c r="AK18" s="2"/>
    </row>
    <row r="19" spans="1:37" s="2" customFormat="1" ht="26.25" customHeight="1">
      <c r="A19" s="2"/>
      <c r="B19" s="40" t="s">
        <v>2186</v>
      </c>
      <c r="C19" s="142" t="s">
        <v>2187</v>
      </c>
      <c r="D19" s="142"/>
      <c r="E19" s="142"/>
      <c r="F19" s="142"/>
      <c r="G19" s="142"/>
      <c r="H19" s="142"/>
      <c r="I19" s="142"/>
      <c r="J19" s="142"/>
      <c r="K19" s="142"/>
      <c r="L19" s="142"/>
      <c r="M19" s="142"/>
      <c r="N19" s="142"/>
      <c r="O19" s="142"/>
      <c r="P19" s="1256"/>
      <c r="Q19" s="1686"/>
      <c r="R19" s="142"/>
      <c r="S19" s="142"/>
      <c r="T19" s="142"/>
      <c r="U19" s="142"/>
      <c r="V19" s="142"/>
      <c r="W19" s="142"/>
      <c r="X19" s="142"/>
      <c r="Y19" s="1256"/>
      <c r="Z19" s="1256"/>
      <c r="AA19" s="1256"/>
      <c r="AB19" s="142"/>
      <c r="AC19" s="142"/>
      <c r="AD19" s="142"/>
      <c r="AE19" s="142"/>
      <c r="AF19" s="52"/>
      <c r="AG19" s="2"/>
      <c r="AH19" s="2"/>
      <c r="AI19" s="2"/>
      <c r="AJ19" s="2"/>
      <c r="AK19" s="2"/>
    </row>
    <row r="20" spans="1:37" s="2" customFormat="1" ht="11.25" customHeight="1">
      <c r="A20" s="2"/>
      <c r="B20" s="34"/>
      <c r="C20" s="40"/>
      <c r="D20" s="142"/>
      <c r="E20" s="142"/>
      <c r="F20" s="142"/>
      <c r="G20" s="142"/>
      <c r="H20" s="52"/>
      <c r="I20" s="142"/>
      <c r="J20" s="142"/>
      <c r="K20" s="142"/>
      <c r="L20" s="142"/>
      <c r="M20" s="142"/>
      <c r="N20" s="142"/>
      <c r="O20" s="142"/>
      <c r="P20" s="142"/>
      <c r="Q20" s="142"/>
      <c r="R20" s="142"/>
      <c r="S20" s="142"/>
      <c r="T20" s="142"/>
      <c r="U20" s="142"/>
      <c r="V20" s="142"/>
      <c r="W20" s="142"/>
      <c r="X20" s="142"/>
      <c r="Y20" s="142"/>
      <c r="Z20" s="142"/>
      <c r="AA20" s="142"/>
      <c r="AB20" s="142"/>
      <c r="AC20" s="40"/>
      <c r="AD20" s="142"/>
      <c r="AE20" s="52"/>
      <c r="AF20" s="23"/>
      <c r="AG20" s="2"/>
      <c r="AH20" s="2"/>
      <c r="AI20" s="2"/>
      <c r="AJ20" s="2"/>
      <c r="AK20" s="2"/>
    </row>
    <row r="21" spans="1:37" s="2" customFormat="1" ht="27.75" customHeight="1">
      <c r="A21" s="2"/>
      <c r="B21" s="34"/>
      <c r="C21" s="44" t="s">
        <v>1820</v>
      </c>
      <c r="D21" s="193"/>
      <c r="E21" s="193"/>
      <c r="F21" s="193"/>
      <c r="G21" s="193"/>
      <c r="H21" s="62"/>
      <c r="I21" s="2"/>
      <c r="J21" s="4" t="s">
        <v>1475</v>
      </c>
      <c r="K21" s="1726" t="s">
        <v>2156</v>
      </c>
      <c r="L21" s="1730"/>
      <c r="M21" s="1730"/>
      <c r="N21" s="1730"/>
      <c r="O21" s="1730"/>
      <c r="P21" s="1730"/>
      <c r="Q21" s="1730"/>
      <c r="R21" s="1730"/>
      <c r="S21" s="1730"/>
      <c r="T21" s="1730"/>
      <c r="U21" s="1731"/>
      <c r="V21" s="7"/>
      <c r="W21" s="19"/>
      <c r="X21" s="29" t="s">
        <v>727</v>
      </c>
      <c r="Y21" s="1"/>
      <c r="Z21" s="1"/>
      <c r="AA21" s="1"/>
      <c r="AB21" s="2"/>
      <c r="AC21" s="11"/>
      <c r="AD21" s="39"/>
      <c r="AE21" s="32"/>
      <c r="AF21" s="23"/>
      <c r="AG21" s="2"/>
      <c r="AH21" s="2"/>
      <c r="AI21" s="2"/>
      <c r="AJ21" s="2"/>
      <c r="AK21" s="2"/>
    </row>
    <row r="22" spans="1:37" s="2" customFormat="1" ht="27.75" customHeight="1">
      <c r="A22" s="2"/>
      <c r="B22" s="34"/>
      <c r="C22" s="44"/>
      <c r="D22" s="193"/>
      <c r="E22" s="193"/>
      <c r="F22" s="193"/>
      <c r="G22" s="193"/>
      <c r="H22" s="193"/>
      <c r="I22" s="34"/>
      <c r="J22" s="4" t="s">
        <v>1439</v>
      </c>
      <c r="K22" s="1726" t="s">
        <v>2189</v>
      </c>
      <c r="L22" s="1730"/>
      <c r="M22" s="1730"/>
      <c r="N22" s="1730"/>
      <c r="O22" s="1730"/>
      <c r="P22" s="1730"/>
      <c r="Q22" s="1730"/>
      <c r="R22" s="1730"/>
      <c r="S22" s="1730"/>
      <c r="T22" s="1730"/>
      <c r="U22" s="1731"/>
      <c r="V22" s="7"/>
      <c r="W22" s="19"/>
      <c r="X22" s="29" t="s">
        <v>727</v>
      </c>
      <c r="Y22" s="2"/>
      <c r="Z22" s="903"/>
      <c r="AA22" s="903"/>
      <c r="AB22" s="23"/>
      <c r="AC22" s="39"/>
      <c r="AD22" s="39"/>
      <c r="AE22" s="32"/>
      <c r="AF22" s="23"/>
      <c r="AG22" s="2"/>
      <c r="AH22" s="2"/>
      <c r="AI22" s="2"/>
      <c r="AJ22" s="2"/>
      <c r="AK22" s="2"/>
    </row>
    <row r="23" spans="1:37" s="2" customFormat="1" ht="27.75" customHeight="1">
      <c r="A23" s="2"/>
      <c r="B23" s="34"/>
      <c r="C23" s="44"/>
      <c r="D23" s="193"/>
      <c r="E23" s="193"/>
      <c r="F23" s="193"/>
      <c r="G23" s="193"/>
      <c r="H23" s="4"/>
      <c r="I23" s="34"/>
      <c r="J23" s="4" t="s">
        <v>687</v>
      </c>
      <c r="K23" s="1726" t="s">
        <v>2190</v>
      </c>
      <c r="L23" s="1730"/>
      <c r="M23" s="1730"/>
      <c r="N23" s="1730"/>
      <c r="O23" s="1730"/>
      <c r="P23" s="1730"/>
      <c r="Q23" s="1730"/>
      <c r="R23" s="1730"/>
      <c r="S23" s="1730"/>
      <c r="T23" s="1730"/>
      <c r="U23" s="1731"/>
      <c r="V23" s="7"/>
      <c r="W23" s="19"/>
      <c r="X23" s="29" t="s">
        <v>727</v>
      </c>
      <c r="Y23" s="2"/>
      <c r="Z23" s="4"/>
      <c r="AA23" s="4"/>
      <c r="AB23" s="23"/>
      <c r="AC23" s="4"/>
      <c r="AD23" s="1"/>
      <c r="AE23" s="22"/>
      <c r="AF23" s="23"/>
      <c r="AG23" s="2"/>
      <c r="AH23" s="2"/>
      <c r="AI23" s="2"/>
      <c r="AJ23" s="2"/>
      <c r="AK23" s="2"/>
    </row>
    <row r="24" spans="1:37" s="2" customFormat="1" ht="27.75" customHeight="1">
      <c r="A24" s="2"/>
      <c r="B24" s="34"/>
      <c r="C24" s="44"/>
      <c r="D24" s="193"/>
      <c r="E24" s="193"/>
      <c r="F24" s="193"/>
      <c r="G24" s="193"/>
      <c r="H24" s="4"/>
      <c r="I24" s="34"/>
      <c r="J24" s="4" t="s">
        <v>1476</v>
      </c>
      <c r="K24" s="1726" t="s">
        <v>424</v>
      </c>
      <c r="L24" s="1730"/>
      <c r="M24" s="1730"/>
      <c r="N24" s="1730"/>
      <c r="O24" s="1730"/>
      <c r="P24" s="1730"/>
      <c r="Q24" s="1730"/>
      <c r="R24" s="1730"/>
      <c r="S24" s="1730"/>
      <c r="T24" s="1730"/>
      <c r="U24" s="1731"/>
      <c r="V24" s="7"/>
      <c r="W24" s="19"/>
      <c r="X24" s="29" t="s">
        <v>727</v>
      </c>
      <c r="Y24" s="2"/>
      <c r="Z24" s="4"/>
      <c r="AA24" s="4"/>
      <c r="AB24" s="23"/>
      <c r="AC24" s="41" t="s">
        <v>1554</v>
      </c>
      <c r="AD24" s="41" t="s">
        <v>1028</v>
      </c>
      <c r="AE24" s="1724" t="s">
        <v>357</v>
      </c>
      <c r="AF24" s="23"/>
      <c r="AG24" s="2"/>
      <c r="AH24" s="2"/>
      <c r="AI24" s="2"/>
      <c r="AJ24" s="2"/>
      <c r="AK24" s="2"/>
    </row>
    <row r="25" spans="1:37" s="2" customFormat="1" ht="27.75" customHeight="1">
      <c r="A25" s="2"/>
      <c r="B25" s="34"/>
      <c r="C25" s="44"/>
      <c r="D25" s="193"/>
      <c r="E25" s="193"/>
      <c r="F25" s="193"/>
      <c r="G25" s="193"/>
      <c r="H25" s="193"/>
      <c r="I25" s="34"/>
      <c r="J25" s="4" t="s">
        <v>1792</v>
      </c>
      <c r="K25" s="1726" t="s">
        <v>2180</v>
      </c>
      <c r="L25" s="1730"/>
      <c r="M25" s="1730"/>
      <c r="N25" s="1730"/>
      <c r="O25" s="1730"/>
      <c r="P25" s="1730"/>
      <c r="Q25" s="1730"/>
      <c r="R25" s="1730"/>
      <c r="S25" s="1730"/>
      <c r="T25" s="1730"/>
      <c r="U25" s="1731"/>
      <c r="V25" s="7"/>
      <c r="W25" s="19"/>
      <c r="X25" s="29" t="s">
        <v>1368</v>
      </c>
      <c r="Y25" s="2" t="s">
        <v>1484</v>
      </c>
      <c r="Z25" s="903" t="s">
        <v>2021</v>
      </c>
      <c r="AA25" s="903"/>
      <c r="AB25" s="23"/>
      <c r="AC25" s="41" t="s">
        <v>89</v>
      </c>
      <c r="AD25" s="41" t="s">
        <v>1028</v>
      </c>
      <c r="AE25" s="1724" t="s">
        <v>89</v>
      </c>
      <c r="AF25" s="23"/>
      <c r="AG25" s="2"/>
      <c r="AH25" s="2"/>
      <c r="AI25" s="2"/>
      <c r="AJ25" s="2"/>
      <c r="AK25" s="2"/>
    </row>
    <row r="26" spans="1:37" s="2" customFormat="1" ht="27.75" customHeight="1">
      <c r="A26" s="2"/>
      <c r="B26" s="34"/>
      <c r="C26" s="44"/>
      <c r="D26" s="193"/>
      <c r="E26" s="193"/>
      <c r="F26" s="193"/>
      <c r="G26" s="193"/>
      <c r="H26" s="4"/>
      <c r="I26" s="34"/>
      <c r="J26" s="4"/>
      <c r="K26" s="1742"/>
      <c r="L26" s="1742"/>
      <c r="M26" s="1742"/>
      <c r="N26" s="1742"/>
      <c r="O26" s="1742"/>
      <c r="P26" s="1742"/>
      <c r="Q26" s="1742"/>
      <c r="R26" s="1742"/>
      <c r="S26" s="1742"/>
      <c r="T26" s="1742"/>
      <c r="U26" s="1742"/>
      <c r="V26" s="2"/>
      <c r="W26" s="2"/>
      <c r="X26" s="1"/>
      <c r="Y26" s="2" t="s">
        <v>1484</v>
      </c>
      <c r="Z26" s="903" t="s">
        <v>2191</v>
      </c>
      <c r="AA26" s="903"/>
      <c r="AB26" s="23"/>
      <c r="AC26" s="41" t="s">
        <v>89</v>
      </c>
      <c r="AD26" s="41" t="s">
        <v>1028</v>
      </c>
      <c r="AE26" s="1724" t="s">
        <v>89</v>
      </c>
      <c r="AF26" s="23"/>
      <c r="AG26" s="2"/>
      <c r="AH26" s="2"/>
      <c r="AI26" s="2"/>
      <c r="AJ26" s="2"/>
      <c r="AK26" s="2"/>
    </row>
    <row r="27" spans="1:37" s="2" customFormat="1">
      <c r="A27" s="2"/>
      <c r="B27" s="34"/>
      <c r="C27" s="44"/>
      <c r="D27" s="193"/>
      <c r="E27" s="193"/>
      <c r="F27" s="193"/>
      <c r="G27" s="193"/>
      <c r="H27" s="4"/>
      <c r="I27" s="34"/>
      <c r="J27" s="4"/>
      <c r="K27" s="1742"/>
      <c r="L27" s="1742"/>
      <c r="M27" s="1742"/>
      <c r="N27" s="1742"/>
      <c r="O27" s="1742"/>
      <c r="P27" s="1742"/>
      <c r="Q27" s="1742"/>
      <c r="R27" s="1742"/>
      <c r="S27" s="1742"/>
      <c r="T27" s="1742"/>
      <c r="U27" s="1742"/>
      <c r="V27" s="2"/>
      <c r="W27" s="2"/>
      <c r="X27" s="39"/>
      <c r="Y27" s="2"/>
      <c r="Z27" s="4"/>
      <c r="AA27" s="4"/>
      <c r="AB27" s="1744" t="s">
        <v>2192</v>
      </c>
      <c r="AC27" s="1"/>
      <c r="AD27" s="1"/>
      <c r="AE27" s="22"/>
      <c r="AF27" s="23"/>
      <c r="AG27" s="2"/>
      <c r="AH27" s="2"/>
      <c r="AI27" s="2"/>
      <c r="AJ27" s="2"/>
      <c r="AK27" s="2"/>
    </row>
    <row r="28" spans="1:37" s="2" customFormat="1" ht="11.25" customHeight="1">
      <c r="A28" s="2"/>
      <c r="B28" s="34"/>
      <c r="C28" s="42"/>
      <c r="D28" s="57"/>
      <c r="E28" s="57"/>
      <c r="F28" s="57"/>
      <c r="G28" s="57"/>
      <c r="H28" s="53"/>
      <c r="I28" s="57"/>
      <c r="J28" s="57"/>
      <c r="K28" s="57"/>
      <c r="L28" s="57"/>
      <c r="M28" s="57"/>
      <c r="N28" s="57"/>
      <c r="O28" s="57"/>
      <c r="P28" s="57"/>
      <c r="Q28" s="57"/>
      <c r="R28" s="57"/>
      <c r="S28" s="57"/>
      <c r="T28" s="57"/>
      <c r="U28" s="57"/>
      <c r="V28" s="57"/>
      <c r="W28" s="57"/>
      <c r="X28" s="57"/>
      <c r="Y28" s="57"/>
      <c r="Z28" s="57"/>
      <c r="AA28" s="57"/>
      <c r="AB28" s="57"/>
      <c r="AC28" s="17"/>
      <c r="AD28" s="25"/>
      <c r="AE28" s="24"/>
      <c r="AF28" s="23"/>
      <c r="AG28" s="2"/>
      <c r="AH28" s="2"/>
      <c r="AI28" s="2"/>
      <c r="AJ28" s="2"/>
      <c r="AK28" s="2"/>
    </row>
    <row r="29" spans="1:37" s="2" customFormat="1" ht="11.25" customHeight="1">
      <c r="A29" s="2"/>
      <c r="B29" s="34"/>
      <c r="C29" s="40"/>
      <c r="D29" s="142"/>
      <c r="E29" s="142"/>
      <c r="F29" s="142"/>
      <c r="G29" s="142"/>
      <c r="H29" s="52"/>
      <c r="I29" s="142"/>
      <c r="J29" s="142"/>
      <c r="K29" s="142"/>
      <c r="L29" s="142"/>
      <c r="M29" s="142"/>
      <c r="N29" s="142"/>
      <c r="O29" s="142"/>
      <c r="P29" s="142"/>
      <c r="Q29" s="142"/>
      <c r="R29" s="142"/>
      <c r="S29" s="142"/>
      <c r="T29" s="142"/>
      <c r="U29" s="142"/>
      <c r="V29" s="142"/>
      <c r="W29" s="142"/>
      <c r="X29" s="142"/>
      <c r="Y29" s="142"/>
      <c r="Z29" s="142"/>
      <c r="AA29" s="142"/>
      <c r="AB29" s="142"/>
      <c r="AC29" s="8"/>
      <c r="AD29" s="20"/>
      <c r="AE29" s="21"/>
      <c r="AF29" s="23"/>
      <c r="AG29" s="2"/>
      <c r="AH29" s="2"/>
      <c r="AI29" s="2"/>
      <c r="AJ29" s="2"/>
      <c r="AK29" s="2"/>
    </row>
    <row r="30" spans="1:37" s="2" customFormat="1" ht="26.25" customHeight="1">
      <c r="A30" s="2"/>
      <c r="B30" s="34"/>
      <c r="C30" s="44" t="s">
        <v>2193</v>
      </c>
      <c r="D30" s="193"/>
      <c r="E30" s="193"/>
      <c r="F30" s="193"/>
      <c r="G30" s="193"/>
      <c r="H30" s="62"/>
      <c r="I30" s="2"/>
      <c r="J30" s="4" t="s">
        <v>1475</v>
      </c>
      <c r="K30" s="1726" t="s">
        <v>2156</v>
      </c>
      <c r="L30" s="1730"/>
      <c r="M30" s="1730"/>
      <c r="N30" s="1730"/>
      <c r="O30" s="1730"/>
      <c r="P30" s="1730"/>
      <c r="Q30" s="1730"/>
      <c r="R30" s="1730"/>
      <c r="S30" s="1730"/>
      <c r="T30" s="1730"/>
      <c r="U30" s="1731"/>
      <c r="V30" s="7"/>
      <c r="W30" s="19"/>
      <c r="X30" s="29" t="s">
        <v>727</v>
      </c>
      <c r="Y30" s="1"/>
      <c r="Z30" s="1"/>
      <c r="AA30" s="1"/>
      <c r="AB30" s="2"/>
      <c r="AC30" s="9"/>
      <c r="AD30" s="1"/>
      <c r="AE30" s="22"/>
      <c r="AF30" s="23"/>
      <c r="AG30" s="2"/>
      <c r="AH30" s="2"/>
      <c r="AI30" s="2"/>
      <c r="AJ30" s="2"/>
      <c r="AK30" s="2"/>
    </row>
    <row r="31" spans="1:37" s="2" customFormat="1" ht="26.25" customHeight="1">
      <c r="A31" s="2"/>
      <c r="B31" s="34"/>
      <c r="C31" s="44"/>
      <c r="D31" s="193"/>
      <c r="E31" s="193"/>
      <c r="F31" s="193"/>
      <c r="G31" s="193"/>
      <c r="H31" s="62"/>
      <c r="I31" s="2"/>
      <c r="J31" s="4" t="s">
        <v>1439</v>
      </c>
      <c r="K31" s="1726" t="s">
        <v>2195</v>
      </c>
      <c r="L31" s="1730"/>
      <c r="M31" s="1730"/>
      <c r="N31" s="1730"/>
      <c r="O31" s="1730"/>
      <c r="P31" s="1730"/>
      <c r="Q31" s="1730"/>
      <c r="R31" s="1730"/>
      <c r="S31" s="1730"/>
      <c r="T31" s="1730"/>
      <c r="U31" s="1731"/>
      <c r="V31" s="7"/>
      <c r="W31" s="19"/>
      <c r="X31" s="29" t="s">
        <v>727</v>
      </c>
      <c r="Y31" s="2"/>
      <c r="Z31" s="4"/>
      <c r="AA31" s="4"/>
      <c r="AB31" s="23"/>
      <c r="AC31" s="41"/>
      <c r="AD31" s="1"/>
      <c r="AE31" s="22"/>
      <c r="AF31" s="23"/>
      <c r="AG31" s="2"/>
      <c r="AH31" s="2"/>
      <c r="AI31" s="2"/>
      <c r="AJ31" s="2"/>
      <c r="AK31" s="2"/>
    </row>
    <row r="32" spans="1:37" s="2" customFormat="1" ht="26.25" customHeight="1">
      <c r="A32" s="2"/>
      <c r="B32" s="34"/>
      <c r="C32" s="44"/>
      <c r="D32" s="193"/>
      <c r="E32" s="193"/>
      <c r="F32" s="193"/>
      <c r="G32" s="193"/>
      <c r="H32" s="1741"/>
      <c r="I32" s="2"/>
      <c r="J32" s="4" t="s">
        <v>687</v>
      </c>
      <c r="K32" s="1726" t="s">
        <v>2196</v>
      </c>
      <c r="L32" s="1730"/>
      <c r="M32" s="1730"/>
      <c r="N32" s="1730"/>
      <c r="O32" s="1730"/>
      <c r="P32" s="1730"/>
      <c r="Q32" s="1730"/>
      <c r="R32" s="1730"/>
      <c r="S32" s="1730"/>
      <c r="T32" s="1730"/>
      <c r="U32" s="1731"/>
      <c r="V32" s="7"/>
      <c r="W32" s="19"/>
      <c r="X32" s="29" t="s">
        <v>727</v>
      </c>
      <c r="Y32" s="2"/>
      <c r="Z32" s="4"/>
      <c r="AA32" s="4"/>
      <c r="AB32" s="23"/>
      <c r="AC32" s="41"/>
      <c r="AD32" s="1"/>
      <c r="AE32" s="22"/>
      <c r="AF32" s="23"/>
      <c r="AG32" s="2"/>
      <c r="AH32" s="2"/>
      <c r="AI32" s="2"/>
      <c r="AJ32" s="2"/>
      <c r="AK32" s="2"/>
    </row>
    <row r="33" spans="2:32" s="2" customFormat="1" ht="26.25" customHeight="1">
      <c r="B33" s="34"/>
      <c r="C33" s="44"/>
      <c r="D33" s="193"/>
      <c r="E33" s="193"/>
      <c r="F33" s="193"/>
      <c r="G33" s="193"/>
      <c r="H33" s="1741"/>
      <c r="I33" s="2"/>
      <c r="J33" s="4" t="s">
        <v>1476</v>
      </c>
      <c r="K33" s="1488" t="s">
        <v>2197</v>
      </c>
      <c r="L33" s="1730"/>
      <c r="M33" s="1730"/>
      <c r="N33" s="1730"/>
      <c r="O33" s="1730"/>
      <c r="P33" s="1730"/>
      <c r="Q33" s="1730"/>
      <c r="R33" s="1730"/>
      <c r="S33" s="1730"/>
      <c r="T33" s="1730"/>
      <c r="U33" s="1731"/>
      <c r="V33" s="7"/>
      <c r="W33" s="19"/>
      <c r="X33" s="29" t="s">
        <v>727</v>
      </c>
      <c r="Y33" s="2"/>
      <c r="Z33" s="4"/>
      <c r="AA33" s="4"/>
      <c r="AB33" s="23"/>
      <c r="AC33" s="41"/>
      <c r="AD33" s="1"/>
      <c r="AE33" s="22"/>
      <c r="AF33" s="23"/>
    </row>
    <row r="34" spans="2:32" s="2" customFormat="1" ht="26.25" customHeight="1">
      <c r="B34" s="34"/>
      <c r="C34" s="44"/>
      <c r="D34" s="193"/>
      <c r="E34" s="193"/>
      <c r="F34" s="193"/>
      <c r="G34" s="193"/>
      <c r="H34" s="1741"/>
      <c r="I34" s="2"/>
      <c r="J34" s="4" t="s">
        <v>1792</v>
      </c>
      <c r="K34" s="1726" t="s">
        <v>1653</v>
      </c>
      <c r="L34" s="1730"/>
      <c r="M34" s="1730"/>
      <c r="N34" s="1730"/>
      <c r="O34" s="1730"/>
      <c r="P34" s="1730"/>
      <c r="Q34" s="1730"/>
      <c r="R34" s="1730"/>
      <c r="S34" s="1730"/>
      <c r="T34" s="1730"/>
      <c r="U34" s="1731"/>
      <c r="V34" s="7"/>
      <c r="W34" s="19"/>
      <c r="X34" s="29" t="s">
        <v>727</v>
      </c>
      <c r="Y34" s="2"/>
      <c r="Z34" s="4"/>
      <c r="AA34" s="4"/>
      <c r="AB34" s="23"/>
      <c r="AC34" s="41" t="s">
        <v>1554</v>
      </c>
      <c r="AD34" s="41" t="s">
        <v>1028</v>
      </c>
      <c r="AE34" s="1724" t="s">
        <v>357</v>
      </c>
      <c r="AF34" s="23"/>
    </row>
    <row r="35" spans="2:32" s="2" customFormat="1" ht="26.25" customHeight="1">
      <c r="B35" s="34"/>
      <c r="C35" s="34"/>
      <c r="D35" s="2"/>
      <c r="E35" s="2"/>
      <c r="F35" s="2"/>
      <c r="G35" s="2"/>
      <c r="H35" s="23"/>
      <c r="I35" s="2"/>
      <c r="J35" s="4" t="s">
        <v>1794</v>
      </c>
      <c r="K35" s="1726" t="s">
        <v>1290</v>
      </c>
      <c r="L35" s="1730"/>
      <c r="M35" s="1730"/>
      <c r="N35" s="1730"/>
      <c r="O35" s="1730"/>
      <c r="P35" s="1730"/>
      <c r="Q35" s="1730"/>
      <c r="R35" s="1730"/>
      <c r="S35" s="1730"/>
      <c r="T35" s="1730"/>
      <c r="U35" s="1731"/>
      <c r="V35" s="7"/>
      <c r="W35" s="19"/>
      <c r="X35" s="29" t="s">
        <v>1368</v>
      </c>
      <c r="Y35" s="2" t="s">
        <v>1484</v>
      </c>
      <c r="Z35" s="903" t="s">
        <v>2021</v>
      </c>
      <c r="AA35" s="903"/>
      <c r="AB35" s="23"/>
      <c r="AC35" s="41" t="s">
        <v>89</v>
      </c>
      <c r="AD35" s="41" t="s">
        <v>1028</v>
      </c>
      <c r="AE35" s="1724" t="s">
        <v>89</v>
      </c>
      <c r="AF35" s="23"/>
    </row>
    <row r="36" spans="2:32" s="2" customFormat="1" ht="27.75" customHeight="1">
      <c r="B36" s="34"/>
      <c r="C36" s="44"/>
      <c r="D36" s="193"/>
      <c r="E36" s="193"/>
      <c r="F36" s="193"/>
      <c r="G36" s="193"/>
      <c r="H36" s="1741"/>
      <c r="I36" s="2"/>
      <c r="J36" s="4"/>
      <c r="K36" s="1742"/>
      <c r="L36" s="1742"/>
      <c r="M36" s="1742"/>
      <c r="N36" s="1742"/>
      <c r="O36" s="1742"/>
      <c r="P36" s="1742"/>
      <c r="Q36" s="1742"/>
      <c r="R36" s="1742"/>
      <c r="S36" s="1742"/>
      <c r="T36" s="1742"/>
      <c r="U36" s="1742"/>
      <c r="V36" s="2"/>
      <c r="W36" s="2"/>
      <c r="X36" s="1"/>
      <c r="Y36" s="2" t="s">
        <v>1484</v>
      </c>
      <c r="Z36" s="903" t="s">
        <v>2135</v>
      </c>
      <c r="AA36" s="903"/>
      <c r="AB36" s="23"/>
      <c r="AC36" s="41" t="s">
        <v>89</v>
      </c>
      <c r="AD36" s="41" t="s">
        <v>1028</v>
      </c>
      <c r="AE36" s="1724" t="s">
        <v>89</v>
      </c>
      <c r="AF36" s="23"/>
    </row>
    <row r="37" spans="2:32" s="2" customFormat="1">
      <c r="B37" s="34"/>
      <c r="C37" s="44"/>
      <c r="D37" s="193"/>
      <c r="E37" s="193"/>
      <c r="F37" s="193"/>
      <c r="G37" s="193"/>
      <c r="H37" s="1741"/>
      <c r="I37" s="2"/>
      <c r="J37" s="4"/>
      <c r="K37" s="1742"/>
      <c r="L37" s="1742"/>
      <c r="M37" s="1742"/>
      <c r="N37" s="1742"/>
      <c r="O37" s="1742"/>
      <c r="P37" s="1742"/>
      <c r="Q37" s="1742"/>
      <c r="R37" s="1742"/>
      <c r="S37" s="1742"/>
      <c r="T37" s="1742"/>
      <c r="U37" s="1742"/>
      <c r="V37" s="2"/>
      <c r="W37" s="2"/>
      <c r="X37" s="39"/>
      <c r="Y37" s="2"/>
      <c r="Z37" s="4"/>
      <c r="AA37" s="4"/>
      <c r="AB37" s="1744" t="s">
        <v>2123</v>
      </c>
      <c r="AC37" s="1"/>
      <c r="AD37" s="1"/>
      <c r="AE37" s="22"/>
      <c r="AF37" s="23"/>
    </row>
    <row r="38" spans="2:32" s="2" customFormat="1" ht="27.75" customHeight="1">
      <c r="B38" s="34"/>
      <c r="C38" s="44"/>
      <c r="D38" s="193"/>
      <c r="E38" s="193"/>
      <c r="F38" s="193"/>
      <c r="G38" s="193"/>
      <c r="H38" s="1741"/>
      <c r="I38" s="2"/>
      <c r="J38" s="4"/>
      <c r="K38" s="1742"/>
      <c r="L38" s="1742"/>
      <c r="M38" s="1742"/>
      <c r="N38" s="1742"/>
      <c r="O38" s="1742"/>
      <c r="P38" s="1742"/>
      <c r="Q38" s="1742"/>
      <c r="R38" s="1742"/>
      <c r="S38" s="1742"/>
      <c r="T38" s="1742"/>
      <c r="U38" s="1742"/>
      <c r="V38" s="2"/>
      <c r="W38" s="2"/>
      <c r="X38" s="1"/>
      <c r="Y38" s="2" t="s">
        <v>1484</v>
      </c>
      <c r="Z38" s="903" t="s">
        <v>1783</v>
      </c>
      <c r="AA38" s="903"/>
      <c r="AB38" s="23"/>
      <c r="AC38" s="41" t="s">
        <v>89</v>
      </c>
      <c r="AD38" s="41" t="s">
        <v>1028</v>
      </c>
      <c r="AE38" s="1724" t="s">
        <v>89</v>
      </c>
      <c r="AF38" s="23"/>
    </row>
    <row r="39" spans="2:32" s="2" customFormat="1">
      <c r="B39" s="34"/>
      <c r="C39" s="44"/>
      <c r="D39" s="193"/>
      <c r="E39" s="193"/>
      <c r="F39" s="193"/>
      <c r="G39" s="193"/>
      <c r="H39" s="1741"/>
      <c r="I39" s="2"/>
      <c r="J39" s="4"/>
      <c r="K39" s="1742"/>
      <c r="L39" s="1742"/>
      <c r="M39" s="1742"/>
      <c r="N39" s="1742"/>
      <c r="O39" s="1742"/>
      <c r="P39" s="1742"/>
      <c r="Q39" s="1742"/>
      <c r="R39" s="1742"/>
      <c r="S39" s="1742"/>
      <c r="T39" s="1742"/>
      <c r="U39" s="1742"/>
      <c r="V39" s="2"/>
      <c r="W39" s="2"/>
      <c r="X39" s="39"/>
      <c r="Y39" s="2"/>
      <c r="Z39" s="4"/>
      <c r="AA39" s="4"/>
      <c r="AB39" s="1743" t="s">
        <v>2192</v>
      </c>
      <c r="AC39" s="9"/>
      <c r="AD39" s="1"/>
      <c r="AE39" s="22"/>
      <c r="AF39" s="23"/>
    </row>
    <row r="40" spans="2:32" s="2" customFormat="1" ht="12" customHeight="1">
      <c r="B40" s="34"/>
      <c r="C40" s="42"/>
      <c r="D40" s="57"/>
      <c r="E40" s="57"/>
      <c r="F40" s="57"/>
      <c r="G40" s="57"/>
      <c r="H40" s="53"/>
      <c r="I40" s="57"/>
      <c r="J40" s="57"/>
      <c r="K40" s="57"/>
      <c r="L40" s="57"/>
      <c r="M40" s="57"/>
      <c r="N40" s="57"/>
      <c r="O40" s="57"/>
      <c r="P40" s="57"/>
      <c r="Q40" s="57"/>
      <c r="R40" s="57"/>
      <c r="S40" s="57"/>
      <c r="T40" s="57"/>
      <c r="U40" s="57"/>
      <c r="V40" s="57"/>
      <c r="W40" s="57"/>
      <c r="X40" s="57"/>
      <c r="Y40" s="57"/>
      <c r="Z40" s="57"/>
      <c r="AA40" s="57"/>
      <c r="AB40" s="57"/>
      <c r="AC40" s="17"/>
      <c r="AD40" s="25"/>
      <c r="AE40" s="24"/>
      <c r="AF40" s="23"/>
    </row>
    <row r="41" spans="2:32" s="2" customFormat="1" ht="10.5" customHeight="1">
      <c r="B41" s="34"/>
      <c r="C41" s="40"/>
      <c r="D41" s="142"/>
      <c r="E41" s="142"/>
      <c r="F41" s="142"/>
      <c r="G41" s="142"/>
      <c r="H41" s="52"/>
      <c r="I41" s="142"/>
      <c r="J41" s="142"/>
      <c r="K41" s="142"/>
      <c r="L41" s="142"/>
      <c r="M41" s="142"/>
      <c r="N41" s="142"/>
      <c r="O41" s="142"/>
      <c r="P41" s="142"/>
      <c r="Q41" s="142"/>
      <c r="R41" s="142"/>
      <c r="S41" s="142"/>
      <c r="T41" s="142"/>
      <c r="U41" s="142"/>
      <c r="V41" s="142"/>
      <c r="W41" s="142"/>
      <c r="X41" s="142"/>
      <c r="Y41" s="142"/>
      <c r="Z41" s="142"/>
      <c r="AA41" s="142"/>
      <c r="AB41" s="142"/>
      <c r="AC41" s="8"/>
      <c r="AD41" s="20"/>
      <c r="AE41" s="21"/>
      <c r="AF41" s="23"/>
    </row>
    <row r="42" spans="2:32" s="2" customFormat="1" ht="27.75" customHeight="1">
      <c r="B42" s="34"/>
      <c r="C42" s="44" t="s">
        <v>735</v>
      </c>
      <c r="D42" s="193"/>
      <c r="E42" s="193"/>
      <c r="F42" s="193"/>
      <c r="G42" s="193"/>
      <c r="H42" s="62"/>
      <c r="I42" s="2"/>
      <c r="J42" s="4" t="s">
        <v>1475</v>
      </c>
      <c r="K42" s="1726" t="s">
        <v>183</v>
      </c>
      <c r="L42" s="1730"/>
      <c r="M42" s="1730"/>
      <c r="N42" s="1730"/>
      <c r="O42" s="1730"/>
      <c r="P42" s="1730"/>
      <c r="Q42" s="1730"/>
      <c r="R42" s="1730"/>
      <c r="S42" s="1730"/>
      <c r="T42" s="1730"/>
      <c r="U42" s="1731"/>
      <c r="V42" s="7"/>
      <c r="W42" s="19"/>
      <c r="X42" s="29" t="s">
        <v>1419</v>
      </c>
      <c r="Y42" s="1"/>
      <c r="Z42" s="1"/>
      <c r="AA42" s="1"/>
      <c r="AB42" s="2"/>
      <c r="AC42" s="9"/>
      <c r="AD42" s="1"/>
      <c r="AE42" s="22"/>
      <c r="AF42" s="23"/>
    </row>
    <row r="43" spans="2:32" s="2" customFormat="1" ht="27.75" customHeight="1">
      <c r="B43" s="34"/>
      <c r="C43" s="44"/>
      <c r="D43" s="193"/>
      <c r="E43" s="193"/>
      <c r="F43" s="193"/>
      <c r="G43" s="193"/>
      <c r="H43" s="62"/>
      <c r="I43" s="2"/>
      <c r="J43" s="4" t="s">
        <v>1439</v>
      </c>
      <c r="K43" s="1726" t="s">
        <v>654</v>
      </c>
      <c r="L43" s="1730"/>
      <c r="M43" s="1730"/>
      <c r="N43" s="1730"/>
      <c r="O43" s="1730"/>
      <c r="P43" s="1730"/>
      <c r="Q43" s="1730"/>
      <c r="R43" s="1730"/>
      <c r="S43" s="1730"/>
      <c r="T43" s="1730"/>
      <c r="U43" s="1731"/>
      <c r="V43" s="7"/>
      <c r="W43" s="19"/>
      <c r="X43" s="29" t="s">
        <v>1419</v>
      </c>
      <c r="Y43" s="1"/>
      <c r="Z43" s="1"/>
      <c r="AA43" s="1"/>
      <c r="AB43" s="23"/>
      <c r="AC43" s="41" t="s">
        <v>1554</v>
      </c>
      <c r="AD43" s="41" t="s">
        <v>1028</v>
      </c>
      <c r="AE43" s="1724" t="s">
        <v>357</v>
      </c>
      <c r="AF43" s="23"/>
    </row>
    <row r="44" spans="2:32" s="2" customFormat="1" ht="27.75" customHeight="1">
      <c r="B44" s="34"/>
      <c r="C44" s="44"/>
      <c r="D44" s="193"/>
      <c r="E44" s="193"/>
      <c r="F44" s="193"/>
      <c r="G44" s="193"/>
      <c r="H44" s="1741"/>
      <c r="I44" s="2"/>
      <c r="J44" s="4" t="s">
        <v>687</v>
      </c>
      <c r="K44" s="1726" t="s">
        <v>2102</v>
      </c>
      <c r="L44" s="1730"/>
      <c r="M44" s="1730"/>
      <c r="N44" s="1730"/>
      <c r="O44" s="1730"/>
      <c r="P44" s="1730"/>
      <c r="Q44" s="1730"/>
      <c r="R44" s="1730"/>
      <c r="S44" s="1730"/>
      <c r="T44" s="1730"/>
      <c r="U44" s="1731"/>
      <c r="V44" s="7"/>
      <c r="W44" s="19"/>
      <c r="X44" s="29" t="s">
        <v>1368</v>
      </c>
      <c r="Y44" s="2" t="s">
        <v>1484</v>
      </c>
      <c r="Z44" s="903" t="s">
        <v>2076</v>
      </c>
      <c r="AA44" s="903"/>
      <c r="AB44" s="23"/>
      <c r="AC44" s="41" t="s">
        <v>89</v>
      </c>
      <c r="AD44" s="41" t="s">
        <v>1028</v>
      </c>
      <c r="AE44" s="1724" t="s">
        <v>89</v>
      </c>
      <c r="AF44" s="23"/>
    </row>
    <row r="45" spans="2:32" s="2" customFormat="1" ht="27.75" customHeight="1">
      <c r="B45" s="34"/>
      <c r="C45" s="44"/>
      <c r="D45" s="193"/>
      <c r="E45" s="193"/>
      <c r="F45" s="193"/>
      <c r="G45" s="193"/>
      <c r="H45" s="1741"/>
      <c r="I45" s="2"/>
      <c r="J45" s="4"/>
      <c r="K45" s="1742"/>
      <c r="L45" s="1742"/>
      <c r="M45" s="1742"/>
      <c r="N45" s="1742"/>
      <c r="O45" s="1742"/>
      <c r="P45" s="1742"/>
      <c r="Q45" s="1742"/>
      <c r="R45" s="1742"/>
      <c r="S45" s="1742"/>
      <c r="T45" s="1742"/>
      <c r="U45" s="1742"/>
      <c r="V45" s="2"/>
      <c r="W45" s="2"/>
      <c r="X45" s="1"/>
      <c r="Y45" s="2" t="s">
        <v>1484</v>
      </c>
      <c r="Z45" s="903" t="s">
        <v>2198</v>
      </c>
      <c r="AA45" s="903"/>
      <c r="AB45" s="23"/>
      <c r="AC45" s="41" t="s">
        <v>89</v>
      </c>
      <c r="AD45" s="41" t="s">
        <v>1028</v>
      </c>
      <c r="AE45" s="1724" t="s">
        <v>89</v>
      </c>
      <c r="AF45" s="23"/>
    </row>
    <row r="46" spans="2:32" s="2" customFormat="1">
      <c r="B46" s="34"/>
      <c r="C46" s="44"/>
      <c r="D46" s="193"/>
      <c r="E46" s="193"/>
      <c r="F46" s="193"/>
      <c r="G46" s="193"/>
      <c r="H46" s="1741"/>
      <c r="I46" s="2"/>
      <c r="J46" s="4"/>
      <c r="K46" s="1742"/>
      <c r="L46" s="1742"/>
      <c r="M46" s="1742"/>
      <c r="N46" s="1742"/>
      <c r="O46" s="1742"/>
      <c r="P46" s="1742"/>
      <c r="Q46" s="1742"/>
      <c r="R46" s="1742"/>
      <c r="S46" s="1742"/>
      <c r="T46" s="1742"/>
      <c r="U46" s="1742"/>
      <c r="V46" s="2"/>
      <c r="W46" s="2"/>
      <c r="X46" s="4"/>
      <c r="Y46" s="2"/>
      <c r="Z46" s="4"/>
      <c r="AA46" s="1743"/>
      <c r="AB46" s="1743" t="s">
        <v>2199</v>
      </c>
      <c r="AC46" s="9"/>
      <c r="AD46" s="1"/>
      <c r="AE46" s="22"/>
      <c r="AF46" s="23"/>
    </row>
    <row r="47" spans="2:32" s="2" customFormat="1" ht="12" customHeight="1">
      <c r="B47" s="34"/>
      <c r="C47" s="42"/>
      <c r="D47" s="57"/>
      <c r="E47" s="57"/>
      <c r="F47" s="57"/>
      <c r="G47" s="57"/>
      <c r="H47" s="53"/>
      <c r="I47" s="57"/>
      <c r="J47" s="57"/>
      <c r="K47" s="57"/>
      <c r="L47" s="57"/>
      <c r="M47" s="57"/>
      <c r="N47" s="57"/>
      <c r="O47" s="57"/>
      <c r="P47" s="57"/>
      <c r="Q47" s="57"/>
      <c r="R47" s="57"/>
      <c r="S47" s="57"/>
      <c r="T47" s="57"/>
      <c r="U47" s="57"/>
      <c r="V47" s="57"/>
      <c r="W47" s="57"/>
      <c r="X47" s="57"/>
      <c r="Y47" s="57"/>
      <c r="Z47" s="57"/>
      <c r="AA47" s="57"/>
      <c r="AB47" s="57"/>
      <c r="AC47" s="17"/>
      <c r="AD47" s="25"/>
      <c r="AE47" s="24"/>
      <c r="AF47" s="23"/>
    </row>
    <row r="48" spans="2:32" s="2" customFormat="1" ht="27.75" customHeight="1">
      <c r="B48" s="34"/>
      <c r="C48" s="40"/>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52"/>
      <c r="AC48" s="41" t="s">
        <v>1554</v>
      </c>
      <c r="AD48" s="41" t="s">
        <v>1028</v>
      </c>
      <c r="AE48" s="1745" t="s">
        <v>357</v>
      </c>
      <c r="AF48" s="23"/>
    </row>
    <row r="49" spans="2:32" s="2" customFormat="1" ht="26.25" customHeight="1">
      <c r="B49" s="34"/>
      <c r="C49" s="44" t="s">
        <v>305</v>
      </c>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23"/>
      <c r="AC49" s="41" t="s">
        <v>89</v>
      </c>
      <c r="AD49" s="41" t="s">
        <v>1028</v>
      </c>
      <c r="AE49" s="1724" t="s">
        <v>89</v>
      </c>
      <c r="AF49" s="23"/>
    </row>
    <row r="50" spans="2:32" s="2" customFormat="1" ht="11.25" customHeight="1">
      <c r="B50" s="34"/>
      <c r="C50" s="42"/>
      <c r="D50" s="57"/>
      <c r="E50" s="57"/>
      <c r="F50" s="57"/>
      <c r="G50" s="57"/>
      <c r="H50" s="57"/>
      <c r="I50" s="57"/>
      <c r="J50" s="57"/>
      <c r="K50" s="57"/>
      <c r="L50" s="57"/>
      <c r="M50" s="57"/>
      <c r="N50" s="57"/>
      <c r="O50" s="57"/>
      <c r="P50" s="57"/>
      <c r="Q50" s="57"/>
      <c r="R50" s="57"/>
      <c r="S50" s="57"/>
      <c r="T50" s="57"/>
      <c r="U50" s="57"/>
      <c r="V50" s="57"/>
      <c r="W50" s="57"/>
      <c r="X50" s="57"/>
      <c r="Y50" s="57"/>
      <c r="Z50" s="57"/>
      <c r="AA50" s="57"/>
      <c r="AB50" s="53"/>
      <c r="AC50" s="25"/>
      <c r="AD50" s="25"/>
      <c r="AE50" s="24"/>
      <c r="AF50" s="23"/>
    </row>
    <row r="51" spans="2:32" s="2" customFormat="1" ht="27.75" customHeight="1">
      <c r="B51" s="34"/>
      <c r="C51" s="40"/>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52"/>
      <c r="AC51" s="41" t="s">
        <v>1554</v>
      </c>
      <c r="AD51" s="41" t="s">
        <v>1028</v>
      </c>
      <c r="AE51" s="1724" t="s">
        <v>357</v>
      </c>
      <c r="AF51" s="23"/>
    </row>
    <row r="52" spans="2:32" s="2" customFormat="1" ht="26.25" customHeight="1">
      <c r="B52" s="34"/>
      <c r="C52" s="44" t="s">
        <v>2200</v>
      </c>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23"/>
      <c r="AC52" s="41" t="s">
        <v>89</v>
      </c>
      <c r="AD52" s="41" t="s">
        <v>1028</v>
      </c>
      <c r="AE52" s="1724" t="s">
        <v>89</v>
      </c>
      <c r="AF52" s="23"/>
    </row>
    <row r="53" spans="2:32" s="2" customFormat="1" ht="11.25" customHeight="1">
      <c r="B53" s="34"/>
      <c r="C53" s="42"/>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17"/>
      <c r="AD53" s="25"/>
      <c r="AE53" s="24"/>
      <c r="AF53" s="23"/>
    </row>
    <row r="54" spans="2:32" s="2" customFormat="1" ht="10.5" customHeight="1">
      <c r="B54" s="42"/>
      <c r="C54" s="57"/>
      <c r="D54" s="1256"/>
      <c r="E54" s="1256"/>
      <c r="F54" s="1256"/>
      <c r="G54" s="1256"/>
      <c r="H54" s="1256"/>
      <c r="I54" s="1256"/>
      <c r="J54" s="1256"/>
      <c r="K54" s="1256"/>
      <c r="L54" s="1256"/>
      <c r="M54" s="1256"/>
      <c r="N54" s="1256"/>
      <c r="O54" s="1256"/>
      <c r="P54" s="1256"/>
      <c r="Q54" s="1256"/>
      <c r="R54" s="1256"/>
      <c r="S54" s="1256"/>
      <c r="T54" s="1256"/>
      <c r="U54" s="1256"/>
      <c r="V54" s="1256"/>
      <c r="W54" s="1256"/>
      <c r="X54" s="1256"/>
      <c r="Y54" s="1256"/>
      <c r="Z54" s="1256"/>
      <c r="AA54" s="1256"/>
      <c r="AB54" s="1256"/>
      <c r="AC54" s="1256"/>
      <c r="AD54" s="1256"/>
      <c r="AE54" s="1256"/>
      <c r="AF54" s="53"/>
    </row>
    <row r="55" spans="2:32" s="1365" customFormat="1" ht="90.75" customHeight="1">
      <c r="B55" s="4"/>
      <c r="C55" s="193" t="s">
        <v>1373</v>
      </c>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4"/>
    </row>
    <row r="56" spans="2:32" s="2" customFormat="1" ht="18" customHeight="1">
      <c r="B56" s="2"/>
      <c r="C56" s="2" t="s">
        <v>1523</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95" customFormat="1" ht="18" customHeight="1">
      <c r="B57" s="295"/>
      <c r="C57" s="2" t="s">
        <v>1583</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295"/>
    </row>
    <row r="58" spans="2:32" s="1365" customFormat="1" ht="63" customHeight="1">
      <c r="B58" s="4"/>
      <c r="C58" s="193" t="s">
        <v>1151</v>
      </c>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4"/>
    </row>
    <row r="59" spans="2:32" s="1365" customFormat="1" ht="42.75" customHeight="1">
      <c r="B59" s="4"/>
      <c r="C59" s="193" t="s">
        <v>475</v>
      </c>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4"/>
    </row>
    <row r="60" spans="2:32" s="1365" customFormat="1" ht="18" customHeight="1">
      <c r="B60" s="4"/>
      <c r="C60" s="2" t="s">
        <v>364</v>
      </c>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1491"/>
      <c r="AB60" s="1491"/>
      <c r="AC60" s="1491"/>
      <c r="AD60" s="1491"/>
      <c r="AE60" s="1491"/>
      <c r="AF60" s="4"/>
    </row>
    <row r="61" spans="2:32" s="1365" customFormat="1" ht="29.25" customHeight="1">
      <c r="B61" s="4"/>
      <c r="C61" s="193" t="s">
        <v>2171</v>
      </c>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4"/>
    </row>
    <row r="62" spans="2:32" s="1738" customFormat="1" ht="15.75" customHeight="1">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1"/>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C1024" sqref="C1024"/>
    </sheetView>
  </sheetViews>
  <sheetFormatPr defaultColWidth="3.5" defaultRowHeight="13"/>
  <cols>
    <col min="1" max="1" width="1.5" style="55" customWidth="1"/>
    <col min="2" max="2" width="2.5" style="55" customWidth="1"/>
    <col min="3" max="3" width="3" style="18" customWidth="1"/>
    <col min="4" max="7" width="4.875" style="55" customWidth="1"/>
    <col min="8" max="8" width="3.875" style="55" customWidth="1"/>
    <col min="9" max="10" width="4.875" style="55" customWidth="1"/>
    <col min="11" max="21" width="5.5" style="55" customWidth="1"/>
    <col min="22" max="25" width="4.875" style="55" customWidth="1"/>
    <col min="26" max="26" width="5.5" style="55" customWidth="1"/>
    <col min="27" max="31" width="4.875" style="55" customWidth="1"/>
    <col min="32" max="32" width="2.25" style="55" customWidth="1"/>
    <col min="33" max="33" width="1.5" style="55" customWidth="1"/>
    <col min="34" max="34" width="1.625" style="55" customWidth="1"/>
    <col min="35" max="16384" width="3.5" style="55"/>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2201</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976" t="s">
        <v>979</v>
      </c>
      <c r="Z3" s="1"/>
      <c r="AA3" s="1" t="s">
        <v>881</v>
      </c>
      <c r="AB3" s="1"/>
      <c r="AC3" s="1" t="s">
        <v>1414</v>
      </c>
      <c r="AD3" s="1"/>
      <c r="AE3" s="1" t="s">
        <v>1419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976"/>
      <c r="AF4" s="2"/>
    </row>
    <row r="5" spans="2:32" s="2" customFormat="1" ht="26.25" customHeight="1">
      <c r="B5" s="2"/>
      <c r="C5" s="125" t="s">
        <v>1147</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914"/>
      <c r="C7" s="1264" t="s">
        <v>2115</v>
      </c>
      <c r="D7" s="891"/>
      <c r="E7" s="891"/>
      <c r="F7" s="891"/>
      <c r="G7" s="891"/>
      <c r="H7" s="891"/>
      <c r="I7" s="914"/>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64"/>
    </row>
    <row r="8" spans="2:32" ht="27" customHeight="1">
      <c r="B8" s="1723"/>
      <c r="C8" s="1256" t="s">
        <v>1141</v>
      </c>
      <c r="D8" s="1256"/>
      <c r="E8" s="1256"/>
      <c r="F8" s="1256"/>
      <c r="G8" s="1256"/>
      <c r="H8" s="1264"/>
      <c r="I8" s="7" t="s">
        <v>89</v>
      </c>
      <c r="J8" s="1257" t="s">
        <v>534</v>
      </c>
      <c r="K8" s="1257"/>
      <c r="L8" s="1257"/>
      <c r="M8" s="1257"/>
      <c r="N8" s="1" t="s">
        <v>89</v>
      </c>
      <c r="O8" s="1257" t="s">
        <v>783</v>
      </c>
      <c r="P8" s="1257"/>
      <c r="Q8" s="1257"/>
      <c r="R8" s="1257"/>
      <c r="S8" s="1" t="s">
        <v>89</v>
      </c>
      <c r="T8" s="1257" t="s">
        <v>841</v>
      </c>
      <c r="U8" s="1257"/>
      <c r="V8" s="1257"/>
      <c r="W8" s="1257"/>
      <c r="X8" s="1257"/>
      <c r="Y8" s="1257"/>
      <c r="Z8" s="1257"/>
      <c r="AA8" s="1257"/>
      <c r="AB8" s="1257"/>
      <c r="AC8" s="1257"/>
      <c r="AD8" s="1257"/>
      <c r="AE8" s="1257"/>
      <c r="AF8" s="984"/>
    </row>
    <row r="9" spans="2:32" ht="27" customHeight="1">
      <c r="B9" s="1371"/>
      <c r="C9" s="142" t="s">
        <v>2117</v>
      </c>
      <c r="D9" s="142"/>
      <c r="E9" s="142"/>
      <c r="F9" s="142"/>
      <c r="G9" s="142"/>
      <c r="H9" s="52"/>
      <c r="I9" s="8" t="s">
        <v>89</v>
      </c>
      <c r="J9" s="142" t="s">
        <v>482</v>
      </c>
      <c r="K9" s="126"/>
      <c r="L9" s="126"/>
      <c r="M9" s="126"/>
      <c r="N9" s="126"/>
      <c r="O9" s="126"/>
      <c r="P9" s="126"/>
      <c r="Q9" s="126"/>
      <c r="R9" s="126"/>
      <c r="S9" s="126"/>
      <c r="T9" s="126"/>
      <c r="U9" s="126"/>
      <c r="V9" s="126"/>
      <c r="W9" s="126"/>
      <c r="X9" s="126"/>
      <c r="Y9" s="126"/>
      <c r="Z9" s="126"/>
      <c r="AA9" s="126"/>
      <c r="AB9" s="126"/>
      <c r="AC9" s="126"/>
      <c r="AD9" s="126"/>
      <c r="AE9" s="126"/>
      <c r="AF9" s="1166"/>
    </row>
    <row r="10" spans="2:32" ht="27" customHeight="1">
      <c r="B10" s="1268"/>
      <c r="C10" s="2"/>
      <c r="D10" s="2"/>
      <c r="E10" s="2"/>
      <c r="F10" s="2"/>
      <c r="G10" s="2"/>
      <c r="H10" s="23"/>
      <c r="I10" s="9" t="s">
        <v>89</v>
      </c>
      <c r="J10" s="39" t="s">
        <v>1106</v>
      </c>
      <c r="K10" s="39"/>
      <c r="L10" s="39"/>
      <c r="M10" s="39"/>
      <c r="N10" s="39"/>
      <c r="O10" s="39"/>
      <c r="P10" s="39"/>
      <c r="Q10" s="39"/>
      <c r="R10" s="39"/>
      <c r="S10" s="39"/>
      <c r="T10" s="39"/>
      <c r="U10" s="39"/>
      <c r="V10" s="39"/>
      <c r="W10" s="39"/>
      <c r="X10" s="39"/>
      <c r="Y10" s="39"/>
      <c r="Z10" s="39"/>
      <c r="AA10" s="39"/>
      <c r="AB10" s="39"/>
      <c r="AC10" s="39"/>
      <c r="AD10" s="39"/>
      <c r="AE10" s="39"/>
      <c r="AF10" s="890"/>
    </row>
    <row r="11" spans="2:32" ht="27" customHeight="1">
      <c r="B11" s="986"/>
      <c r="C11" s="57"/>
      <c r="D11" s="57"/>
      <c r="E11" s="57"/>
      <c r="F11" s="57"/>
      <c r="G11" s="57"/>
      <c r="H11" s="53"/>
      <c r="I11" s="17" t="s">
        <v>89</v>
      </c>
      <c r="J11" s="144" t="s">
        <v>1121</v>
      </c>
      <c r="K11" s="144"/>
      <c r="L11" s="144"/>
      <c r="M11" s="144"/>
      <c r="N11" s="144"/>
      <c r="O11" s="144"/>
      <c r="P11" s="144"/>
      <c r="Q11" s="144"/>
      <c r="R11" s="144"/>
      <c r="S11" s="144"/>
      <c r="T11" s="144"/>
      <c r="U11" s="144"/>
      <c r="V11" s="144"/>
      <c r="W11" s="144"/>
      <c r="X11" s="144"/>
      <c r="Y11" s="144"/>
      <c r="Z11" s="144"/>
      <c r="AA11" s="144"/>
      <c r="AB11" s="144"/>
      <c r="AC11" s="144"/>
      <c r="AD11" s="144"/>
      <c r="AE11" s="144"/>
      <c r="AF11" s="116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40" t="s">
        <v>2186</v>
      </c>
      <c r="C13" s="142" t="s">
        <v>1347</v>
      </c>
      <c r="D13" s="142"/>
      <c r="E13" s="142"/>
      <c r="F13" s="142"/>
      <c r="G13" s="142"/>
      <c r="H13" s="142"/>
      <c r="I13" s="142"/>
      <c r="J13" s="142"/>
      <c r="K13" s="142"/>
      <c r="L13" s="142"/>
      <c r="M13" s="142"/>
      <c r="N13" s="142"/>
      <c r="O13" s="142"/>
      <c r="P13" s="1256"/>
      <c r="Q13" s="1686"/>
      <c r="R13" s="142"/>
      <c r="S13" s="142"/>
      <c r="T13" s="142"/>
      <c r="U13" s="142"/>
      <c r="V13" s="142"/>
      <c r="W13" s="142"/>
      <c r="X13" s="142"/>
      <c r="Y13" s="1256"/>
      <c r="Z13" s="1256"/>
      <c r="AA13" s="1256"/>
      <c r="AB13" s="142"/>
      <c r="AC13" s="142"/>
      <c r="AD13" s="142"/>
      <c r="AE13" s="142"/>
      <c r="AF13" s="52"/>
    </row>
    <row r="14" spans="2:32" s="2" customFormat="1" ht="11.25" customHeight="1">
      <c r="B14" s="34"/>
      <c r="C14" s="40"/>
      <c r="D14" s="142"/>
      <c r="E14" s="142"/>
      <c r="F14" s="142"/>
      <c r="G14" s="142"/>
      <c r="H14" s="142"/>
      <c r="I14" s="40"/>
      <c r="J14" s="142"/>
      <c r="K14" s="142"/>
      <c r="L14" s="142"/>
      <c r="M14" s="142"/>
      <c r="N14" s="142"/>
      <c r="O14" s="142"/>
      <c r="P14" s="142"/>
      <c r="Q14" s="142"/>
      <c r="R14" s="142"/>
      <c r="S14" s="142"/>
      <c r="T14" s="142"/>
      <c r="U14" s="142"/>
      <c r="V14" s="142"/>
      <c r="W14" s="142"/>
      <c r="X14" s="142"/>
      <c r="Y14" s="142"/>
      <c r="Z14" s="142"/>
      <c r="AA14" s="142"/>
      <c r="AB14" s="52"/>
      <c r="AC14" s="142"/>
      <c r="AD14" s="142"/>
      <c r="AE14" s="52"/>
      <c r="AF14" s="23"/>
    </row>
    <row r="15" spans="2:32" s="2" customFormat="1" ht="27" customHeight="1">
      <c r="B15" s="34"/>
      <c r="C15" s="44" t="s">
        <v>1820</v>
      </c>
      <c r="D15" s="193"/>
      <c r="E15" s="193"/>
      <c r="F15" s="193"/>
      <c r="G15" s="193"/>
      <c r="H15" s="193"/>
      <c r="I15" s="34"/>
      <c r="J15" s="1286" t="s">
        <v>1475</v>
      </c>
      <c r="K15" s="1726" t="s">
        <v>498</v>
      </c>
      <c r="L15" s="1730"/>
      <c r="M15" s="1730"/>
      <c r="N15" s="1730"/>
      <c r="O15" s="1730"/>
      <c r="P15" s="1730"/>
      <c r="Q15" s="1730"/>
      <c r="R15" s="1730"/>
      <c r="S15" s="1730"/>
      <c r="T15" s="1730"/>
      <c r="U15" s="1731"/>
      <c r="V15" s="7"/>
      <c r="W15" s="19"/>
      <c r="X15" s="29" t="s">
        <v>727</v>
      </c>
      <c r="Y15" s="1"/>
      <c r="Z15" s="1"/>
      <c r="AA15" s="1"/>
      <c r="AB15" s="23"/>
      <c r="AC15" s="1"/>
      <c r="AD15" s="1"/>
      <c r="AE15" s="22"/>
      <c r="AF15" s="23"/>
    </row>
    <row r="16" spans="2:32" s="2" customFormat="1" ht="27" customHeight="1">
      <c r="B16" s="34"/>
      <c r="C16" s="44"/>
      <c r="D16" s="193"/>
      <c r="E16" s="193"/>
      <c r="F16" s="193"/>
      <c r="G16" s="193"/>
      <c r="H16" s="193"/>
      <c r="I16" s="34"/>
      <c r="J16" s="1286" t="s">
        <v>1439</v>
      </c>
      <c r="K16" s="1726" t="s">
        <v>1972</v>
      </c>
      <c r="L16" s="1730"/>
      <c r="M16" s="1730"/>
      <c r="N16" s="1730"/>
      <c r="O16" s="1730"/>
      <c r="P16" s="1730"/>
      <c r="Q16" s="1730"/>
      <c r="R16" s="1730"/>
      <c r="S16" s="1730"/>
      <c r="T16" s="1730"/>
      <c r="U16" s="1731"/>
      <c r="V16" s="7"/>
      <c r="W16" s="19"/>
      <c r="X16" s="29" t="s">
        <v>727</v>
      </c>
      <c r="Y16" s="2"/>
      <c r="Z16" s="903"/>
      <c r="AA16" s="903"/>
      <c r="AB16" s="23"/>
      <c r="AC16" s="39"/>
      <c r="AD16" s="39"/>
      <c r="AE16" s="32"/>
      <c r="AF16" s="23"/>
    </row>
    <row r="17" spans="2:32" s="2" customFormat="1" ht="27" customHeight="1">
      <c r="B17" s="34"/>
      <c r="C17" s="44"/>
      <c r="D17" s="193"/>
      <c r="E17" s="193"/>
      <c r="F17" s="193"/>
      <c r="G17" s="193"/>
      <c r="H17" s="193"/>
      <c r="I17" s="34"/>
      <c r="J17" s="1286" t="s">
        <v>687</v>
      </c>
      <c r="K17" s="1726" t="s">
        <v>2202</v>
      </c>
      <c r="L17" s="1730"/>
      <c r="M17" s="1730"/>
      <c r="N17" s="1730"/>
      <c r="O17" s="1730"/>
      <c r="P17" s="1730"/>
      <c r="Q17" s="1730"/>
      <c r="R17" s="1730"/>
      <c r="S17" s="1730"/>
      <c r="T17" s="1730"/>
      <c r="U17" s="1731"/>
      <c r="V17" s="7"/>
      <c r="W17" s="19"/>
      <c r="X17" s="29" t="s">
        <v>727</v>
      </c>
      <c r="Y17" s="2"/>
      <c r="Z17" s="903"/>
      <c r="AA17" s="903"/>
      <c r="AB17" s="23"/>
      <c r="AC17" s="39"/>
      <c r="AD17" s="39"/>
      <c r="AE17" s="32"/>
      <c r="AF17" s="23"/>
    </row>
    <row r="18" spans="2:32" s="2" customFormat="1" ht="27" customHeight="1">
      <c r="B18" s="34"/>
      <c r="C18" s="44"/>
      <c r="D18" s="193"/>
      <c r="E18" s="193"/>
      <c r="F18" s="193"/>
      <c r="G18" s="193"/>
      <c r="H18" s="193"/>
      <c r="I18" s="34"/>
      <c r="J18" s="1286" t="s">
        <v>1476</v>
      </c>
      <c r="K18" s="1726" t="s">
        <v>424</v>
      </c>
      <c r="L18" s="1730"/>
      <c r="M18" s="1730"/>
      <c r="N18" s="1730"/>
      <c r="O18" s="1730"/>
      <c r="P18" s="1730"/>
      <c r="Q18" s="1730"/>
      <c r="R18" s="1730"/>
      <c r="S18" s="1730"/>
      <c r="T18" s="1730"/>
      <c r="U18" s="1731"/>
      <c r="V18" s="7"/>
      <c r="W18" s="19"/>
      <c r="X18" s="29" t="s">
        <v>727</v>
      </c>
      <c r="Y18" s="2"/>
      <c r="Z18" s="903"/>
      <c r="AA18" s="903"/>
      <c r="AB18" s="23"/>
      <c r="AC18" s="1511" t="s">
        <v>1554</v>
      </c>
      <c r="AD18" s="1263" t="s">
        <v>1028</v>
      </c>
      <c r="AE18" s="1512" t="s">
        <v>357</v>
      </c>
      <c r="AF18" s="23"/>
    </row>
    <row r="19" spans="2:32" s="2" customFormat="1" ht="27" customHeight="1">
      <c r="B19" s="34"/>
      <c r="C19" s="44"/>
      <c r="D19" s="193"/>
      <c r="E19" s="193"/>
      <c r="F19" s="193"/>
      <c r="G19" s="193"/>
      <c r="H19" s="193"/>
      <c r="I19" s="34"/>
      <c r="J19" s="1286" t="s">
        <v>1792</v>
      </c>
      <c r="K19" s="1726" t="s">
        <v>2180</v>
      </c>
      <c r="L19" s="1730"/>
      <c r="M19" s="1730"/>
      <c r="N19" s="1730"/>
      <c r="O19" s="1730"/>
      <c r="P19" s="1730"/>
      <c r="Q19" s="1730"/>
      <c r="R19" s="1730"/>
      <c r="S19" s="1730"/>
      <c r="T19" s="1730"/>
      <c r="U19" s="1731"/>
      <c r="V19" s="7"/>
      <c r="W19" s="19"/>
      <c r="X19" s="29" t="s">
        <v>1368</v>
      </c>
      <c r="Y19" s="2" t="s">
        <v>1484</v>
      </c>
      <c r="Z19" s="903" t="s">
        <v>2021</v>
      </c>
      <c r="AA19" s="903"/>
      <c r="AB19" s="916"/>
      <c r="AC19" s="9" t="s">
        <v>89</v>
      </c>
      <c r="AD19" s="1" t="s">
        <v>1028</v>
      </c>
      <c r="AE19" s="22" t="s">
        <v>89</v>
      </c>
      <c r="AF19" s="23"/>
    </row>
    <row r="20" spans="2:32" s="2" customFormat="1" ht="25.5" customHeight="1">
      <c r="B20" s="34"/>
      <c r="C20" s="42"/>
      <c r="D20" s="57"/>
      <c r="E20" s="57"/>
      <c r="F20" s="57"/>
      <c r="G20" s="57"/>
      <c r="H20" s="57"/>
      <c r="I20" s="42"/>
      <c r="J20" s="57"/>
      <c r="K20" s="57"/>
      <c r="L20" s="57"/>
      <c r="M20" s="57"/>
      <c r="N20" s="57"/>
      <c r="O20" s="57"/>
      <c r="P20" s="57"/>
      <c r="Q20" s="57"/>
      <c r="R20" s="57"/>
      <c r="S20" s="57"/>
      <c r="T20" s="57"/>
      <c r="U20" s="57"/>
      <c r="V20" s="57"/>
      <c r="W20" s="57"/>
      <c r="X20" s="1751" t="s">
        <v>628</v>
      </c>
      <c r="Y20" s="1751"/>
      <c r="Z20" s="1751"/>
      <c r="AA20" s="1751"/>
      <c r="AB20" s="1753"/>
      <c r="AC20" s="57"/>
      <c r="AD20" s="57"/>
      <c r="AE20" s="53"/>
      <c r="AF20" s="23"/>
    </row>
    <row r="21" spans="2:32" s="2" customFormat="1" ht="11.25" customHeight="1">
      <c r="B21" s="34"/>
      <c r="C21" s="34"/>
      <c r="D21" s="2"/>
      <c r="E21" s="2"/>
      <c r="F21" s="2"/>
      <c r="G21" s="2"/>
      <c r="H21" s="23"/>
      <c r="I21" s="2"/>
      <c r="J21" s="2"/>
      <c r="K21" s="2"/>
      <c r="L21" s="2"/>
      <c r="M21" s="2"/>
      <c r="N21" s="2"/>
      <c r="O21" s="2"/>
      <c r="P21" s="2"/>
      <c r="Q21" s="2"/>
      <c r="R21" s="2"/>
      <c r="S21" s="2"/>
      <c r="T21" s="2"/>
      <c r="U21" s="2"/>
      <c r="V21" s="2"/>
      <c r="W21" s="2"/>
      <c r="X21" s="2"/>
      <c r="Y21" s="2"/>
      <c r="Z21" s="2"/>
      <c r="AA21" s="2"/>
      <c r="AB21" s="2"/>
      <c r="AC21" s="34"/>
      <c r="AD21" s="2"/>
      <c r="AE21" s="23"/>
      <c r="AF21" s="23"/>
    </row>
    <row r="22" spans="2:32" s="2" customFormat="1" ht="27" customHeight="1">
      <c r="B22" s="34"/>
      <c r="C22" s="44" t="s">
        <v>2193</v>
      </c>
      <c r="D22" s="193"/>
      <c r="E22" s="193"/>
      <c r="F22" s="193"/>
      <c r="G22" s="193"/>
      <c r="H22" s="62"/>
      <c r="I22" s="2"/>
      <c r="J22" s="1286" t="s">
        <v>1475</v>
      </c>
      <c r="K22" s="1726" t="s">
        <v>498</v>
      </c>
      <c r="L22" s="1730"/>
      <c r="M22" s="1730"/>
      <c r="N22" s="1730"/>
      <c r="O22" s="1730"/>
      <c r="P22" s="1730"/>
      <c r="Q22" s="1730"/>
      <c r="R22" s="1730"/>
      <c r="S22" s="1730"/>
      <c r="T22" s="1730"/>
      <c r="U22" s="1731"/>
      <c r="V22" s="7"/>
      <c r="W22" s="19"/>
      <c r="X22" s="29" t="s">
        <v>727</v>
      </c>
      <c r="Y22" s="1"/>
      <c r="Z22" s="1"/>
      <c r="AA22" s="1"/>
      <c r="AB22" s="2"/>
      <c r="AC22" s="11"/>
      <c r="AD22" s="39"/>
      <c r="AE22" s="32"/>
      <c r="AF22" s="23"/>
    </row>
    <row r="23" spans="2:32" s="2" customFormat="1" ht="27" customHeight="1">
      <c r="B23" s="34"/>
      <c r="C23" s="44"/>
      <c r="D23" s="193"/>
      <c r="E23" s="193"/>
      <c r="F23" s="193"/>
      <c r="G23" s="193"/>
      <c r="H23" s="62"/>
      <c r="I23" s="2"/>
      <c r="J23" s="1286" t="s">
        <v>1439</v>
      </c>
      <c r="K23" s="1726" t="s">
        <v>916</v>
      </c>
      <c r="L23" s="1730"/>
      <c r="M23" s="1730"/>
      <c r="N23" s="1730"/>
      <c r="O23" s="1730"/>
      <c r="P23" s="1730"/>
      <c r="Q23" s="1730"/>
      <c r="R23" s="1730"/>
      <c r="S23" s="1730"/>
      <c r="T23" s="1730"/>
      <c r="U23" s="1731"/>
      <c r="V23" s="7"/>
      <c r="W23" s="19"/>
      <c r="X23" s="29" t="s">
        <v>727</v>
      </c>
      <c r="Y23" s="2"/>
      <c r="Z23" s="903"/>
      <c r="AA23" s="903"/>
      <c r="AB23" s="2"/>
      <c r="AC23" s="9"/>
      <c r="AD23" s="1"/>
      <c r="AE23" s="22"/>
      <c r="AF23" s="23"/>
    </row>
    <row r="24" spans="2:32" s="2" customFormat="1" ht="27" customHeight="1">
      <c r="B24" s="34"/>
      <c r="C24" s="44"/>
      <c r="D24" s="193"/>
      <c r="E24" s="193"/>
      <c r="F24" s="193"/>
      <c r="G24" s="193"/>
      <c r="H24" s="62"/>
      <c r="I24" s="2"/>
      <c r="J24" s="1286" t="s">
        <v>687</v>
      </c>
      <c r="K24" s="1726" t="s">
        <v>2203</v>
      </c>
      <c r="L24" s="1730"/>
      <c r="M24" s="1730"/>
      <c r="N24" s="1730"/>
      <c r="O24" s="1730"/>
      <c r="P24" s="1730"/>
      <c r="Q24" s="1730"/>
      <c r="R24" s="1730"/>
      <c r="S24" s="1730"/>
      <c r="T24" s="1730"/>
      <c r="U24" s="1731"/>
      <c r="V24" s="7"/>
      <c r="W24" s="19"/>
      <c r="X24" s="29" t="s">
        <v>727</v>
      </c>
      <c r="Y24" s="2"/>
      <c r="Z24" s="903"/>
      <c r="AA24" s="903"/>
      <c r="AB24" s="2"/>
      <c r="AC24" s="9"/>
      <c r="AD24" s="1"/>
      <c r="AE24" s="22"/>
      <c r="AF24" s="23"/>
    </row>
    <row r="25" spans="2:32" s="2" customFormat="1" ht="27" customHeight="1">
      <c r="B25" s="34"/>
      <c r="C25" s="44"/>
      <c r="D25" s="193"/>
      <c r="E25" s="193"/>
      <c r="F25" s="193"/>
      <c r="G25" s="193"/>
      <c r="H25" s="62"/>
      <c r="I25" s="2"/>
      <c r="J25" s="1286" t="s">
        <v>1476</v>
      </c>
      <c r="K25" s="1488" t="s">
        <v>2204</v>
      </c>
      <c r="L25" s="1730"/>
      <c r="M25" s="1730"/>
      <c r="N25" s="1730"/>
      <c r="O25" s="1730"/>
      <c r="P25" s="1730"/>
      <c r="Q25" s="1730"/>
      <c r="R25" s="1730"/>
      <c r="S25" s="1730"/>
      <c r="T25" s="1730"/>
      <c r="U25" s="1731"/>
      <c r="V25" s="7"/>
      <c r="W25" s="19"/>
      <c r="X25" s="29" t="s">
        <v>727</v>
      </c>
      <c r="Y25" s="2"/>
      <c r="Z25" s="903"/>
      <c r="AA25" s="903"/>
      <c r="AB25" s="2"/>
      <c r="AC25" s="9"/>
      <c r="AD25" s="1"/>
      <c r="AE25" s="22"/>
      <c r="AF25" s="23"/>
    </row>
    <row r="26" spans="2:32" s="2" customFormat="1" ht="27" customHeight="1">
      <c r="B26" s="34"/>
      <c r="C26" s="44"/>
      <c r="D26" s="193"/>
      <c r="E26" s="193"/>
      <c r="F26" s="193"/>
      <c r="G26" s="193"/>
      <c r="H26" s="62"/>
      <c r="I26" s="2"/>
      <c r="J26" s="1286" t="s">
        <v>1792</v>
      </c>
      <c r="K26" s="1726" t="s">
        <v>1653</v>
      </c>
      <c r="L26" s="1730"/>
      <c r="M26" s="1730"/>
      <c r="N26" s="1730"/>
      <c r="O26" s="1730"/>
      <c r="P26" s="1730"/>
      <c r="Q26" s="1730"/>
      <c r="R26" s="1730"/>
      <c r="S26" s="1730"/>
      <c r="T26" s="1730"/>
      <c r="U26" s="1731"/>
      <c r="V26" s="7"/>
      <c r="W26" s="19"/>
      <c r="X26" s="29" t="s">
        <v>727</v>
      </c>
      <c r="Y26" s="2"/>
      <c r="Z26" s="903"/>
      <c r="AA26" s="903"/>
      <c r="AB26" s="2"/>
      <c r="AC26" s="1511" t="s">
        <v>1554</v>
      </c>
      <c r="AD26" s="1263" t="s">
        <v>1028</v>
      </c>
      <c r="AE26" s="1512" t="s">
        <v>357</v>
      </c>
      <c r="AF26" s="23"/>
    </row>
    <row r="27" spans="2:32" s="2" customFormat="1" ht="27" customHeight="1">
      <c r="B27" s="34"/>
      <c r="C27" s="34"/>
      <c r="D27" s="2"/>
      <c r="E27" s="2"/>
      <c r="F27" s="2"/>
      <c r="G27" s="2"/>
      <c r="H27" s="23"/>
      <c r="I27" s="2"/>
      <c r="J27" s="1286" t="s">
        <v>1794</v>
      </c>
      <c r="K27" s="1726" t="s">
        <v>1290</v>
      </c>
      <c r="L27" s="1730"/>
      <c r="M27" s="1730"/>
      <c r="N27" s="1730"/>
      <c r="O27" s="1730"/>
      <c r="P27" s="1730"/>
      <c r="Q27" s="1730"/>
      <c r="R27" s="1730"/>
      <c r="S27" s="1730"/>
      <c r="T27" s="1730"/>
      <c r="U27" s="1731"/>
      <c r="V27" s="7"/>
      <c r="W27" s="19"/>
      <c r="X27" s="29" t="s">
        <v>1368</v>
      </c>
      <c r="Y27" s="2" t="s">
        <v>1484</v>
      </c>
      <c r="Z27" s="903" t="s">
        <v>2021</v>
      </c>
      <c r="AA27" s="903"/>
      <c r="AB27" s="2"/>
      <c r="AC27" s="9" t="s">
        <v>89</v>
      </c>
      <c r="AD27" s="1" t="s">
        <v>1028</v>
      </c>
      <c r="AE27" s="22" t="s">
        <v>89</v>
      </c>
      <c r="AF27" s="23"/>
    </row>
    <row r="28" spans="2:32" s="2" customFormat="1" ht="18.75" customHeight="1">
      <c r="B28" s="34"/>
      <c r="C28" s="34"/>
      <c r="D28" s="2"/>
      <c r="E28" s="2"/>
      <c r="F28" s="2"/>
      <c r="G28" s="2"/>
      <c r="H28" s="23"/>
      <c r="I28" s="2"/>
      <c r="J28" s="1387"/>
      <c r="K28" s="1742"/>
      <c r="L28" s="1742"/>
      <c r="M28" s="1742"/>
      <c r="N28" s="1742"/>
      <c r="O28" s="1742"/>
      <c r="P28" s="1742"/>
      <c r="Q28" s="1742"/>
      <c r="R28" s="1742"/>
      <c r="S28" s="1742"/>
      <c r="T28" s="1742"/>
      <c r="U28" s="1742"/>
      <c r="V28" s="2"/>
      <c r="W28" s="2"/>
      <c r="X28" s="1752" t="s">
        <v>759</v>
      </c>
      <c r="Y28" s="1752"/>
      <c r="Z28" s="1752"/>
      <c r="AA28" s="1752"/>
      <c r="AB28" s="1754"/>
      <c r="AC28" s="9"/>
      <c r="AD28" s="1"/>
      <c r="AE28" s="22"/>
      <c r="AF28" s="23"/>
    </row>
    <row r="29" spans="2:32" s="2" customFormat="1" ht="26.25" customHeight="1">
      <c r="B29" s="34"/>
      <c r="C29" s="44"/>
      <c r="D29" s="193"/>
      <c r="E29" s="193"/>
      <c r="F29" s="193"/>
      <c r="G29" s="193"/>
      <c r="H29" s="62"/>
      <c r="I29" s="2"/>
      <c r="J29" s="1387"/>
      <c r="K29" s="1742"/>
      <c r="L29" s="1742"/>
      <c r="M29" s="1742"/>
      <c r="N29" s="1742"/>
      <c r="O29" s="1742"/>
      <c r="P29" s="1742"/>
      <c r="Q29" s="1742"/>
      <c r="R29" s="1742"/>
      <c r="S29" s="1742"/>
      <c r="T29" s="1742"/>
      <c r="U29" s="1742"/>
      <c r="V29" s="2"/>
      <c r="W29" s="2"/>
      <c r="X29" s="1"/>
      <c r="Y29" s="2" t="s">
        <v>1484</v>
      </c>
      <c r="Z29" s="903" t="s">
        <v>2135</v>
      </c>
      <c r="AA29" s="903"/>
      <c r="AB29" s="2"/>
      <c r="AC29" s="9" t="s">
        <v>89</v>
      </c>
      <c r="AD29" s="1" t="s">
        <v>1028</v>
      </c>
      <c r="AE29" s="22" t="s">
        <v>89</v>
      </c>
      <c r="AF29" s="23"/>
    </row>
    <row r="30" spans="2:32" s="2" customFormat="1" ht="26.25" customHeight="1">
      <c r="B30" s="34"/>
      <c r="C30" s="44"/>
      <c r="D30" s="193"/>
      <c r="E30" s="193"/>
      <c r="F30" s="193"/>
      <c r="G30" s="193"/>
      <c r="H30" s="62"/>
      <c r="I30" s="2"/>
      <c r="J30" s="1387"/>
      <c r="K30" s="1742"/>
      <c r="L30" s="1742"/>
      <c r="M30" s="1742"/>
      <c r="N30" s="1742"/>
      <c r="O30" s="1742"/>
      <c r="P30" s="1742"/>
      <c r="Q30" s="1742"/>
      <c r="R30" s="1742"/>
      <c r="S30" s="1742"/>
      <c r="T30" s="1742"/>
      <c r="U30" s="1751" t="s">
        <v>2123</v>
      </c>
      <c r="V30" s="1751"/>
      <c r="W30" s="1751"/>
      <c r="X30" s="1751"/>
      <c r="Y30" s="1751"/>
      <c r="Z30" s="1751"/>
      <c r="AA30" s="1751"/>
      <c r="AB30" s="1753"/>
      <c r="AC30" s="11"/>
      <c r="AD30" s="39"/>
      <c r="AE30" s="32"/>
      <c r="AF30" s="23"/>
    </row>
    <row r="31" spans="2:32" s="2" customFormat="1" ht="10.5" customHeight="1">
      <c r="B31" s="34"/>
      <c r="C31" s="40"/>
      <c r="D31" s="142"/>
      <c r="E31" s="142"/>
      <c r="F31" s="142"/>
      <c r="G31" s="142"/>
      <c r="H31" s="52"/>
      <c r="I31" s="142"/>
      <c r="J31" s="142"/>
      <c r="K31" s="142"/>
      <c r="L31" s="142"/>
      <c r="M31" s="142"/>
      <c r="N31" s="142"/>
      <c r="O31" s="142"/>
      <c r="P31" s="142"/>
      <c r="Q31" s="142"/>
      <c r="R31" s="142"/>
      <c r="S31" s="142"/>
      <c r="T31" s="142"/>
      <c r="U31" s="142"/>
      <c r="V31" s="142"/>
      <c r="W31" s="142"/>
      <c r="X31" s="142"/>
      <c r="Y31" s="142"/>
      <c r="Z31" s="142"/>
      <c r="AA31" s="142"/>
      <c r="AB31" s="142"/>
      <c r="AC31" s="40"/>
      <c r="AD31" s="142"/>
      <c r="AE31" s="52"/>
      <c r="AF31" s="23"/>
    </row>
    <row r="32" spans="2:32" s="2" customFormat="1" ht="27" customHeight="1">
      <c r="B32" s="34"/>
      <c r="C32" s="44" t="s">
        <v>735</v>
      </c>
      <c r="D32" s="193"/>
      <c r="E32" s="193"/>
      <c r="F32" s="193"/>
      <c r="G32" s="193"/>
      <c r="H32" s="62"/>
      <c r="I32" s="2"/>
      <c r="J32" s="1286" t="s">
        <v>1475</v>
      </c>
      <c r="K32" s="1726" t="s">
        <v>2205</v>
      </c>
      <c r="L32" s="1730"/>
      <c r="M32" s="1730"/>
      <c r="N32" s="1730"/>
      <c r="O32" s="1730"/>
      <c r="P32" s="1730"/>
      <c r="Q32" s="1730"/>
      <c r="R32" s="1730"/>
      <c r="S32" s="1730"/>
      <c r="T32" s="1730"/>
      <c r="U32" s="1731"/>
      <c r="V32" s="7"/>
      <c r="W32" s="19"/>
      <c r="X32" s="29" t="s">
        <v>1419</v>
      </c>
      <c r="Y32" s="1"/>
      <c r="Z32" s="1"/>
      <c r="AA32" s="1"/>
      <c r="AB32" s="2"/>
      <c r="AC32" s="11"/>
      <c r="AD32" s="39"/>
      <c r="AE32" s="32"/>
      <c r="AF32" s="23"/>
    </row>
    <row r="33" spans="2:32" s="2" customFormat="1" ht="27" customHeight="1">
      <c r="B33" s="34"/>
      <c r="C33" s="44"/>
      <c r="D33" s="193"/>
      <c r="E33" s="193"/>
      <c r="F33" s="193"/>
      <c r="G33" s="193"/>
      <c r="H33" s="62"/>
      <c r="I33" s="2"/>
      <c r="J33" s="1286" t="s">
        <v>1439</v>
      </c>
      <c r="K33" s="1726" t="s">
        <v>654</v>
      </c>
      <c r="L33" s="1730"/>
      <c r="M33" s="1730"/>
      <c r="N33" s="1730"/>
      <c r="O33" s="1730"/>
      <c r="P33" s="1730"/>
      <c r="Q33" s="1730"/>
      <c r="R33" s="1730"/>
      <c r="S33" s="1730"/>
      <c r="T33" s="1730"/>
      <c r="U33" s="1731"/>
      <c r="V33" s="7"/>
      <c r="W33" s="19"/>
      <c r="X33" s="29" t="s">
        <v>1419</v>
      </c>
      <c r="Y33" s="1"/>
      <c r="Z33" s="1"/>
      <c r="AA33" s="1"/>
      <c r="AB33" s="2"/>
      <c r="AC33" s="1511" t="s">
        <v>1554</v>
      </c>
      <c r="AD33" s="1263" t="s">
        <v>1028</v>
      </c>
      <c r="AE33" s="1512" t="s">
        <v>357</v>
      </c>
      <c r="AF33" s="23"/>
    </row>
    <row r="34" spans="2:32" s="2" customFormat="1" ht="27" customHeight="1">
      <c r="B34" s="34"/>
      <c r="C34" s="44"/>
      <c r="D34" s="193"/>
      <c r="E34" s="193"/>
      <c r="F34" s="193"/>
      <c r="G34" s="193"/>
      <c r="H34" s="62"/>
      <c r="I34" s="2"/>
      <c r="J34" s="1286" t="s">
        <v>687</v>
      </c>
      <c r="K34" s="1726" t="s">
        <v>691</v>
      </c>
      <c r="L34" s="1730"/>
      <c r="M34" s="1730"/>
      <c r="N34" s="1730"/>
      <c r="O34" s="1730"/>
      <c r="P34" s="1730"/>
      <c r="Q34" s="1730"/>
      <c r="R34" s="1730"/>
      <c r="S34" s="1730"/>
      <c r="T34" s="1730"/>
      <c r="U34" s="1731"/>
      <c r="V34" s="7"/>
      <c r="W34" s="19"/>
      <c r="X34" s="29" t="s">
        <v>1368</v>
      </c>
      <c r="Y34" s="2" t="s">
        <v>1484</v>
      </c>
      <c r="Z34" s="903" t="s">
        <v>2076</v>
      </c>
      <c r="AA34" s="903"/>
      <c r="AB34" s="2"/>
      <c r="AC34" s="9" t="s">
        <v>89</v>
      </c>
      <c r="AD34" s="1" t="s">
        <v>1028</v>
      </c>
      <c r="AE34" s="22" t="s">
        <v>89</v>
      </c>
      <c r="AF34" s="23"/>
    </row>
    <row r="35" spans="2:32" s="2" customFormat="1" ht="18.75" customHeight="1">
      <c r="B35" s="34"/>
      <c r="C35" s="44"/>
      <c r="D35" s="193"/>
      <c r="E35" s="193"/>
      <c r="F35" s="193"/>
      <c r="G35" s="193"/>
      <c r="H35" s="62"/>
      <c r="I35" s="2"/>
      <c r="J35" s="1387"/>
      <c r="K35" s="1742"/>
      <c r="L35" s="1742"/>
      <c r="M35" s="1742"/>
      <c r="N35" s="1742"/>
      <c r="O35" s="1742"/>
      <c r="P35" s="1742"/>
      <c r="Q35" s="1742"/>
      <c r="R35" s="1742"/>
      <c r="S35" s="1742"/>
      <c r="T35" s="1742"/>
      <c r="U35" s="1742"/>
      <c r="V35" s="2"/>
      <c r="W35" s="2"/>
      <c r="X35" s="1752" t="s">
        <v>759</v>
      </c>
      <c r="Y35" s="1752"/>
      <c r="Z35" s="1752"/>
      <c r="AA35" s="1752"/>
      <c r="AB35" s="1754"/>
      <c r="AC35" s="9"/>
      <c r="AD35" s="1"/>
      <c r="AE35" s="22"/>
      <c r="AF35" s="23"/>
    </row>
    <row r="36" spans="2:32" s="2" customFormat="1" ht="22.5" customHeight="1">
      <c r="B36" s="34"/>
      <c r="C36" s="44"/>
      <c r="D36" s="193"/>
      <c r="E36" s="193"/>
      <c r="F36" s="193"/>
      <c r="G36" s="193"/>
      <c r="H36" s="62"/>
      <c r="I36" s="2"/>
      <c r="J36" s="1387"/>
      <c r="K36" s="1742"/>
      <c r="L36" s="1742"/>
      <c r="M36" s="1742"/>
      <c r="N36" s="1742"/>
      <c r="O36" s="1742"/>
      <c r="P36" s="1742"/>
      <c r="Q36" s="1742"/>
      <c r="R36" s="1742"/>
      <c r="S36" s="1742"/>
      <c r="T36" s="1742"/>
      <c r="U36" s="1742"/>
      <c r="V36" s="2"/>
      <c r="W36" s="2"/>
      <c r="X36" s="1"/>
      <c r="Y36" s="2" t="s">
        <v>1484</v>
      </c>
      <c r="Z36" s="903" t="s">
        <v>2198</v>
      </c>
      <c r="AA36" s="903"/>
      <c r="AB36" s="2"/>
      <c r="AC36" s="9" t="s">
        <v>89</v>
      </c>
      <c r="AD36" s="1" t="s">
        <v>1028</v>
      </c>
      <c r="AE36" s="22" t="s">
        <v>89</v>
      </c>
      <c r="AF36" s="23"/>
    </row>
    <row r="37" spans="2:32" s="2" customFormat="1" ht="26.25" customHeight="1">
      <c r="B37" s="34"/>
      <c r="C37" s="44"/>
      <c r="D37" s="193"/>
      <c r="E37" s="193"/>
      <c r="F37" s="193"/>
      <c r="G37" s="193"/>
      <c r="H37" s="193"/>
      <c r="I37" s="34"/>
      <c r="J37" s="1387"/>
      <c r="K37" s="1742"/>
      <c r="L37" s="1742"/>
      <c r="M37" s="1742"/>
      <c r="N37" s="1742"/>
      <c r="O37" s="1742"/>
      <c r="P37" s="1742"/>
      <c r="Q37" s="1742"/>
      <c r="R37" s="1742"/>
      <c r="S37" s="1742"/>
      <c r="T37" s="1742"/>
      <c r="U37" s="1742"/>
      <c r="V37" s="2"/>
      <c r="W37" s="2"/>
      <c r="X37" s="1752" t="s">
        <v>2123</v>
      </c>
      <c r="Y37" s="1752"/>
      <c r="Z37" s="1752"/>
      <c r="AA37" s="1752"/>
      <c r="AB37" s="1754"/>
      <c r="AC37" s="17"/>
      <c r="AD37" s="25"/>
      <c r="AE37" s="24"/>
      <c r="AF37" s="23"/>
    </row>
    <row r="38" spans="2:32" s="1747" customFormat="1" ht="27" customHeight="1">
      <c r="B38" s="1748"/>
      <c r="C38" s="1749"/>
      <c r="D38" s="1750"/>
      <c r="E38" s="1750"/>
      <c r="F38" s="1750"/>
      <c r="G38" s="1750"/>
      <c r="H38" s="1750"/>
      <c r="I38" s="1750"/>
      <c r="J38" s="1750"/>
      <c r="K38" s="1750"/>
      <c r="L38" s="1750"/>
      <c r="M38" s="1750"/>
      <c r="N38" s="1750"/>
      <c r="O38" s="1750"/>
      <c r="P38" s="1750"/>
      <c r="Q38" s="1750"/>
      <c r="R38" s="1750"/>
      <c r="S38" s="1750"/>
      <c r="T38" s="1750"/>
      <c r="U38" s="1750"/>
      <c r="V38" s="1750"/>
      <c r="W38" s="1750"/>
      <c r="X38" s="1750"/>
      <c r="Y38" s="1750"/>
      <c r="Z38" s="1750"/>
      <c r="AA38" s="1750"/>
      <c r="AB38" s="1750"/>
      <c r="AC38" s="1511" t="s">
        <v>1554</v>
      </c>
      <c r="AD38" s="1263" t="s">
        <v>1028</v>
      </c>
      <c r="AE38" s="1512" t="s">
        <v>357</v>
      </c>
      <c r="AF38" s="1755"/>
    </row>
    <row r="39" spans="2:32" s="2" customFormat="1" ht="27" customHeight="1">
      <c r="B39" s="34"/>
      <c r="C39" s="44" t="s">
        <v>305</v>
      </c>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2"/>
      <c r="AC39" s="9" t="s">
        <v>89</v>
      </c>
      <c r="AD39" s="1" t="s">
        <v>1028</v>
      </c>
      <c r="AE39" s="22" t="s">
        <v>89</v>
      </c>
      <c r="AF39" s="23"/>
    </row>
    <row r="40" spans="2:32" s="2" customFormat="1" ht="6.75" customHeight="1">
      <c r="B40" s="34"/>
      <c r="C40" s="42"/>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42"/>
      <c r="AD40" s="57"/>
      <c r="AE40" s="53"/>
      <c r="AF40" s="23"/>
    </row>
    <row r="41" spans="2:32" s="2" customFormat="1" ht="27" customHeight="1">
      <c r="B41" s="34"/>
      <c r="C41" s="40"/>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511" t="s">
        <v>1554</v>
      </c>
      <c r="AD41" s="1263" t="s">
        <v>1028</v>
      </c>
      <c r="AE41" s="1512" t="s">
        <v>357</v>
      </c>
      <c r="AF41" s="23"/>
    </row>
    <row r="42" spans="2:32" s="2" customFormat="1" ht="27" customHeight="1">
      <c r="B42" s="34"/>
      <c r="C42" s="44" t="s">
        <v>2200</v>
      </c>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2"/>
      <c r="AC42" s="9" t="s">
        <v>89</v>
      </c>
      <c r="AD42" s="1" t="s">
        <v>1028</v>
      </c>
      <c r="AE42" s="22" t="s">
        <v>89</v>
      </c>
      <c r="AF42" s="23"/>
    </row>
    <row r="43" spans="2:32" s="2" customFormat="1" ht="27" customHeight="1">
      <c r="B43" s="34"/>
      <c r="C43" s="44" t="s">
        <v>2206</v>
      </c>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2"/>
      <c r="AC43" s="9"/>
      <c r="AD43" s="1"/>
      <c r="AE43" s="22"/>
      <c r="AF43" s="23"/>
    </row>
    <row r="44" spans="2:32" s="2" customFormat="1" ht="6.75" customHeight="1">
      <c r="B44" s="34"/>
      <c r="C44" s="42"/>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42"/>
      <c r="AD44" s="57"/>
      <c r="AE44" s="53"/>
      <c r="AF44" s="23"/>
    </row>
    <row r="45" spans="2:32" s="2" customFormat="1" ht="10.5" customHeight="1">
      <c r="B45" s="42"/>
      <c r="C45" s="57"/>
      <c r="D45" s="1256"/>
      <c r="E45" s="1256"/>
      <c r="F45" s="1256"/>
      <c r="G45" s="1256"/>
      <c r="H45" s="1256"/>
      <c r="I45" s="1256"/>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53"/>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365" customFormat="1" ht="33.75" customHeight="1">
      <c r="C47" s="193" t="s">
        <v>1104</v>
      </c>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row>
    <row r="48" spans="2:32" s="1365" customFormat="1" ht="33.75" customHeight="1">
      <c r="C48" s="193" t="s">
        <v>936</v>
      </c>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row>
    <row r="49" spans="3:31" s="2" customFormat="1" ht="18" customHeight="1">
      <c r="C49" s="2" t="s">
        <v>2209</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1294</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365" customFormat="1" ht="54.75" customHeight="1">
      <c r="C51" s="193" t="s">
        <v>2161</v>
      </c>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row>
    <row r="52" spans="3:31" s="1365" customFormat="1" ht="42.75" customHeight="1">
      <c r="C52" s="193" t="s">
        <v>327</v>
      </c>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row>
    <row r="53" spans="3:31" s="1365" customFormat="1" ht="18" customHeight="1">
      <c r="C53" s="2" t="s">
        <v>2210</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365" customFormat="1" ht="29.25" customHeight="1">
      <c r="C54" s="193" t="s">
        <v>2171</v>
      </c>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row>
    <row r="55" spans="3:31" s="894" customFormat="1">
      <c r="C55" s="894"/>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1"/>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C1024" sqref="C1024"/>
    </sheetView>
  </sheetViews>
  <sheetFormatPr defaultColWidth="3.5" defaultRowHeight="13"/>
  <cols>
    <col min="1" max="1" width="1.5" style="55" customWidth="1"/>
    <col min="2" max="2" width="2.5" style="55" customWidth="1"/>
    <col min="3" max="3" width="3" style="18" customWidth="1"/>
    <col min="4" max="5" width="4.875" style="55" customWidth="1"/>
    <col min="6" max="24" width="4.75" style="55" customWidth="1"/>
    <col min="25" max="31" width="4.875" style="55" customWidth="1"/>
    <col min="32" max="32" width="2.25" style="55" customWidth="1"/>
    <col min="33" max="33" width="1.5" style="55" customWidth="1"/>
    <col min="34" max="16384" width="3.5" style="55"/>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2212</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976" t="s">
        <v>979</v>
      </c>
      <c r="Z3" s="1"/>
      <c r="AA3" s="1" t="s">
        <v>881</v>
      </c>
      <c r="AB3" s="1"/>
      <c r="AC3" s="1" t="s">
        <v>1414</v>
      </c>
      <c r="AD3" s="1"/>
      <c r="AE3" s="1" t="s">
        <v>1419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976"/>
      <c r="AF4" s="2"/>
    </row>
    <row r="5" spans="2:32" s="2" customFormat="1" ht="27" customHeight="1">
      <c r="B5" s="125" t="s">
        <v>2213</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914"/>
      <c r="C7" s="1264" t="s">
        <v>2115</v>
      </c>
      <c r="D7" s="891"/>
      <c r="E7" s="891"/>
      <c r="F7" s="891"/>
      <c r="G7" s="891"/>
      <c r="H7" s="891"/>
      <c r="I7" s="7"/>
      <c r="J7" s="19"/>
      <c r="K7" s="19"/>
      <c r="L7" s="19"/>
      <c r="M7" s="19"/>
      <c r="N7" s="19"/>
      <c r="O7" s="19"/>
      <c r="P7" s="19"/>
      <c r="Q7" s="19"/>
      <c r="R7" s="19"/>
      <c r="S7" s="19"/>
      <c r="T7" s="19"/>
      <c r="U7" s="19"/>
      <c r="V7" s="19"/>
      <c r="W7" s="19"/>
      <c r="X7" s="19"/>
      <c r="Y7" s="19"/>
      <c r="Z7" s="19"/>
      <c r="AA7" s="19"/>
      <c r="AB7" s="19"/>
      <c r="AC7" s="19"/>
      <c r="AD7" s="19"/>
      <c r="AE7" s="19"/>
      <c r="AF7" s="29"/>
    </row>
    <row r="8" spans="2:32" ht="27" customHeight="1">
      <c r="B8" s="1723"/>
      <c r="C8" s="1256" t="s">
        <v>1141</v>
      </c>
      <c r="D8" s="1256"/>
      <c r="E8" s="1256"/>
      <c r="F8" s="1256"/>
      <c r="G8" s="1256"/>
      <c r="H8" s="1264"/>
      <c r="I8" s="7" t="s">
        <v>89</v>
      </c>
      <c r="J8" s="1257" t="s">
        <v>534</v>
      </c>
      <c r="K8" s="1257"/>
      <c r="L8" s="1257"/>
      <c r="M8" s="1257"/>
      <c r="N8" s="1" t="s">
        <v>89</v>
      </c>
      <c r="O8" s="1257" t="s">
        <v>783</v>
      </c>
      <c r="P8" s="1257"/>
      <c r="Q8" s="1257"/>
      <c r="R8" s="1257"/>
      <c r="S8" s="1" t="s">
        <v>89</v>
      </c>
      <c r="T8" s="1257" t="s">
        <v>841</v>
      </c>
      <c r="U8" s="1257"/>
      <c r="V8" s="1257"/>
      <c r="W8" s="1257"/>
      <c r="X8" s="1257"/>
      <c r="Y8" s="1257"/>
      <c r="Z8" s="1257"/>
      <c r="AA8" s="1257"/>
      <c r="AB8" s="1257"/>
      <c r="AC8" s="1257"/>
      <c r="AD8" s="1257"/>
      <c r="AE8" s="1257"/>
      <c r="AF8" s="984"/>
    </row>
    <row r="9" spans="2:32" ht="27" customHeight="1">
      <c r="B9" s="1371"/>
      <c r="C9" s="142" t="s">
        <v>2117</v>
      </c>
      <c r="D9" s="142"/>
      <c r="E9" s="142"/>
      <c r="F9" s="142"/>
      <c r="G9" s="142"/>
      <c r="H9" s="52"/>
      <c r="I9" s="1" t="s">
        <v>89</v>
      </c>
      <c r="J9" s="2" t="s">
        <v>416</v>
      </c>
      <c r="K9" s="142"/>
      <c r="L9" s="142"/>
      <c r="M9" s="142"/>
      <c r="N9" s="142"/>
      <c r="O9" s="142"/>
      <c r="P9" s="142"/>
      <c r="Q9" s="142"/>
      <c r="R9" s="142"/>
      <c r="S9" s="142"/>
      <c r="T9" s="142"/>
      <c r="U9" s="142"/>
      <c r="V9" s="142"/>
      <c r="W9" s="142"/>
      <c r="X9" s="142"/>
      <c r="Y9" s="142"/>
      <c r="Z9" s="142"/>
      <c r="AA9" s="142"/>
      <c r="AB9" s="142"/>
      <c r="AC9" s="142"/>
      <c r="AD9" s="142"/>
      <c r="AE9" s="142"/>
      <c r="AF9" s="1166"/>
    </row>
    <row r="10" spans="2:32" ht="27" customHeight="1">
      <c r="B10" s="1268"/>
      <c r="C10" s="2"/>
      <c r="D10" s="2"/>
      <c r="E10" s="2"/>
      <c r="F10" s="2"/>
      <c r="G10" s="2"/>
      <c r="H10" s="23"/>
      <c r="I10" s="1" t="s">
        <v>89</v>
      </c>
      <c r="J10" s="39" t="s">
        <v>1335</v>
      </c>
      <c r="K10" s="2"/>
      <c r="L10" s="2"/>
      <c r="M10" s="2"/>
      <c r="N10" s="2"/>
      <c r="O10" s="2"/>
      <c r="P10" s="2"/>
      <c r="Q10" s="2"/>
      <c r="R10" s="2"/>
      <c r="S10" s="2"/>
      <c r="T10" s="2"/>
      <c r="U10" s="2"/>
      <c r="V10" s="2"/>
      <c r="W10" s="2"/>
      <c r="X10" s="2"/>
      <c r="Y10" s="2"/>
      <c r="Z10" s="2"/>
      <c r="AA10" s="2"/>
      <c r="AB10" s="2"/>
      <c r="AC10" s="2"/>
      <c r="AD10" s="2"/>
      <c r="AE10" s="2"/>
      <c r="AF10" s="890"/>
    </row>
    <row r="11" spans="2:32" ht="27" customHeight="1">
      <c r="B11" s="986"/>
      <c r="C11" s="57"/>
      <c r="D11" s="57"/>
      <c r="E11" s="57"/>
      <c r="F11" s="57"/>
      <c r="G11" s="57"/>
      <c r="H11" s="53"/>
      <c r="I11" s="17" t="s">
        <v>89</v>
      </c>
      <c r="J11" s="144" t="s">
        <v>2214</v>
      </c>
      <c r="K11" s="57"/>
      <c r="L11" s="57"/>
      <c r="M11" s="57"/>
      <c r="N11" s="57"/>
      <c r="O11" s="57"/>
      <c r="P11" s="57"/>
      <c r="Q11" s="57"/>
      <c r="R11" s="57"/>
      <c r="S11" s="57"/>
      <c r="T11" s="57"/>
      <c r="U11" s="57"/>
      <c r="V11" s="57"/>
      <c r="W11" s="57"/>
      <c r="X11" s="57"/>
      <c r="Y11" s="57"/>
      <c r="Z11" s="57"/>
      <c r="AA11" s="57"/>
      <c r="AB11" s="57"/>
      <c r="AC11" s="57"/>
      <c r="AD11" s="57"/>
      <c r="AE11" s="57"/>
      <c r="AF11" s="116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40" t="s">
        <v>2186</v>
      </c>
      <c r="C14" s="142" t="s">
        <v>2215</v>
      </c>
      <c r="D14" s="142"/>
      <c r="E14" s="142"/>
      <c r="F14" s="142"/>
      <c r="G14" s="142"/>
      <c r="H14" s="1256"/>
      <c r="I14" s="142"/>
      <c r="J14" s="142"/>
      <c r="K14" s="142"/>
      <c r="L14" s="142"/>
      <c r="M14" s="142"/>
      <c r="N14" s="142"/>
      <c r="O14" s="142"/>
      <c r="P14" s="1256"/>
      <c r="Q14" s="1686"/>
      <c r="R14" s="142"/>
      <c r="S14" s="142"/>
      <c r="T14" s="142"/>
      <c r="U14" s="142"/>
      <c r="V14" s="142"/>
      <c r="W14" s="142"/>
      <c r="X14" s="142"/>
      <c r="Y14" s="1256"/>
      <c r="Z14" s="1256"/>
      <c r="AA14" s="1256"/>
      <c r="AB14" s="142"/>
      <c r="AC14" s="142"/>
      <c r="AD14" s="142"/>
      <c r="AE14" s="142"/>
      <c r="AF14" s="52"/>
    </row>
    <row r="15" spans="2:32" s="2" customFormat="1" ht="11.25" customHeight="1">
      <c r="B15" s="34"/>
      <c r="C15" s="40"/>
      <c r="D15" s="142"/>
      <c r="E15" s="142"/>
      <c r="F15" s="142"/>
      <c r="G15" s="142"/>
      <c r="H15" s="2"/>
      <c r="I15" s="142"/>
      <c r="J15" s="142"/>
      <c r="K15" s="142"/>
      <c r="L15" s="142"/>
      <c r="M15" s="142"/>
      <c r="N15" s="142"/>
      <c r="O15" s="142"/>
      <c r="P15" s="142"/>
      <c r="Q15" s="142"/>
      <c r="R15" s="142"/>
      <c r="S15" s="142"/>
      <c r="T15" s="142"/>
      <c r="U15" s="142"/>
      <c r="V15" s="142"/>
      <c r="W15" s="142"/>
      <c r="X15" s="142"/>
      <c r="Y15" s="142"/>
      <c r="Z15" s="142"/>
      <c r="AA15" s="142"/>
      <c r="AB15" s="142"/>
      <c r="AC15" s="40"/>
      <c r="AD15" s="142"/>
      <c r="AE15" s="52"/>
      <c r="AF15" s="23"/>
    </row>
    <row r="16" spans="2:32" s="2" customFormat="1" ht="11.25" customHeight="1">
      <c r="B16" s="34"/>
      <c r="C16" s="34"/>
      <c r="D16" s="2"/>
      <c r="E16" s="2"/>
      <c r="F16" s="2"/>
      <c r="G16" s="2"/>
      <c r="H16" s="2"/>
      <c r="I16" s="2"/>
      <c r="J16" s="2"/>
      <c r="K16" s="2"/>
      <c r="L16" s="2"/>
      <c r="M16" s="2"/>
      <c r="N16" s="2"/>
      <c r="O16" s="2"/>
      <c r="P16" s="2"/>
      <c r="Q16" s="2"/>
      <c r="R16" s="2"/>
      <c r="S16" s="2"/>
      <c r="T16" s="2"/>
      <c r="U16" s="2"/>
      <c r="V16" s="2"/>
      <c r="W16" s="2"/>
      <c r="X16" s="2"/>
      <c r="Y16" s="2"/>
      <c r="Z16" s="2"/>
      <c r="AA16" s="2"/>
      <c r="AB16" s="2"/>
      <c r="AC16" s="34"/>
      <c r="AD16" s="2"/>
      <c r="AE16" s="23"/>
      <c r="AF16" s="23"/>
    </row>
    <row r="17" spans="2:32" s="2" customFormat="1" ht="33.75" customHeight="1">
      <c r="B17" s="34"/>
      <c r="C17" s="16"/>
      <c r="D17" s="2" t="s">
        <v>171</v>
      </c>
      <c r="E17" s="2"/>
      <c r="F17" s="2"/>
      <c r="G17" s="2"/>
      <c r="H17" s="2"/>
      <c r="I17" s="2"/>
      <c r="J17" s="2"/>
      <c r="K17" s="2"/>
      <c r="L17" s="2"/>
      <c r="M17" s="976"/>
      <c r="N17" s="2"/>
      <c r="O17" s="2"/>
      <c r="P17" s="2"/>
      <c r="Q17" s="2"/>
      <c r="R17" s="2"/>
      <c r="S17" s="2"/>
      <c r="T17" s="2"/>
      <c r="U17" s="2"/>
      <c r="V17" s="2"/>
      <c r="W17" s="2"/>
      <c r="X17" s="2"/>
      <c r="Y17" s="39"/>
      <c r="Z17" s="39"/>
      <c r="AA17" s="2"/>
      <c r="AB17" s="2"/>
      <c r="AC17" s="34"/>
      <c r="AD17" s="2"/>
      <c r="AE17" s="32"/>
      <c r="AF17" s="23"/>
    </row>
    <row r="18" spans="2:32" s="2" customFormat="1" ht="27" customHeight="1">
      <c r="B18" s="34"/>
      <c r="C18" s="44"/>
      <c r="D18" s="1389"/>
      <c r="E18" s="1286" t="s">
        <v>1475</v>
      </c>
      <c r="F18" s="1682" t="s">
        <v>377</v>
      </c>
      <c r="G18" s="1682"/>
      <c r="H18" s="1682"/>
      <c r="I18" s="1682"/>
      <c r="J18" s="1682"/>
      <c r="K18" s="1682"/>
      <c r="L18" s="1682"/>
      <c r="M18" s="1682"/>
      <c r="N18" s="1682"/>
      <c r="O18" s="1682"/>
      <c r="P18" s="1682"/>
      <c r="Q18" s="1682"/>
      <c r="R18" s="1682"/>
      <c r="S18" s="1682"/>
      <c r="T18" s="1682"/>
      <c r="U18" s="1682"/>
      <c r="V18" s="1682"/>
      <c r="W18" s="1682"/>
      <c r="X18" s="1682"/>
      <c r="Y18" s="952"/>
      <c r="Z18" s="958"/>
      <c r="AA18" s="29" t="s">
        <v>727</v>
      </c>
      <c r="AB18" s="2"/>
      <c r="AC18" s="34"/>
      <c r="AD18" s="2"/>
      <c r="AE18" s="22"/>
      <c r="AF18" s="23"/>
    </row>
    <row r="19" spans="2:32" s="2" customFormat="1" ht="27" customHeight="1">
      <c r="B19" s="34"/>
      <c r="C19" s="44"/>
      <c r="D19" s="1697"/>
      <c r="E19" s="1286" t="s">
        <v>1439</v>
      </c>
      <c r="F19" s="783" t="s">
        <v>1564</v>
      </c>
      <c r="G19" s="783"/>
      <c r="H19" s="783"/>
      <c r="I19" s="783"/>
      <c r="J19" s="783"/>
      <c r="K19" s="783"/>
      <c r="L19" s="783"/>
      <c r="M19" s="783"/>
      <c r="N19" s="783"/>
      <c r="O19" s="783"/>
      <c r="P19" s="783"/>
      <c r="Q19" s="783"/>
      <c r="R19" s="783"/>
      <c r="S19" s="783"/>
      <c r="T19" s="783"/>
      <c r="U19" s="783"/>
      <c r="V19" s="783"/>
      <c r="W19" s="783"/>
      <c r="X19" s="783"/>
      <c r="Y19" s="1568"/>
      <c r="Z19" s="1756"/>
      <c r="AA19" s="29" t="s">
        <v>727</v>
      </c>
      <c r="AB19" s="2"/>
      <c r="AC19" s="34"/>
      <c r="AD19" s="2"/>
      <c r="AE19" s="32"/>
      <c r="AF19" s="23"/>
    </row>
    <row r="20" spans="2:32" s="2" customFormat="1" ht="27" customHeight="1">
      <c r="B20" s="34"/>
      <c r="C20" s="44"/>
      <c r="D20" s="1697"/>
      <c r="E20" s="1286" t="s">
        <v>687</v>
      </c>
      <c r="F20" s="783" t="s">
        <v>642</v>
      </c>
      <c r="G20" s="783"/>
      <c r="H20" s="783"/>
      <c r="I20" s="783"/>
      <c r="J20" s="783"/>
      <c r="K20" s="783"/>
      <c r="L20" s="783"/>
      <c r="M20" s="783"/>
      <c r="N20" s="783"/>
      <c r="O20" s="783"/>
      <c r="P20" s="783"/>
      <c r="Q20" s="783"/>
      <c r="R20" s="783"/>
      <c r="S20" s="783"/>
      <c r="T20" s="783"/>
      <c r="U20" s="783"/>
      <c r="V20" s="783"/>
      <c r="W20" s="783"/>
      <c r="X20" s="783"/>
      <c r="Y20" s="1568"/>
      <c r="Z20" s="1756"/>
      <c r="AA20" s="24" t="s">
        <v>1368</v>
      </c>
      <c r="AB20" s="2"/>
      <c r="AC20" s="34"/>
      <c r="AD20" s="2"/>
      <c r="AE20" s="23"/>
      <c r="AF20" s="23"/>
    </row>
    <row r="21" spans="2:32" s="2" customFormat="1" ht="27" customHeight="1">
      <c r="B21" s="34"/>
      <c r="C21" s="16"/>
      <c r="D21" s="1389"/>
      <c r="E21" s="1286" t="s">
        <v>1476</v>
      </c>
      <c r="F21" s="1682" t="s">
        <v>2216</v>
      </c>
      <c r="G21" s="1682"/>
      <c r="H21" s="1682"/>
      <c r="I21" s="1682"/>
      <c r="J21" s="1682"/>
      <c r="K21" s="1682"/>
      <c r="L21" s="1682"/>
      <c r="M21" s="1682"/>
      <c r="N21" s="1682"/>
      <c r="O21" s="1682"/>
      <c r="P21" s="1682"/>
      <c r="Q21" s="1682"/>
      <c r="R21" s="1682"/>
      <c r="S21" s="1682"/>
      <c r="T21" s="1682"/>
      <c r="U21" s="1682"/>
      <c r="V21" s="1682"/>
      <c r="W21" s="1682"/>
      <c r="X21" s="1682"/>
      <c r="Y21" s="952"/>
      <c r="Z21" s="958"/>
      <c r="AA21" s="29" t="s">
        <v>727</v>
      </c>
      <c r="AB21" s="2"/>
      <c r="AC21" s="34"/>
      <c r="AD21" s="2"/>
      <c r="AE21" s="23"/>
      <c r="AF21" s="23"/>
    </row>
    <row r="22" spans="2:32" s="2" customFormat="1" ht="27" customHeight="1">
      <c r="B22" s="34"/>
      <c r="C22" s="44"/>
      <c r="D22" s="1389"/>
      <c r="E22" s="1286" t="s">
        <v>1792</v>
      </c>
      <c r="F22" s="1682" t="s">
        <v>2217</v>
      </c>
      <c r="G22" s="1682"/>
      <c r="H22" s="1682"/>
      <c r="I22" s="1682"/>
      <c r="J22" s="1682"/>
      <c r="K22" s="1682"/>
      <c r="L22" s="1682"/>
      <c r="M22" s="1682"/>
      <c r="N22" s="1682"/>
      <c r="O22" s="1682"/>
      <c r="P22" s="1682"/>
      <c r="Q22" s="1682"/>
      <c r="R22" s="1682"/>
      <c r="S22" s="1682"/>
      <c r="T22" s="1682"/>
      <c r="U22" s="1682"/>
      <c r="V22" s="1682"/>
      <c r="W22" s="1682"/>
      <c r="X22" s="1682"/>
      <c r="Y22" s="952"/>
      <c r="Z22" s="958"/>
      <c r="AA22" s="29" t="s">
        <v>1368</v>
      </c>
      <c r="AB22" s="2"/>
      <c r="AC22" s="34"/>
      <c r="AD22" s="2"/>
      <c r="AE22" s="32"/>
      <c r="AF22" s="23"/>
    </row>
    <row r="23" spans="2:32" s="2" customFormat="1" ht="11.25" customHeight="1">
      <c r="B23" s="34"/>
      <c r="C23" s="16"/>
      <c r="D23" s="1742"/>
      <c r="E23" s="1387"/>
      <c r="F23" s="2"/>
      <c r="G23" s="2"/>
      <c r="H23" s="1742"/>
      <c r="I23" s="2"/>
      <c r="J23" s="2"/>
      <c r="K23" s="1742"/>
      <c r="L23" s="1742"/>
      <c r="M23" s="1742"/>
      <c r="N23" s="1742"/>
      <c r="O23" s="1742"/>
      <c r="P23" s="1742"/>
      <c r="Q23" s="1742"/>
      <c r="R23" s="2"/>
      <c r="S23" s="2"/>
      <c r="T23" s="1"/>
      <c r="U23" s="1"/>
      <c r="V23" s="1697"/>
      <c r="W23" s="1697"/>
      <c r="X23" s="2"/>
      <c r="Y23" s="2"/>
      <c r="Z23" s="39"/>
      <c r="AA23" s="39"/>
      <c r="AB23" s="2"/>
      <c r="AC23" s="34"/>
      <c r="AD23" s="2"/>
      <c r="AE23" s="32"/>
      <c r="AF23" s="23"/>
    </row>
    <row r="24" spans="2:32" s="2" customFormat="1" ht="27" customHeight="1">
      <c r="B24" s="34"/>
      <c r="C24" s="16"/>
      <c r="D24" s="2" t="s">
        <v>1357</v>
      </c>
      <c r="E24" s="1"/>
      <c r="F24" s="2"/>
      <c r="G24" s="2"/>
      <c r="H24" s="1742"/>
      <c r="I24" s="2"/>
      <c r="J24" s="2"/>
      <c r="K24" s="1742"/>
      <c r="L24" s="1742"/>
      <c r="M24" s="1742"/>
      <c r="N24" s="1742"/>
      <c r="O24" s="1742"/>
      <c r="P24" s="1742"/>
      <c r="Q24" s="1742"/>
      <c r="R24" s="2"/>
      <c r="S24" s="2"/>
      <c r="T24" s="1"/>
      <c r="U24" s="1"/>
      <c r="V24" s="1697"/>
      <c r="W24" s="1697"/>
      <c r="X24" s="2"/>
      <c r="Y24" s="2"/>
      <c r="Z24" s="1"/>
      <c r="AA24" s="1"/>
      <c r="AB24" s="2"/>
      <c r="AC24" s="34"/>
      <c r="AD24" s="2"/>
      <c r="AE24" s="32"/>
      <c r="AF24" s="23"/>
    </row>
    <row r="25" spans="2:32" s="2" customFormat="1" ht="27" customHeight="1">
      <c r="B25" s="34"/>
      <c r="C25" s="44"/>
      <c r="D25" s="1389"/>
      <c r="E25" s="1286" t="s">
        <v>1475</v>
      </c>
      <c r="F25" s="1682" t="s">
        <v>377</v>
      </c>
      <c r="G25" s="1682"/>
      <c r="H25" s="1682"/>
      <c r="I25" s="1682"/>
      <c r="J25" s="1682"/>
      <c r="K25" s="1682"/>
      <c r="L25" s="1682"/>
      <c r="M25" s="1682"/>
      <c r="N25" s="1682"/>
      <c r="O25" s="1682"/>
      <c r="P25" s="1682"/>
      <c r="Q25" s="1682"/>
      <c r="R25" s="1682"/>
      <c r="S25" s="1682"/>
      <c r="T25" s="1682"/>
      <c r="U25" s="1682"/>
      <c r="V25" s="1682"/>
      <c r="W25" s="1682"/>
      <c r="X25" s="1682"/>
      <c r="Y25" s="7"/>
      <c r="Z25" s="19"/>
      <c r="AA25" s="29" t="s">
        <v>727</v>
      </c>
      <c r="AB25" s="1"/>
      <c r="AC25" s="34"/>
      <c r="AD25" s="2"/>
      <c r="AE25" s="32"/>
      <c r="AF25" s="23"/>
    </row>
    <row r="26" spans="2:32" s="2" customFormat="1" ht="27" customHeight="1">
      <c r="B26" s="34"/>
      <c r="C26" s="16"/>
      <c r="D26" s="1389"/>
      <c r="E26" s="1286" t="s">
        <v>1439</v>
      </c>
      <c r="F26" s="1682" t="s">
        <v>2218</v>
      </c>
      <c r="G26" s="1682"/>
      <c r="H26" s="1682"/>
      <c r="I26" s="1682"/>
      <c r="J26" s="1682"/>
      <c r="K26" s="1682"/>
      <c r="L26" s="1682"/>
      <c r="M26" s="1682"/>
      <c r="N26" s="1682"/>
      <c r="O26" s="1682"/>
      <c r="P26" s="1682"/>
      <c r="Q26" s="1682"/>
      <c r="R26" s="1682"/>
      <c r="S26" s="1682"/>
      <c r="T26" s="1682"/>
      <c r="U26" s="1682"/>
      <c r="V26" s="1682"/>
      <c r="W26" s="1682"/>
      <c r="X26" s="1682"/>
      <c r="Y26" s="7"/>
      <c r="Z26" s="19"/>
      <c r="AA26" s="29" t="s">
        <v>727</v>
      </c>
      <c r="AB26" s="1"/>
      <c r="AC26" s="34"/>
      <c r="AD26" s="2"/>
      <c r="AE26" s="32"/>
      <c r="AF26" s="23"/>
    </row>
    <row r="27" spans="2:32" s="2" customFormat="1" ht="27" customHeight="1">
      <c r="B27" s="34"/>
      <c r="C27" s="16"/>
      <c r="D27" s="1389"/>
      <c r="E27" s="1286" t="s">
        <v>687</v>
      </c>
      <c r="F27" s="1682" t="s">
        <v>2219</v>
      </c>
      <c r="G27" s="1682"/>
      <c r="H27" s="1682"/>
      <c r="I27" s="1682"/>
      <c r="J27" s="1682"/>
      <c r="K27" s="1682"/>
      <c r="L27" s="1682"/>
      <c r="M27" s="1682"/>
      <c r="N27" s="1682"/>
      <c r="O27" s="1682"/>
      <c r="P27" s="1682"/>
      <c r="Q27" s="1682"/>
      <c r="R27" s="1682"/>
      <c r="S27" s="1682"/>
      <c r="T27" s="1682"/>
      <c r="U27" s="1682"/>
      <c r="V27" s="1682"/>
      <c r="W27" s="1682"/>
      <c r="X27" s="1682"/>
      <c r="Y27" s="7"/>
      <c r="Z27" s="19"/>
      <c r="AA27" s="29" t="s">
        <v>727</v>
      </c>
      <c r="AB27" s="1"/>
      <c r="AC27" s="34"/>
      <c r="AD27" s="2"/>
      <c r="AE27" s="32"/>
      <c r="AF27" s="23"/>
    </row>
    <row r="28" spans="2:32" s="2" customFormat="1" ht="27" customHeight="1">
      <c r="B28" s="34"/>
      <c r="C28" s="16"/>
      <c r="D28" s="1389"/>
      <c r="E28" s="1286" t="s">
        <v>1476</v>
      </c>
      <c r="F28" s="1682" t="s">
        <v>1269</v>
      </c>
      <c r="G28" s="1682"/>
      <c r="H28" s="1682"/>
      <c r="I28" s="1682"/>
      <c r="J28" s="1682"/>
      <c r="K28" s="1682"/>
      <c r="L28" s="1682"/>
      <c r="M28" s="1682"/>
      <c r="N28" s="1682"/>
      <c r="O28" s="1682"/>
      <c r="P28" s="1682"/>
      <c r="Q28" s="1682"/>
      <c r="R28" s="1682"/>
      <c r="S28" s="1682"/>
      <c r="T28" s="1682"/>
      <c r="U28" s="1682"/>
      <c r="V28" s="1682"/>
      <c r="W28" s="1682"/>
      <c r="X28" s="1682"/>
      <c r="Y28" s="7"/>
      <c r="Z28" s="19"/>
      <c r="AA28" s="29" t="s">
        <v>727</v>
      </c>
      <c r="AB28" s="1"/>
      <c r="AC28" s="34"/>
      <c r="AD28" s="2"/>
      <c r="AE28" s="32"/>
      <c r="AF28" s="23"/>
    </row>
    <row r="29" spans="2:32" s="2" customFormat="1" ht="27" customHeight="1">
      <c r="B29" s="34"/>
      <c r="C29" s="16"/>
      <c r="D29" s="1389"/>
      <c r="E29" s="1286" t="s">
        <v>1792</v>
      </c>
      <c r="F29" s="1682" t="s">
        <v>1796</v>
      </c>
      <c r="G29" s="1682"/>
      <c r="H29" s="1682"/>
      <c r="I29" s="1682"/>
      <c r="J29" s="1682"/>
      <c r="K29" s="1682"/>
      <c r="L29" s="1682"/>
      <c r="M29" s="1682"/>
      <c r="N29" s="1682"/>
      <c r="O29" s="1682"/>
      <c r="P29" s="1682"/>
      <c r="Q29" s="1682"/>
      <c r="R29" s="1682"/>
      <c r="S29" s="1682"/>
      <c r="T29" s="1682"/>
      <c r="U29" s="1682"/>
      <c r="V29" s="1682"/>
      <c r="W29" s="1682"/>
      <c r="X29" s="1682"/>
      <c r="Y29" s="7"/>
      <c r="Z29" s="19"/>
      <c r="AA29" s="29" t="s">
        <v>1368</v>
      </c>
      <c r="AB29" s="1"/>
      <c r="AC29" s="34"/>
      <c r="AD29" s="2"/>
      <c r="AE29" s="32"/>
      <c r="AF29" s="23"/>
    </row>
    <row r="30" spans="2:32" s="2" customFormat="1" ht="33.75" customHeight="1">
      <c r="B30" s="34"/>
      <c r="C30" s="16"/>
      <c r="D30" s="146"/>
      <c r="E30" s="2"/>
      <c r="F30" s="1387"/>
      <c r="G30" s="1742"/>
      <c r="H30" s="1742"/>
      <c r="I30" s="1742"/>
      <c r="J30" s="1742"/>
      <c r="K30" s="1742"/>
      <c r="L30" s="1742"/>
      <c r="M30" s="1742"/>
      <c r="N30" s="1742"/>
      <c r="O30" s="1742"/>
      <c r="P30" s="1742"/>
      <c r="Q30" s="1742"/>
      <c r="R30" s="2"/>
      <c r="S30" s="2"/>
      <c r="T30" s="1"/>
      <c r="U30" s="1"/>
      <c r="V30" s="1691"/>
      <c r="W30" s="1691"/>
      <c r="X30" s="2"/>
      <c r="Y30" s="39"/>
      <c r="Z30" s="39"/>
      <c r="AA30" s="2"/>
      <c r="AB30" s="2"/>
      <c r="AC30" s="1511" t="s">
        <v>1554</v>
      </c>
      <c r="AD30" s="1263" t="s">
        <v>1028</v>
      </c>
      <c r="AE30" s="1512" t="s">
        <v>357</v>
      </c>
      <c r="AF30" s="23"/>
    </row>
    <row r="31" spans="2:32" s="2" customFormat="1" ht="33.75" customHeight="1">
      <c r="B31" s="34"/>
      <c r="C31" s="16"/>
      <c r="D31" s="782" t="s">
        <v>2194</v>
      </c>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1" t="s">
        <v>1484</v>
      </c>
      <c r="AC31" s="9" t="s">
        <v>89</v>
      </c>
      <c r="AD31" s="1" t="s">
        <v>1028</v>
      </c>
      <c r="AE31" s="22" t="s">
        <v>89</v>
      </c>
      <c r="AF31" s="23"/>
    </row>
    <row r="32" spans="2:32" s="2" customFormat="1" ht="33.75" customHeight="1">
      <c r="B32" s="34"/>
      <c r="C32" s="16"/>
      <c r="D32" s="146"/>
      <c r="E32" s="2"/>
      <c r="F32" s="2"/>
      <c r="G32" s="2"/>
      <c r="H32" s="2"/>
      <c r="I32" s="2"/>
      <c r="J32" s="2"/>
      <c r="K32" s="2"/>
      <c r="L32" s="2"/>
      <c r="M32" s="2"/>
      <c r="N32" s="2"/>
      <c r="O32" s="2"/>
      <c r="P32" s="2"/>
      <c r="Q32" s="2"/>
      <c r="R32" s="2"/>
      <c r="S32" s="2"/>
      <c r="T32" s="2"/>
      <c r="U32" s="2"/>
      <c r="V32" s="2"/>
      <c r="W32" s="2"/>
      <c r="X32" s="2"/>
      <c r="Y32" s="2"/>
      <c r="Z32" s="2"/>
      <c r="AA32" s="2"/>
      <c r="AB32" s="2"/>
      <c r="AC32" s="34"/>
      <c r="AD32" s="2"/>
      <c r="AE32" s="32"/>
      <c r="AF32" s="23"/>
    </row>
    <row r="33" spans="1:32" s="2" customFormat="1" ht="10.5" customHeight="1">
      <c r="A33" s="2"/>
      <c r="B33" s="34"/>
      <c r="C33" s="42"/>
      <c r="D33" s="57"/>
      <c r="E33" s="57"/>
      <c r="F33" s="57"/>
      <c r="G33" s="57"/>
      <c r="H33" s="57"/>
      <c r="I33" s="2"/>
      <c r="J33" s="2"/>
      <c r="K33" s="2"/>
      <c r="L33" s="2"/>
      <c r="M33" s="2"/>
      <c r="N33" s="2"/>
      <c r="O33" s="2"/>
      <c r="P33" s="2"/>
      <c r="Q33" s="2"/>
      <c r="R33" s="2"/>
      <c r="S33" s="2"/>
      <c r="T33" s="2"/>
      <c r="U33" s="2"/>
      <c r="V33" s="2"/>
      <c r="W33" s="2"/>
      <c r="X33" s="2"/>
      <c r="Y33" s="2"/>
      <c r="Z33" s="2"/>
      <c r="AA33" s="2"/>
      <c r="AB33" s="2"/>
      <c r="AC33" s="34"/>
      <c r="AD33" s="2"/>
      <c r="AE33" s="23"/>
      <c r="AF33" s="23"/>
    </row>
    <row r="34" spans="1:32" s="2" customFormat="1" ht="11.25" customHeight="1">
      <c r="A34" s="2"/>
      <c r="B34" s="34"/>
      <c r="C34" s="40"/>
      <c r="D34" s="142"/>
      <c r="E34" s="142"/>
      <c r="F34" s="142"/>
      <c r="G34" s="142"/>
      <c r="H34" s="2"/>
      <c r="I34" s="142"/>
      <c r="J34" s="142"/>
      <c r="K34" s="142"/>
      <c r="L34" s="142"/>
      <c r="M34" s="142"/>
      <c r="N34" s="142"/>
      <c r="O34" s="142"/>
      <c r="P34" s="142"/>
      <c r="Q34" s="142"/>
      <c r="R34" s="142"/>
      <c r="S34" s="142"/>
      <c r="T34" s="142"/>
      <c r="U34" s="142"/>
      <c r="V34" s="142"/>
      <c r="W34" s="142"/>
      <c r="X34" s="142"/>
      <c r="Y34" s="142"/>
      <c r="Z34" s="142"/>
      <c r="AA34" s="142"/>
      <c r="AB34" s="142"/>
      <c r="AC34" s="40"/>
      <c r="AD34" s="142"/>
      <c r="AE34" s="52"/>
      <c r="AF34" s="23"/>
    </row>
    <row r="35" spans="1:32" s="2" customFormat="1" ht="27" customHeight="1">
      <c r="A35" s="2"/>
      <c r="B35" s="34"/>
      <c r="C35" s="34"/>
      <c r="D35" s="2"/>
      <c r="E35" s="2"/>
      <c r="F35" s="2"/>
      <c r="G35" s="2"/>
      <c r="H35" s="2"/>
      <c r="I35" s="2"/>
      <c r="J35" s="2"/>
      <c r="K35" s="2"/>
      <c r="L35" s="2"/>
      <c r="M35" s="2"/>
      <c r="N35" s="2"/>
      <c r="O35" s="2"/>
      <c r="P35" s="2"/>
      <c r="Q35" s="2"/>
      <c r="R35" s="2"/>
      <c r="S35" s="2"/>
      <c r="T35" s="2"/>
      <c r="U35" s="2"/>
      <c r="V35" s="2"/>
      <c r="W35" s="2"/>
      <c r="X35" s="2"/>
      <c r="Y35" s="2"/>
      <c r="Z35" s="2"/>
      <c r="AA35" s="2"/>
      <c r="AB35" s="2"/>
      <c r="AC35" s="1511" t="s">
        <v>1554</v>
      </c>
      <c r="AD35" s="1263" t="s">
        <v>1028</v>
      </c>
      <c r="AE35" s="1512" t="s">
        <v>357</v>
      </c>
      <c r="AF35" s="23"/>
    </row>
    <row r="36" spans="1:32" s="2" customFormat="1" ht="27" customHeight="1">
      <c r="A36" s="2"/>
      <c r="B36" s="34"/>
      <c r="C36" s="44" t="s">
        <v>2220</v>
      </c>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2"/>
      <c r="AC36" s="9" t="s">
        <v>89</v>
      </c>
      <c r="AD36" s="1" t="s">
        <v>1028</v>
      </c>
      <c r="AE36" s="22" t="s">
        <v>89</v>
      </c>
      <c r="AF36" s="23"/>
    </row>
    <row r="37" spans="1:32" s="2" customFormat="1" ht="11.25" customHeight="1">
      <c r="A37" s="2"/>
      <c r="B37" s="34"/>
      <c r="C37" s="42"/>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42"/>
      <c r="AD37" s="57"/>
      <c r="AE37" s="53"/>
      <c r="AF37" s="23"/>
    </row>
    <row r="38" spans="1:32" s="2" customFormat="1" ht="11.25" customHeight="1">
      <c r="A38" s="23"/>
      <c r="B38" s="42"/>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3"/>
    </row>
    <row r="39" spans="1:32" s="2" customFormat="1" ht="18" customHeight="1">
      <c r="A39" s="2"/>
      <c r="B39" s="2"/>
      <c r="C39" s="142" t="s">
        <v>2221</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365" customFormat="1" ht="61.5" customHeight="1">
      <c r="C40" s="193" t="s">
        <v>439</v>
      </c>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row>
    <row r="41" spans="1:32" s="1365" customFormat="1" ht="52.5" customHeight="1">
      <c r="C41" s="193" t="s">
        <v>2222</v>
      </c>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row>
    <row r="42" spans="1:32" s="1365" customFormat="1" ht="18.75" customHeight="1">
      <c r="C42" s="193" t="s">
        <v>490</v>
      </c>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row>
    <row r="43" spans="1:32" s="1365" customFormat="1" ht="18.75" customHeight="1">
      <c r="C43" s="193" t="s">
        <v>1785</v>
      </c>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row>
    <row r="44" spans="1:32" s="1365" customFormat="1" ht="18.75" customHeight="1">
      <c r="C44" s="193" t="s">
        <v>394</v>
      </c>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row>
    <row r="45" spans="1:32" s="1365" customFormat="1" ht="29.25" customHeight="1">
      <c r="C45" s="193" t="s">
        <v>2171</v>
      </c>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row>
    <row r="46" spans="1:32" s="1738" customFormat="1" ht="15.75" customHeight="1">
      <c r="D46" s="1365"/>
      <c r="E46" s="1365"/>
      <c r="F46" s="1365"/>
      <c r="G46" s="1365"/>
      <c r="H46" s="1365"/>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1"/>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C1024" sqref="C1024"/>
    </sheetView>
  </sheetViews>
  <sheetFormatPr defaultColWidth="3.5" defaultRowHeight="13"/>
  <cols>
    <col min="1" max="1" width="1.25" style="55" customWidth="1"/>
    <col min="2" max="2" width="4.125" style="18" customWidth="1"/>
    <col min="3" max="29" width="4.375" style="55" customWidth="1"/>
    <col min="30" max="30" width="0.75" style="55" customWidth="1"/>
    <col min="31" max="16384" width="3.5" style="55"/>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1324</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976" t="s">
        <v>979</v>
      </c>
      <c r="X3" s="1"/>
      <c r="Y3" s="1" t="s">
        <v>881</v>
      </c>
      <c r="Z3" s="1"/>
      <c r="AA3" s="1" t="s">
        <v>159</v>
      </c>
      <c r="AB3" s="1"/>
      <c r="AC3" s="1" t="s">
        <v>1419</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125" t="s">
        <v>1840</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1253" t="s">
        <v>1117</v>
      </c>
      <c r="C7" s="1253"/>
      <c r="D7" s="1253"/>
      <c r="E7" s="1253"/>
      <c r="F7" s="7"/>
      <c r="G7" s="914"/>
      <c r="H7" s="1256"/>
      <c r="I7" s="1256"/>
      <c r="J7" s="1256"/>
      <c r="K7" s="1256"/>
      <c r="L7" s="1256"/>
      <c r="M7" s="1256"/>
      <c r="N7" s="1256"/>
      <c r="O7" s="1256"/>
      <c r="P7" s="1256"/>
      <c r="Q7" s="1256"/>
      <c r="R7" s="1256"/>
      <c r="S7" s="1256"/>
      <c r="T7" s="1256"/>
      <c r="U7" s="1256"/>
      <c r="V7" s="1256"/>
      <c r="W7" s="1256"/>
      <c r="X7" s="1256"/>
      <c r="Y7" s="1256"/>
      <c r="Z7" s="1256"/>
      <c r="AA7" s="1256"/>
      <c r="AB7" s="1256"/>
      <c r="AC7" s="1264"/>
    </row>
    <row r="8" spans="2:29" ht="30" customHeight="1">
      <c r="B8" s="7" t="s">
        <v>393</v>
      </c>
      <c r="C8" s="19"/>
      <c r="D8" s="19"/>
      <c r="E8" s="19"/>
      <c r="F8" s="19"/>
      <c r="G8" s="7" t="s">
        <v>89</v>
      </c>
      <c r="H8" s="1257" t="s">
        <v>534</v>
      </c>
      <c r="I8" s="1257"/>
      <c r="J8" s="1257"/>
      <c r="K8" s="1257"/>
      <c r="L8" s="19" t="s">
        <v>89</v>
      </c>
      <c r="M8" s="1257" t="s">
        <v>783</v>
      </c>
      <c r="N8" s="1257"/>
      <c r="O8" s="1257"/>
      <c r="P8" s="1257"/>
      <c r="Q8" s="19" t="s">
        <v>89</v>
      </c>
      <c r="R8" s="1257" t="s">
        <v>841</v>
      </c>
      <c r="S8" s="1257"/>
      <c r="T8" s="1257"/>
      <c r="U8" s="1257"/>
      <c r="V8" s="1257"/>
      <c r="W8" s="1257"/>
      <c r="X8" s="1257"/>
      <c r="Y8" s="1257"/>
      <c r="Z8" s="1257"/>
      <c r="AA8" s="1257"/>
      <c r="AB8" s="1257"/>
      <c r="AC8" s="1265"/>
    </row>
    <row r="9" spans="2:29" ht="30" customHeight="1">
      <c r="B9" s="7" t="s">
        <v>1880</v>
      </c>
      <c r="C9" s="19"/>
      <c r="D9" s="19"/>
      <c r="E9" s="19"/>
      <c r="F9" s="19"/>
      <c r="G9" s="7" t="s">
        <v>89</v>
      </c>
      <c r="H9" s="1257" t="s">
        <v>2223</v>
      </c>
      <c r="I9" s="1257"/>
      <c r="J9" s="1257"/>
      <c r="K9" s="1257"/>
      <c r="L9" s="1257"/>
      <c r="M9" s="1257"/>
      <c r="N9" s="1257"/>
      <c r="O9" s="1257"/>
      <c r="P9" s="1257"/>
      <c r="Q9" s="19" t="s">
        <v>89</v>
      </c>
      <c r="R9" s="1257" t="s">
        <v>1102</v>
      </c>
      <c r="S9" s="1257"/>
      <c r="T9" s="1257"/>
      <c r="U9" s="144"/>
      <c r="V9" s="144"/>
      <c r="W9" s="1257"/>
      <c r="X9" s="1257"/>
      <c r="Y9" s="1257"/>
      <c r="Z9" s="1257"/>
      <c r="AA9" s="1257"/>
      <c r="AB9" s="1257"/>
      <c r="AC9" s="1265"/>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40" t="s">
        <v>2224</v>
      </c>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256"/>
      <c r="AC11" s="1264"/>
    </row>
    <row r="12" spans="2:29" s="2" customFormat="1">
      <c r="B12" s="34"/>
      <c r="C12" s="1757"/>
      <c r="D12" s="1761"/>
      <c r="E12" s="1761"/>
      <c r="F12" s="1761"/>
      <c r="G12" s="1757"/>
      <c r="H12" s="1761"/>
      <c r="I12" s="1761"/>
      <c r="J12" s="1761"/>
      <c r="K12" s="1761"/>
      <c r="L12" s="1761"/>
      <c r="M12" s="1761"/>
      <c r="N12" s="1761"/>
      <c r="O12" s="1761"/>
      <c r="P12" s="1761"/>
      <c r="Q12" s="1761"/>
      <c r="R12" s="1761"/>
      <c r="S12" s="1761"/>
      <c r="T12" s="1761"/>
      <c r="U12" s="1761"/>
      <c r="V12" s="1761"/>
      <c r="W12" s="1761"/>
      <c r="X12" s="1761"/>
      <c r="Y12" s="1761"/>
      <c r="Z12" s="1761"/>
      <c r="AA12" s="1562" t="s">
        <v>1554</v>
      </c>
      <c r="AB12" s="1263" t="s">
        <v>1028</v>
      </c>
      <c r="AC12" s="1512" t="s">
        <v>357</v>
      </c>
    </row>
    <row r="13" spans="2:29" s="2" customFormat="1" ht="20.25" customHeight="1">
      <c r="B13" s="34"/>
      <c r="C13" s="1758" t="s">
        <v>1066</v>
      </c>
      <c r="D13" s="1697"/>
      <c r="E13" s="1697"/>
      <c r="F13" s="1696"/>
      <c r="G13" s="1491"/>
      <c r="H13" s="1286" t="s">
        <v>1475</v>
      </c>
      <c r="I13" s="1679" t="s">
        <v>2225</v>
      </c>
      <c r="J13" s="858"/>
      <c r="K13" s="858"/>
      <c r="L13" s="858"/>
      <c r="M13" s="858"/>
      <c r="N13" s="858"/>
      <c r="O13" s="858"/>
      <c r="P13" s="858"/>
      <c r="Q13" s="858"/>
      <c r="R13" s="858"/>
      <c r="S13" s="858"/>
      <c r="T13" s="858"/>
      <c r="U13" s="864"/>
      <c r="V13" s="1697"/>
      <c r="W13" s="1697"/>
      <c r="X13" s="1697"/>
      <c r="Y13" s="1697"/>
      <c r="Z13" s="1491"/>
      <c r="AA13" s="9" t="s">
        <v>89</v>
      </c>
      <c r="AB13" s="1" t="s">
        <v>1028</v>
      </c>
      <c r="AC13" s="22" t="s">
        <v>89</v>
      </c>
    </row>
    <row r="14" spans="2:29" s="2" customFormat="1" ht="20.25" customHeight="1">
      <c r="B14" s="16"/>
      <c r="C14" s="1758"/>
      <c r="D14" s="1697"/>
      <c r="E14" s="1697"/>
      <c r="F14" s="1696"/>
      <c r="G14" s="1491"/>
      <c r="H14" s="1286" t="s">
        <v>1439</v>
      </c>
      <c r="I14" s="1506" t="s">
        <v>2226</v>
      </c>
      <c r="J14" s="1508"/>
      <c r="K14" s="1508"/>
      <c r="L14" s="1508"/>
      <c r="M14" s="1508"/>
      <c r="N14" s="1508"/>
      <c r="O14" s="1508"/>
      <c r="P14" s="1508"/>
      <c r="Q14" s="1508"/>
      <c r="R14" s="1508"/>
      <c r="S14" s="952"/>
      <c r="T14" s="958"/>
      <c r="U14" s="1560" t="s">
        <v>727</v>
      </c>
      <c r="V14" s="1387" t="s">
        <v>1484</v>
      </c>
      <c r="W14" s="1691" t="s">
        <v>2068</v>
      </c>
      <c r="X14" s="1691"/>
      <c r="Y14" s="1691"/>
      <c r="Z14" s="1491"/>
      <c r="AA14" s="9" t="s">
        <v>89</v>
      </c>
      <c r="AB14" s="1" t="s">
        <v>1028</v>
      </c>
      <c r="AC14" s="22" t="s">
        <v>89</v>
      </c>
    </row>
    <row r="15" spans="2:29" s="2" customFormat="1" ht="20.25" customHeight="1">
      <c r="B15" s="16"/>
      <c r="C15" s="1758"/>
      <c r="D15" s="1697"/>
      <c r="E15" s="1697"/>
      <c r="F15" s="1696"/>
      <c r="G15" s="1491"/>
      <c r="H15" s="1286" t="s">
        <v>687</v>
      </c>
      <c r="I15" s="1679" t="s">
        <v>2227</v>
      </c>
      <c r="J15" s="858"/>
      <c r="K15" s="858"/>
      <c r="L15" s="858"/>
      <c r="M15" s="858"/>
      <c r="N15" s="858"/>
      <c r="O15" s="858"/>
      <c r="P15" s="858"/>
      <c r="Q15" s="858"/>
      <c r="R15" s="864"/>
      <c r="S15" s="952"/>
      <c r="T15" s="958"/>
      <c r="U15" s="1560" t="s">
        <v>727</v>
      </c>
      <c r="V15" s="1387" t="s">
        <v>1484</v>
      </c>
      <c r="W15" s="1691" t="s">
        <v>2068</v>
      </c>
      <c r="X15" s="1691"/>
      <c r="Y15" s="1691"/>
      <c r="Z15" s="1491"/>
      <c r="AA15" s="9" t="s">
        <v>89</v>
      </c>
      <c r="AB15" s="1" t="s">
        <v>1028</v>
      </c>
      <c r="AC15" s="22" t="s">
        <v>89</v>
      </c>
    </row>
    <row r="16" spans="2:29" s="2" customFormat="1">
      <c r="B16" s="34"/>
      <c r="C16" s="1759"/>
      <c r="D16" s="1762"/>
      <c r="E16" s="1762"/>
      <c r="F16" s="1763"/>
      <c r="G16" s="1762"/>
      <c r="H16" s="957"/>
      <c r="I16" s="1762"/>
      <c r="J16" s="1762"/>
      <c r="K16" s="1762"/>
      <c r="L16" s="1762"/>
      <c r="M16" s="1762"/>
      <c r="N16" s="1762"/>
      <c r="O16" s="1762"/>
      <c r="P16" s="1762"/>
      <c r="Q16" s="1762"/>
      <c r="R16" s="1762"/>
      <c r="S16" s="1762"/>
      <c r="T16" s="1762"/>
      <c r="U16" s="1762"/>
      <c r="V16" s="1762"/>
      <c r="W16" s="1762"/>
      <c r="X16" s="1762"/>
      <c r="Y16" s="1762"/>
      <c r="Z16" s="1762"/>
      <c r="AA16" s="1759"/>
      <c r="AB16" s="1762"/>
      <c r="AC16" s="1763"/>
    </row>
    <row r="17" spans="2:29" s="2" customFormat="1" ht="10.5" customHeight="1">
      <c r="B17" s="34"/>
      <c r="C17" s="1757"/>
      <c r="D17" s="1761"/>
      <c r="E17" s="1761"/>
      <c r="F17" s="1761"/>
      <c r="G17" s="1757"/>
      <c r="H17" s="1678"/>
      <c r="I17" s="1761"/>
      <c r="J17" s="1761"/>
      <c r="K17" s="1761"/>
      <c r="L17" s="1761"/>
      <c r="M17" s="1761"/>
      <c r="N17" s="1761"/>
      <c r="O17" s="1761"/>
      <c r="P17" s="1761"/>
      <c r="Q17" s="1761"/>
      <c r="R17" s="1761"/>
      <c r="S17" s="1761"/>
      <c r="T17" s="1761"/>
      <c r="U17" s="1761"/>
      <c r="V17" s="1761"/>
      <c r="W17" s="1761"/>
      <c r="X17" s="1761"/>
      <c r="Y17" s="1761"/>
      <c r="Z17" s="1761"/>
      <c r="AA17" s="1757"/>
      <c r="AB17" s="1761"/>
      <c r="AC17" s="1764"/>
    </row>
    <row r="18" spans="2:29" s="2" customFormat="1" ht="18" customHeight="1">
      <c r="B18" s="16"/>
      <c r="C18" s="898" t="s">
        <v>1234</v>
      </c>
      <c r="D18" s="903"/>
      <c r="E18" s="903"/>
      <c r="F18" s="916"/>
      <c r="G18" s="1491"/>
      <c r="H18" s="1286" t="s">
        <v>1475</v>
      </c>
      <c r="I18" s="1507" t="s">
        <v>2229</v>
      </c>
      <c r="J18" s="1509"/>
      <c r="K18" s="1509"/>
      <c r="L18" s="1509"/>
      <c r="M18" s="1509"/>
      <c r="N18" s="1509"/>
      <c r="O18" s="1509"/>
      <c r="P18" s="1509"/>
      <c r="Q18" s="1509"/>
      <c r="R18" s="1510"/>
      <c r="S18" s="952"/>
      <c r="T18" s="958"/>
      <c r="U18" s="1560" t="s">
        <v>727</v>
      </c>
      <c r="V18" s="1387"/>
      <c r="W18" s="1387"/>
      <c r="X18" s="1387"/>
      <c r="Y18" s="1387"/>
      <c r="Z18" s="1491"/>
      <c r="AA18" s="1511" t="s">
        <v>1554</v>
      </c>
      <c r="AB18" s="1263" t="s">
        <v>1028</v>
      </c>
      <c r="AC18" s="1512" t="s">
        <v>357</v>
      </c>
    </row>
    <row r="19" spans="2:29" s="2" customFormat="1" ht="18" customHeight="1">
      <c r="B19" s="16"/>
      <c r="C19" s="898"/>
      <c r="D19" s="903"/>
      <c r="E19" s="903"/>
      <c r="F19" s="916"/>
      <c r="G19" s="1491"/>
      <c r="H19" s="1286" t="s">
        <v>1439</v>
      </c>
      <c r="I19" s="1507" t="s">
        <v>2230</v>
      </c>
      <c r="J19" s="1509"/>
      <c r="K19" s="1509"/>
      <c r="L19" s="1509"/>
      <c r="M19" s="1509"/>
      <c r="N19" s="1509"/>
      <c r="O19" s="1509"/>
      <c r="P19" s="1509"/>
      <c r="Q19" s="1509"/>
      <c r="R19" s="1510"/>
      <c r="S19" s="952"/>
      <c r="T19" s="958"/>
      <c r="U19" s="1560" t="s">
        <v>727</v>
      </c>
      <c r="V19" s="1491"/>
      <c r="W19" s="1771"/>
      <c r="X19" s="903"/>
      <c r="Y19" s="903"/>
      <c r="Z19" s="1491"/>
      <c r="AA19" s="1760"/>
      <c r="AB19" s="1491"/>
      <c r="AC19" s="1765"/>
    </row>
    <row r="20" spans="2:29" s="2" customFormat="1" ht="18" customHeight="1">
      <c r="B20" s="16"/>
      <c r="C20" s="1758"/>
      <c r="D20" s="1697"/>
      <c r="E20" s="1697"/>
      <c r="F20" s="1696"/>
      <c r="G20" s="1491"/>
      <c r="H20" s="1286" t="s">
        <v>687</v>
      </c>
      <c r="I20" s="1507" t="s">
        <v>691</v>
      </c>
      <c r="J20" s="1509"/>
      <c r="K20" s="1509"/>
      <c r="L20" s="1509"/>
      <c r="M20" s="1509"/>
      <c r="N20" s="1509"/>
      <c r="O20" s="1509"/>
      <c r="P20" s="1509"/>
      <c r="Q20" s="1509"/>
      <c r="R20" s="1510"/>
      <c r="S20" s="952"/>
      <c r="T20" s="958"/>
      <c r="U20" s="1560" t="s">
        <v>1368</v>
      </c>
      <c r="V20" s="1491" t="s">
        <v>1484</v>
      </c>
      <c r="W20" s="1772" t="s">
        <v>2231</v>
      </c>
      <c r="X20" s="1691"/>
      <c r="Y20" s="1691"/>
      <c r="Z20" s="1491"/>
      <c r="AA20" s="9" t="s">
        <v>89</v>
      </c>
      <c r="AB20" s="1" t="s">
        <v>1028</v>
      </c>
      <c r="AC20" s="22" t="s">
        <v>89</v>
      </c>
    </row>
    <row r="21" spans="2:29" s="2" customFormat="1" ht="18" customHeight="1">
      <c r="B21" s="16"/>
      <c r="C21" s="1758"/>
      <c r="D21" s="1697"/>
      <c r="E21" s="1697"/>
      <c r="F21" s="1696"/>
      <c r="G21" s="1491"/>
      <c r="H21" s="1286" t="s">
        <v>1476</v>
      </c>
      <c r="I21" s="1506" t="s">
        <v>2232</v>
      </c>
      <c r="J21" s="1508"/>
      <c r="K21" s="1508"/>
      <c r="L21" s="1508"/>
      <c r="M21" s="1508"/>
      <c r="N21" s="1508"/>
      <c r="O21" s="1508"/>
      <c r="P21" s="1508"/>
      <c r="Q21" s="1508"/>
      <c r="R21" s="1508"/>
      <c r="S21" s="952"/>
      <c r="T21" s="958"/>
      <c r="U21" s="1560" t="s">
        <v>727</v>
      </c>
      <c r="V21" s="1491"/>
      <c r="W21" s="1772"/>
      <c r="X21" s="1691"/>
      <c r="Y21" s="1691"/>
      <c r="Z21" s="1491"/>
      <c r="AA21" s="1261"/>
      <c r="AB21" s="1387"/>
      <c r="AC21" s="1721"/>
    </row>
    <row r="22" spans="2:29" s="2" customFormat="1" ht="27" customHeight="1">
      <c r="B22" s="16"/>
      <c r="C22" s="1758"/>
      <c r="D22" s="1697"/>
      <c r="E22" s="1697"/>
      <c r="F22" s="1696"/>
      <c r="G22" s="1491"/>
      <c r="H22" s="1286" t="s">
        <v>1792</v>
      </c>
      <c r="I22" s="1506" t="s">
        <v>1252</v>
      </c>
      <c r="J22" s="1508"/>
      <c r="K22" s="1508"/>
      <c r="L22" s="1508"/>
      <c r="M22" s="1508"/>
      <c r="N22" s="1508"/>
      <c r="O22" s="1508"/>
      <c r="P22" s="1508"/>
      <c r="Q22" s="1508"/>
      <c r="R22" s="1508"/>
      <c r="S22" s="952"/>
      <c r="T22" s="958"/>
      <c r="U22" s="1560" t="s">
        <v>727</v>
      </c>
      <c r="V22" s="1387"/>
      <c r="W22" s="1389"/>
      <c r="X22" s="1389"/>
      <c r="Y22" s="1389"/>
      <c r="Z22" s="1491"/>
      <c r="AA22" s="1760"/>
      <c r="AB22" s="1491"/>
      <c r="AC22" s="1765"/>
    </row>
    <row r="23" spans="2:29" s="2" customFormat="1" ht="18" customHeight="1">
      <c r="B23" s="34"/>
      <c r="C23" s="1758"/>
      <c r="D23" s="1697"/>
      <c r="E23" s="1697"/>
      <c r="F23" s="1696"/>
      <c r="G23" s="1491"/>
      <c r="H23" s="1286" t="s">
        <v>1794</v>
      </c>
      <c r="I23" s="1507" t="s">
        <v>578</v>
      </c>
      <c r="J23" s="1509"/>
      <c r="K23" s="1509"/>
      <c r="L23" s="1509"/>
      <c r="M23" s="1509"/>
      <c r="N23" s="1509"/>
      <c r="O23" s="1509"/>
      <c r="P23" s="1509"/>
      <c r="Q23" s="1509"/>
      <c r="R23" s="1510"/>
      <c r="S23" s="952"/>
      <c r="T23" s="958"/>
      <c r="U23" s="1560" t="s">
        <v>1368</v>
      </c>
      <c r="V23" s="1387" t="s">
        <v>1484</v>
      </c>
      <c r="W23" s="1691" t="s">
        <v>2021</v>
      </c>
      <c r="X23" s="1691"/>
      <c r="Y23" s="1691"/>
      <c r="Z23" s="903"/>
      <c r="AA23" s="9" t="s">
        <v>89</v>
      </c>
      <c r="AB23" s="1" t="s">
        <v>1028</v>
      </c>
      <c r="AC23" s="22" t="s">
        <v>89</v>
      </c>
    </row>
    <row r="24" spans="2:29" s="2" customFormat="1">
      <c r="B24" s="34"/>
      <c r="C24" s="1759"/>
      <c r="D24" s="1762"/>
      <c r="E24" s="1762"/>
      <c r="F24" s="1763"/>
      <c r="G24" s="1762"/>
      <c r="H24" s="1762"/>
      <c r="I24" s="1762"/>
      <c r="J24" s="1762"/>
      <c r="K24" s="1762"/>
      <c r="L24" s="1762"/>
      <c r="M24" s="1762"/>
      <c r="N24" s="1762"/>
      <c r="O24" s="1762"/>
      <c r="P24" s="1762"/>
      <c r="Q24" s="1762"/>
      <c r="R24" s="1762"/>
      <c r="S24" s="1762"/>
      <c r="T24" s="1762"/>
      <c r="U24" s="1762"/>
      <c r="V24" s="1762"/>
      <c r="W24" s="1762"/>
      <c r="X24" s="1762"/>
      <c r="Y24" s="1762"/>
      <c r="Z24" s="1762"/>
      <c r="AA24" s="1759"/>
      <c r="AB24" s="1762"/>
      <c r="AC24" s="1763"/>
    </row>
    <row r="25" spans="2:29" s="2" customFormat="1" ht="10.5" customHeight="1">
      <c r="B25" s="34"/>
      <c r="C25" s="1757"/>
      <c r="D25" s="1761"/>
      <c r="E25" s="1761"/>
      <c r="F25" s="1764"/>
      <c r="G25" s="1761"/>
      <c r="H25" s="1761"/>
      <c r="I25" s="1761"/>
      <c r="J25" s="1761"/>
      <c r="K25" s="1761"/>
      <c r="L25" s="1761"/>
      <c r="M25" s="1761"/>
      <c r="N25" s="1761"/>
      <c r="O25" s="1761"/>
      <c r="P25" s="1761"/>
      <c r="Q25" s="1761"/>
      <c r="R25" s="1761"/>
      <c r="S25" s="1761"/>
      <c r="T25" s="1761"/>
      <c r="U25" s="1761"/>
      <c r="V25" s="1761"/>
      <c r="W25" s="1761"/>
      <c r="X25" s="1761"/>
      <c r="Y25" s="1761"/>
      <c r="Z25" s="1761"/>
      <c r="AA25" s="1757"/>
      <c r="AB25" s="1761"/>
      <c r="AC25" s="1764"/>
    </row>
    <row r="26" spans="2:29" s="2" customFormat="1" ht="18" customHeight="1">
      <c r="B26" s="16"/>
      <c r="C26" s="898" t="s">
        <v>1574</v>
      </c>
      <c r="D26" s="903"/>
      <c r="E26" s="903"/>
      <c r="F26" s="916"/>
      <c r="G26" s="1491"/>
      <c r="H26" s="952" t="s">
        <v>2233</v>
      </c>
      <c r="I26" s="958"/>
      <c r="J26" s="958"/>
      <c r="K26" s="958"/>
      <c r="L26" s="958"/>
      <c r="M26" s="958"/>
      <c r="N26" s="958"/>
      <c r="O26" s="958"/>
      <c r="P26" s="958"/>
      <c r="Q26" s="958"/>
      <c r="R26" s="958"/>
      <c r="S26" s="958"/>
      <c r="T26" s="958"/>
      <c r="U26" s="958"/>
      <c r="V26" s="958"/>
      <c r="W26" s="1560"/>
      <c r="X26" s="1491"/>
      <c r="Y26" s="1491"/>
      <c r="Z26" s="1491"/>
      <c r="AA26" s="1511" t="s">
        <v>1554</v>
      </c>
      <c r="AB26" s="1263" t="s">
        <v>1028</v>
      </c>
      <c r="AC26" s="1512" t="s">
        <v>357</v>
      </c>
    </row>
    <row r="27" spans="2:29" s="2" customFormat="1" ht="18" customHeight="1">
      <c r="B27" s="16"/>
      <c r="C27" s="1758"/>
      <c r="D27" s="1697"/>
      <c r="E27" s="1697"/>
      <c r="F27" s="1696"/>
      <c r="G27" s="1491"/>
      <c r="H27" s="952"/>
      <c r="I27" s="958"/>
      <c r="J27" s="958"/>
      <c r="K27" s="958"/>
      <c r="L27" s="958"/>
      <c r="M27" s="958"/>
      <c r="N27" s="958"/>
      <c r="O27" s="958"/>
      <c r="P27" s="958"/>
      <c r="Q27" s="958"/>
      <c r="R27" s="958"/>
      <c r="S27" s="958"/>
      <c r="T27" s="958"/>
      <c r="U27" s="958"/>
      <c r="V27" s="958"/>
      <c r="W27" s="1560"/>
      <c r="X27" s="1491"/>
      <c r="Y27" s="1491"/>
      <c r="Z27" s="1491"/>
      <c r="AA27" s="1760"/>
      <c r="AB27" s="1491"/>
      <c r="AC27" s="1765"/>
    </row>
    <row r="28" spans="2:29" s="2" customFormat="1" ht="18" customHeight="1">
      <c r="B28" s="34"/>
      <c r="C28" s="1760"/>
      <c r="D28" s="1491"/>
      <c r="E28" s="1491"/>
      <c r="F28" s="1765"/>
      <c r="G28" s="1491"/>
      <c r="H28" s="952"/>
      <c r="I28" s="958"/>
      <c r="J28" s="958"/>
      <c r="K28" s="958"/>
      <c r="L28" s="958"/>
      <c r="M28" s="958"/>
      <c r="N28" s="958"/>
      <c r="O28" s="958"/>
      <c r="P28" s="958"/>
      <c r="Q28" s="958"/>
      <c r="R28" s="958"/>
      <c r="S28" s="958"/>
      <c r="T28" s="958"/>
      <c r="U28" s="958"/>
      <c r="V28" s="958"/>
      <c r="W28" s="1560"/>
      <c r="X28" s="1491"/>
      <c r="Y28" s="1491"/>
      <c r="Z28" s="1491"/>
      <c r="AA28" s="9" t="s">
        <v>89</v>
      </c>
      <c r="AB28" s="1" t="s">
        <v>1028</v>
      </c>
      <c r="AC28" s="22" t="s">
        <v>89</v>
      </c>
    </row>
    <row r="29" spans="2:29" s="2" customFormat="1" ht="10.5" customHeight="1">
      <c r="B29" s="34"/>
      <c r="C29" s="1759"/>
      <c r="D29" s="1762"/>
      <c r="E29" s="1762"/>
      <c r="F29" s="1763"/>
      <c r="G29" s="1762"/>
      <c r="H29" s="957"/>
      <c r="I29" s="957"/>
      <c r="J29" s="957"/>
      <c r="K29" s="957"/>
      <c r="L29" s="957"/>
      <c r="M29" s="957"/>
      <c r="N29" s="957"/>
      <c r="O29" s="957"/>
      <c r="P29" s="957"/>
      <c r="Q29" s="957"/>
      <c r="R29" s="957"/>
      <c r="S29" s="957"/>
      <c r="T29" s="957"/>
      <c r="U29" s="957"/>
      <c r="V29" s="957"/>
      <c r="W29" s="957"/>
      <c r="X29" s="1762"/>
      <c r="Y29" s="1762"/>
      <c r="Z29" s="1762"/>
      <c r="AA29" s="1759"/>
      <c r="AB29" s="1762"/>
      <c r="AC29" s="1763"/>
    </row>
    <row r="30" spans="2:29" s="2" customFormat="1" ht="10.5" customHeight="1">
      <c r="B30" s="34"/>
      <c r="C30" s="1757"/>
      <c r="D30" s="1761"/>
      <c r="E30" s="1761"/>
      <c r="F30" s="1764"/>
      <c r="G30" s="1761"/>
      <c r="H30" s="1678"/>
      <c r="I30" s="1678"/>
      <c r="J30" s="1678"/>
      <c r="K30" s="1678"/>
      <c r="L30" s="1678"/>
      <c r="M30" s="1678"/>
      <c r="N30" s="1678"/>
      <c r="O30" s="1678"/>
      <c r="P30" s="1678"/>
      <c r="Q30" s="1678"/>
      <c r="R30" s="1678"/>
      <c r="S30" s="1678"/>
      <c r="T30" s="1678"/>
      <c r="U30" s="1678"/>
      <c r="V30" s="1678"/>
      <c r="W30" s="1678"/>
      <c r="X30" s="1761"/>
      <c r="Y30" s="1761"/>
      <c r="Z30" s="1761"/>
      <c r="AA30" s="1757"/>
      <c r="AB30" s="1761"/>
      <c r="AC30" s="1764"/>
    </row>
    <row r="31" spans="2:29" s="2" customFormat="1" ht="15.75" customHeight="1">
      <c r="B31" s="34"/>
      <c r="C31" s="898" t="s">
        <v>972</v>
      </c>
      <c r="D31" s="903"/>
      <c r="E31" s="903"/>
      <c r="F31" s="916"/>
      <c r="G31" s="1491"/>
      <c r="H31" s="1387"/>
      <c r="I31" s="1387"/>
      <c r="J31" s="1387"/>
      <c r="K31" s="1387"/>
      <c r="L31" s="1387"/>
      <c r="M31" s="1387"/>
      <c r="N31" s="1387"/>
      <c r="O31" s="1387"/>
      <c r="P31" s="1768" t="s">
        <v>2176</v>
      </c>
      <c r="Q31" s="1769"/>
      <c r="R31" s="1768" t="s">
        <v>1974</v>
      </c>
      <c r="S31" s="1769"/>
      <c r="T31" s="1768" t="s">
        <v>2177</v>
      </c>
      <c r="U31" s="1769"/>
      <c r="V31" s="1491"/>
      <c r="W31" s="1491"/>
      <c r="X31" s="1491"/>
      <c r="Y31" s="1491"/>
      <c r="Z31" s="1491"/>
      <c r="AA31" s="1511" t="s">
        <v>1554</v>
      </c>
      <c r="AB31" s="1263" t="s">
        <v>1028</v>
      </c>
      <c r="AC31" s="1512" t="s">
        <v>357</v>
      </c>
    </row>
    <row r="32" spans="2:29" s="2" customFormat="1" ht="26.25" customHeight="1">
      <c r="B32" s="34"/>
      <c r="C32" s="898"/>
      <c r="D32" s="903"/>
      <c r="E32" s="903"/>
      <c r="F32" s="916"/>
      <c r="G32" s="1491"/>
      <c r="H32" s="1676" t="s">
        <v>1475</v>
      </c>
      <c r="I32" s="897" t="s">
        <v>1057</v>
      </c>
      <c r="J32" s="861"/>
      <c r="K32" s="861"/>
      <c r="L32" s="861"/>
      <c r="M32" s="861"/>
      <c r="N32" s="861"/>
      <c r="O32" s="867"/>
      <c r="P32" s="952" t="s">
        <v>2093</v>
      </c>
      <c r="Q32" s="1560"/>
      <c r="R32" s="952" t="s">
        <v>2093</v>
      </c>
      <c r="S32" s="1560"/>
      <c r="T32" s="952" t="s">
        <v>2093</v>
      </c>
      <c r="U32" s="1560"/>
      <c r="V32" s="1261" t="s">
        <v>1484</v>
      </c>
      <c r="W32" s="1580" t="s">
        <v>1736</v>
      </c>
      <c r="X32" s="1580"/>
      <c r="Y32" s="1580"/>
      <c r="Z32" s="1491"/>
      <c r="AA32" s="9" t="s">
        <v>89</v>
      </c>
      <c r="AB32" s="1" t="s">
        <v>1028</v>
      </c>
      <c r="AC32" s="22" t="s">
        <v>89</v>
      </c>
    </row>
    <row r="33" spans="2:29" s="2" customFormat="1" ht="26.25" customHeight="1">
      <c r="B33" s="34"/>
      <c r="C33" s="898"/>
      <c r="D33" s="903"/>
      <c r="E33" s="903"/>
      <c r="F33" s="916"/>
      <c r="G33" s="1491"/>
      <c r="H33" s="1677"/>
      <c r="I33" s="899"/>
      <c r="J33" s="904"/>
      <c r="K33" s="904"/>
      <c r="L33" s="904"/>
      <c r="M33" s="904"/>
      <c r="N33" s="904"/>
      <c r="O33" s="917"/>
      <c r="P33" s="17" t="s">
        <v>89</v>
      </c>
      <c r="Q33" s="24" t="s">
        <v>89</v>
      </c>
      <c r="R33" s="17" t="s">
        <v>89</v>
      </c>
      <c r="S33" s="24" t="s">
        <v>89</v>
      </c>
      <c r="T33" s="17" t="s">
        <v>89</v>
      </c>
      <c r="U33" s="24" t="s">
        <v>89</v>
      </c>
      <c r="V33" s="1261"/>
      <c r="W33" s="1580"/>
      <c r="X33" s="1580"/>
      <c r="Y33" s="1580"/>
      <c r="Z33" s="1491"/>
      <c r="AA33" s="9"/>
      <c r="AB33" s="1"/>
      <c r="AC33" s="22"/>
    </row>
    <row r="34" spans="2:29" s="2" customFormat="1" ht="10.5" customHeight="1">
      <c r="B34" s="77"/>
      <c r="C34" s="904"/>
      <c r="D34" s="904"/>
      <c r="E34" s="904"/>
      <c r="F34" s="917"/>
      <c r="G34" s="1464"/>
      <c r="H34" s="957"/>
      <c r="I34" s="1464"/>
      <c r="J34" s="1464"/>
      <c r="K34" s="1464"/>
      <c r="L34" s="1464"/>
      <c r="M34" s="1464"/>
      <c r="N34" s="1464"/>
      <c r="O34" s="1464"/>
      <c r="P34" s="1464"/>
      <c r="Q34" s="1464"/>
      <c r="R34" s="1464"/>
      <c r="S34" s="1762"/>
      <c r="T34" s="1762"/>
      <c r="U34" s="957"/>
      <c r="V34" s="1464"/>
      <c r="W34" s="1464"/>
      <c r="X34" s="1464"/>
      <c r="Y34" s="1464"/>
      <c r="Z34" s="1464"/>
      <c r="AA34" s="951"/>
      <c r="AB34" s="957"/>
      <c r="AC34" s="1721"/>
    </row>
    <row r="35" spans="2:29" s="2" customFormat="1" ht="9.75" customHeight="1">
      <c r="B35" s="34"/>
      <c r="C35" s="2"/>
      <c r="D35" s="2"/>
      <c r="E35" s="2"/>
      <c r="F35" s="2"/>
      <c r="G35" s="2"/>
      <c r="H35" s="2"/>
      <c r="I35" s="2"/>
      <c r="J35" s="2"/>
      <c r="K35" s="2"/>
      <c r="L35" s="2"/>
      <c r="M35" s="2"/>
      <c r="N35" s="2"/>
      <c r="O35" s="2"/>
      <c r="P35" s="2"/>
      <c r="Q35" s="2"/>
      <c r="R35" s="2"/>
      <c r="S35" s="2"/>
      <c r="T35" s="2"/>
      <c r="U35" s="2"/>
      <c r="V35" s="2"/>
      <c r="W35" s="2"/>
      <c r="X35" s="2"/>
      <c r="Y35" s="2"/>
      <c r="Z35" s="2"/>
      <c r="AA35" s="2"/>
      <c r="AB35" s="2"/>
      <c r="AC35" s="52"/>
    </row>
    <row r="36" spans="2:29" s="2" customFormat="1" ht="26.25" customHeight="1">
      <c r="B36" s="34" t="s">
        <v>2234</v>
      </c>
      <c r="C36" s="2"/>
      <c r="D36" s="2"/>
      <c r="E36" s="2"/>
      <c r="F36" s="2"/>
      <c r="G36" s="2"/>
      <c r="H36" s="2"/>
      <c r="I36" s="2"/>
      <c r="J36" s="2"/>
      <c r="K36" s="2"/>
      <c r="L36" s="2"/>
      <c r="M36" s="2"/>
      <c r="N36" s="2"/>
      <c r="O36" s="2"/>
      <c r="P36" s="2"/>
      <c r="Q36" s="2"/>
      <c r="R36" s="2"/>
      <c r="S36" s="2"/>
      <c r="T36" s="2"/>
      <c r="U36" s="2"/>
      <c r="V36" s="2"/>
      <c r="W36" s="2"/>
      <c r="X36" s="2"/>
      <c r="Y36" s="2"/>
      <c r="Z36" s="2"/>
      <c r="AA36" s="2"/>
      <c r="AB36" s="2"/>
      <c r="AC36" s="53"/>
    </row>
    <row r="37" spans="2:29" s="2" customFormat="1">
      <c r="B37" s="34"/>
      <c r="C37" s="1757"/>
      <c r="D37" s="1761"/>
      <c r="E37" s="1761"/>
      <c r="F37" s="1764"/>
      <c r="G37" s="1757"/>
      <c r="H37" s="1761"/>
      <c r="I37" s="1761"/>
      <c r="J37" s="1761"/>
      <c r="K37" s="1761"/>
      <c r="L37" s="1761"/>
      <c r="M37" s="1761"/>
      <c r="N37" s="1761"/>
      <c r="O37" s="1761"/>
      <c r="P37" s="1761"/>
      <c r="Q37" s="1761"/>
      <c r="R37" s="1761"/>
      <c r="S37" s="1761"/>
      <c r="T37" s="1761"/>
      <c r="U37" s="1761"/>
      <c r="V37" s="1761"/>
      <c r="W37" s="1761"/>
      <c r="X37" s="1761"/>
      <c r="Y37" s="1761"/>
      <c r="Z37" s="1764"/>
      <c r="AA37" s="1562" t="s">
        <v>1554</v>
      </c>
      <c r="AB37" s="1422" t="s">
        <v>1028</v>
      </c>
      <c r="AC37" s="1512" t="s">
        <v>357</v>
      </c>
    </row>
    <row r="38" spans="2:29" s="2" customFormat="1" ht="19.5" customHeight="1">
      <c r="B38" s="34"/>
      <c r="C38" s="1758" t="s">
        <v>1066</v>
      </c>
      <c r="D38" s="1697"/>
      <c r="E38" s="1697"/>
      <c r="F38" s="1696"/>
      <c r="G38" s="1760"/>
      <c r="H38" s="1286" t="s">
        <v>1475</v>
      </c>
      <c r="I38" s="1679" t="s">
        <v>2235</v>
      </c>
      <c r="J38" s="858"/>
      <c r="K38" s="858"/>
      <c r="L38" s="858"/>
      <c r="M38" s="858"/>
      <c r="N38" s="858"/>
      <c r="O38" s="858"/>
      <c r="P38" s="858"/>
      <c r="Q38" s="858"/>
      <c r="R38" s="858"/>
      <c r="S38" s="858"/>
      <c r="T38" s="858"/>
      <c r="U38" s="864"/>
      <c r="V38" s="1697"/>
      <c r="W38" s="1697"/>
      <c r="X38" s="1697"/>
      <c r="Y38" s="1697"/>
      <c r="Z38" s="1765"/>
      <c r="AA38" s="9" t="s">
        <v>89</v>
      </c>
      <c r="AB38" s="1" t="s">
        <v>1028</v>
      </c>
      <c r="AC38" s="22" t="s">
        <v>89</v>
      </c>
    </row>
    <row r="39" spans="2:29" s="2" customFormat="1" ht="18" customHeight="1">
      <c r="B39" s="16"/>
      <c r="C39" s="1758"/>
      <c r="D39" s="1697"/>
      <c r="E39" s="1697"/>
      <c r="F39" s="1696"/>
      <c r="G39" s="1760"/>
      <c r="H39" s="1677" t="s">
        <v>1439</v>
      </c>
      <c r="I39" s="1766" t="s">
        <v>2181</v>
      </c>
      <c r="J39" s="1767"/>
      <c r="K39" s="1767"/>
      <c r="L39" s="1767"/>
      <c r="M39" s="1767"/>
      <c r="N39" s="1767"/>
      <c r="O39" s="1767"/>
      <c r="P39" s="1767"/>
      <c r="Q39" s="1767"/>
      <c r="R39" s="1767"/>
      <c r="S39" s="951"/>
      <c r="T39" s="957"/>
      <c r="U39" s="1721" t="s">
        <v>727</v>
      </c>
      <c r="V39" s="1387" t="s">
        <v>1484</v>
      </c>
      <c r="W39" s="1691" t="s">
        <v>2068</v>
      </c>
      <c r="X39" s="1691"/>
      <c r="Y39" s="1691"/>
      <c r="Z39" s="1765"/>
      <c r="AA39" s="9" t="s">
        <v>89</v>
      </c>
      <c r="AB39" s="1" t="s">
        <v>1028</v>
      </c>
      <c r="AC39" s="22" t="s">
        <v>89</v>
      </c>
    </row>
    <row r="40" spans="2:29" s="2" customFormat="1" ht="18" customHeight="1">
      <c r="B40" s="16"/>
      <c r="C40" s="1758"/>
      <c r="D40" s="1697"/>
      <c r="E40" s="1697"/>
      <c r="F40" s="1696"/>
      <c r="G40" s="1760"/>
      <c r="H40" s="1286" t="s">
        <v>687</v>
      </c>
      <c r="I40" s="1679" t="s">
        <v>365</v>
      </c>
      <c r="J40" s="858"/>
      <c r="K40" s="858"/>
      <c r="L40" s="858"/>
      <c r="M40" s="858"/>
      <c r="N40" s="858"/>
      <c r="O40" s="858"/>
      <c r="P40" s="858"/>
      <c r="Q40" s="858"/>
      <c r="R40" s="864"/>
      <c r="S40" s="1286"/>
      <c r="T40" s="952"/>
      <c r="U40" s="1560" t="s">
        <v>727</v>
      </c>
      <c r="V40" s="1387" t="s">
        <v>1484</v>
      </c>
      <c r="W40" s="1691" t="s">
        <v>2068</v>
      </c>
      <c r="X40" s="1691"/>
      <c r="Y40" s="1691"/>
      <c r="Z40" s="1765"/>
      <c r="AA40" s="9" t="s">
        <v>89</v>
      </c>
      <c r="AB40" s="1" t="s">
        <v>1028</v>
      </c>
      <c r="AC40" s="22" t="s">
        <v>89</v>
      </c>
    </row>
    <row r="41" spans="2:29" s="2" customFormat="1" ht="10.5" customHeight="1">
      <c r="B41" s="34"/>
      <c r="C41" s="1759"/>
      <c r="D41" s="1762"/>
      <c r="E41" s="1762"/>
      <c r="F41" s="1763"/>
      <c r="G41" s="1759"/>
      <c r="H41" s="957"/>
      <c r="I41" s="1680"/>
      <c r="J41" s="1680"/>
      <c r="K41" s="1680"/>
      <c r="L41" s="1680"/>
      <c r="M41" s="1680"/>
      <c r="N41" s="1680"/>
      <c r="O41" s="1680"/>
      <c r="P41" s="1680"/>
      <c r="Q41" s="1680"/>
      <c r="R41" s="1680"/>
      <c r="S41" s="1762"/>
      <c r="T41" s="1762"/>
      <c r="U41" s="1762"/>
      <c r="V41" s="1762"/>
      <c r="W41" s="1762"/>
      <c r="X41" s="1762"/>
      <c r="Y41" s="1762"/>
      <c r="Z41" s="1763"/>
      <c r="AA41" s="1759"/>
      <c r="AB41" s="1762"/>
      <c r="AC41" s="1763"/>
    </row>
    <row r="42" spans="2:29" s="2" customFormat="1">
      <c r="B42" s="34"/>
      <c r="C42" s="1757"/>
      <c r="D42" s="1761"/>
      <c r="E42" s="1761"/>
      <c r="F42" s="1761"/>
      <c r="G42" s="1761"/>
      <c r="H42" s="1678"/>
      <c r="I42" s="1690"/>
      <c r="J42" s="1690"/>
      <c r="K42" s="1690"/>
      <c r="L42" s="1690"/>
      <c r="M42" s="1690"/>
      <c r="N42" s="1690"/>
      <c r="O42" s="1690"/>
      <c r="P42" s="1690"/>
      <c r="Q42" s="1690"/>
      <c r="R42" s="1690"/>
      <c r="S42" s="1761"/>
      <c r="T42" s="1761"/>
      <c r="U42" s="1761"/>
      <c r="V42" s="1761"/>
      <c r="W42" s="1761"/>
      <c r="X42" s="1761"/>
      <c r="Y42" s="1761"/>
      <c r="Z42" s="1761"/>
      <c r="AA42" s="1562" t="s">
        <v>1554</v>
      </c>
      <c r="AB42" s="1422" t="s">
        <v>1028</v>
      </c>
      <c r="AC42" s="1561" t="s">
        <v>357</v>
      </c>
    </row>
    <row r="43" spans="2:29" s="2" customFormat="1" ht="19.5" customHeight="1">
      <c r="B43" s="34"/>
      <c r="C43" s="899" t="s">
        <v>2236</v>
      </c>
      <c r="D43" s="904"/>
      <c r="E43" s="904"/>
      <c r="F43" s="904"/>
      <c r="G43" s="904"/>
      <c r="H43" s="904"/>
      <c r="I43" s="904"/>
      <c r="J43" s="904"/>
      <c r="K43" s="904"/>
      <c r="L43" s="904"/>
      <c r="M43" s="904"/>
      <c r="N43" s="904"/>
      <c r="O43" s="904"/>
      <c r="P43" s="904"/>
      <c r="Q43" s="904"/>
      <c r="R43" s="904"/>
      <c r="S43" s="904"/>
      <c r="T43" s="904"/>
      <c r="U43" s="904"/>
      <c r="V43" s="904"/>
      <c r="W43" s="904"/>
      <c r="X43" s="904"/>
      <c r="Y43" s="904"/>
      <c r="Z43" s="917"/>
      <c r="AA43" s="9" t="s">
        <v>89</v>
      </c>
      <c r="AB43" s="1" t="s">
        <v>1028</v>
      </c>
      <c r="AC43" s="22" t="s">
        <v>89</v>
      </c>
    </row>
    <row r="44" spans="2:29" s="2" customFormat="1" ht="10.5" customHeight="1">
      <c r="B44" s="34"/>
      <c r="C44" s="1757"/>
      <c r="D44" s="1761"/>
      <c r="E44" s="1761"/>
      <c r="F44" s="1761"/>
      <c r="G44" s="1757"/>
      <c r="H44" s="1761"/>
      <c r="I44" s="1761"/>
      <c r="J44" s="1761"/>
      <c r="K44" s="1761"/>
      <c r="L44" s="1761"/>
      <c r="M44" s="1761"/>
      <c r="N44" s="1761"/>
      <c r="O44" s="1761"/>
      <c r="P44" s="1761"/>
      <c r="Q44" s="1761"/>
      <c r="R44" s="1761"/>
      <c r="S44" s="1761"/>
      <c r="T44" s="1761"/>
      <c r="U44" s="1761"/>
      <c r="V44" s="1761"/>
      <c r="W44" s="1761"/>
      <c r="X44" s="1761"/>
      <c r="Y44" s="1761"/>
      <c r="Z44" s="1764"/>
      <c r="AA44" s="1761"/>
      <c r="AB44" s="1761"/>
      <c r="AC44" s="1764"/>
    </row>
    <row r="45" spans="2:29" s="2" customFormat="1" ht="18" customHeight="1">
      <c r="B45" s="16"/>
      <c r="C45" s="1758" t="s">
        <v>2017</v>
      </c>
      <c r="D45" s="1697"/>
      <c r="E45" s="1697"/>
      <c r="F45" s="1696"/>
      <c r="G45" s="1491"/>
      <c r="H45" s="1286" t="s">
        <v>1475</v>
      </c>
      <c r="I45" s="1507" t="s">
        <v>2037</v>
      </c>
      <c r="J45" s="1509"/>
      <c r="K45" s="1509"/>
      <c r="L45" s="1509"/>
      <c r="M45" s="1509"/>
      <c r="N45" s="1509"/>
      <c r="O45" s="1509"/>
      <c r="P45" s="1509"/>
      <c r="Q45" s="1509"/>
      <c r="R45" s="1510"/>
      <c r="S45" s="952"/>
      <c r="T45" s="958"/>
      <c r="U45" s="1560" t="s">
        <v>727</v>
      </c>
      <c r="V45" s="1387"/>
      <c r="W45" s="1387"/>
      <c r="X45" s="1387"/>
      <c r="Y45" s="1387"/>
      <c r="Z45" s="1491"/>
      <c r="AA45" s="1511" t="s">
        <v>1554</v>
      </c>
      <c r="AB45" s="1263" t="s">
        <v>1028</v>
      </c>
      <c r="AC45" s="1512" t="s">
        <v>357</v>
      </c>
    </row>
    <row r="46" spans="2:29" s="2" customFormat="1" ht="18" customHeight="1">
      <c r="B46" s="16"/>
      <c r="C46" s="1758"/>
      <c r="D46" s="1697"/>
      <c r="E46" s="1697"/>
      <c r="F46" s="1696"/>
      <c r="G46" s="1491"/>
      <c r="H46" s="1286" t="s">
        <v>1439</v>
      </c>
      <c r="I46" s="1507" t="s">
        <v>2237</v>
      </c>
      <c r="J46" s="1509"/>
      <c r="K46" s="1509"/>
      <c r="L46" s="1509"/>
      <c r="M46" s="1509"/>
      <c r="N46" s="1509"/>
      <c r="O46" s="1509"/>
      <c r="P46" s="1509"/>
      <c r="Q46" s="1509"/>
      <c r="R46" s="1510"/>
      <c r="S46" s="952"/>
      <c r="T46" s="958"/>
      <c r="U46" s="1560" t="s">
        <v>727</v>
      </c>
      <c r="V46" s="1491"/>
      <c r="W46" s="1771"/>
      <c r="X46" s="903"/>
      <c r="Y46" s="903"/>
      <c r="Z46" s="1491"/>
      <c r="AA46" s="1760"/>
      <c r="AB46" s="1491"/>
      <c r="AC46" s="1765"/>
    </row>
    <row r="47" spans="2:29" s="2" customFormat="1" ht="18" customHeight="1">
      <c r="B47" s="16"/>
      <c r="C47" s="1758"/>
      <c r="D47" s="1697"/>
      <c r="E47" s="1697"/>
      <c r="F47" s="1696"/>
      <c r="G47" s="1491"/>
      <c r="H47" s="1286" t="s">
        <v>687</v>
      </c>
      <c r="I47" s="1507" t="s">
        <v>691</v>
      </c>
      <c r="J47" s="1509"/>
      <c r="K47" s="1509"/>
      <c r="L47" s="1509"/>
      <c r="M47" s="1509"/>
      <c r="N47" s="1509"/>
      <c r="O47" s="1509"/>
      <c r="P47" s="1509"/>
      <c r="Q47" s="1509"/>
      <c r="R47" s="1510"/>
      <c r="S47" s="952"/>
      <c r="T47" s="958"/>
      <c r="U47" s="1560" t="s">
        <v>1368</v>
      </c>
      <c r="V47" s="1491" t="s">
        <v>1484</v>
      </c>
      <c r="W47" s="1772" t="s">
        <v>2231</v>
      </c>
      <c r="X47" s="1691"/>
      <c r="Y47" s="1691"/>
      <c r="Z47" s="1491"/>
      <c r="AA47" s="9" t="s">
        <v>89</v>
      </c>
      <c r="AB47" s="1" t="s">
        <v>1028</v>
      </c>
      <c r="AC47" s="22" t="s">
        <v>89</v>
      </c>
    </row>
    <row r="48" spans="2:29" s="2" customFormat="1" ht="18" customHeight="1">
      <c r="B48" s="16"/>
      <c r="C48" s="1758"/>
      <c r="D48" s="1697"/>
      <c r="E48" s="1697"/>
      <c r="F48" s="1696"/>
      <c r="G48" s="1491"/>
      <c r="H48" s="1286" t="s">
        <v>1476</v>
      </c>
      <c r="I48" s="1506" t="s">
        <v>2232</v>
      </c>
      <c r="J48" s="1508"/>
      <c r="K48" s="1508"/>
      <c r="L48" s="1508"/>
      <c r="M48" s="1508"/>
      <c r="N48" s="1508"/>
      <c r="O48" s="1508"/>
      <c r="P48" s="1508"/>
      <c r="Q48" s="1508"/>
      <c r="R48" s="1508"/>
      <c r="S48" s="952"/>
      <c r="T48" s="958"/>
      <c r="U48" s="1560" t="s">
        <v>727</v>
      </c>
      <c r="V48" s="1491"/>
      <c r="W48" s="1772"/>
      <c r="X48" s="1691"/>
      <c r="Y48" s="1691"/>
      <c r="Z48" s="1491"/>
      <c r="AA48" s="1261"/>
      <c r="AB48" s="1387"/>
      <c r="AC48" s="1721"/>
    </row>
    <row r="49" spans="2:30" s="2" customFormat="1" ht="27" customHeight="1">
      <c r="B49" s="16"/>
      <c r="C49" s="1758"/>
      <c r="D49" s="1697"/>
      <c r="E49" s="1697"/>
      <c r="F49" s="1696"/>
      <c r="G49" s="1491"/>
      <c r="H49" s="1286" t="s">
        <v>1792</v>
      </c>
      <c r="I49" s="1506" t="s">
        <v>2238</v>
      </c>
      <c r="J49" s="1508"/>
      <c r="K49" s="1508"/>
      <c r="L49" s="1508"/>
      <c r="M49" s="1508"/>
      <c r="N49" s="1508"/>
      <c r="O49" s="1508"/>
      <c r="P49" s="1508"/>
      <c r="Q49" s="1508"/>
      <c r="R49" s="1508"/>
      <c r="S49" s="952"/>
      <c r="T49" s="958"/>
      <c r="U49" s="1560" t="s">
        <v>727</v>
      </c>
      <c r="V49" s="1387"/>
      <c r="W49" s="1389"/>
      <c r="X49" s="1389"/>
      <c r="Y49" s="1389"/>
      <c r="Z49" s="1491"/>
      <c r="AA49" s="1760"/>
      <c r="AB49" s="1491"/>
      <c r="AC49" s="1765"/>
      <c r="AD49" s="2"/>
    </row>
    <row r="50" spans="2:30" s="2" customFormat="1" ht="18" customHeight="1">
      <c r="B50" s="34"/>
      <c r="C50" s="1760"/>
      <c r="D50" s="1491"/>
      <c r="E50" s="1491"/>
      <c r="F50" s="1765"/>
      <c r="G50" s="1491"/>
      <c r="H50" s="1286" t="s">
        <v>1794</v>
      </c>
      <c r="I50" s="1507" t="s">
        <v>578</v>
      </c>
      <c r="J50" s="1509"/>
      <c r="K50" s="1509"/>
      <c r="L50" s="1509"/>
      <c r="M50" s="1509"/>
      <c r="N50" s="1509"/>
      <c r="O50" s="1509"/>
      <c r="P50" s="1509"/>
      <c r="Q50" s="1509"/>
      <c r="R50" s="1510"/>
      <c r="S50" s="952"/>
      <c r="T50" s="958"/>
      <c r="U50" s="1560" t="s">
        <v>1368</v>
      </c>
      <c r="V50" s="1491" t="s">
        <v>1484</v>
      </c>
      <c r="W50" s="1691" t="s">
        <v>2021</v>
      </c>
      <c r="X50" s="1691"/>
      <c r="Y50" s="1691"/>
      <c r="Z50" s="903"/>
      <c r="AA50" s="9" t="s">
        <v>89</v>
      </c>
      <c r="AB50" s="1" t="s">
        <v>1028</v>
      </c>
      <c r="AC50" s="22" t="s">
        <v>89</v>
      </c>
      <c r="AD50" s="2"/>
    </row>
    <row r="51" spans="2:30" s="2" customFormat="1">
      <c r="B51" s="34"/>
      <c r="C51" s="1759"/>
      <c r="D51" s="1762"/>
      <c r="E51" s="1762"/>
      <c r="F51" s="1763"/>
      <c r="G51" s="1762"/>
      <c r="H51" s="1762"/>
      <c r="I51" s="1762"/>
      <c r="J51" s="1762"/>
      <c r="K51" s="1762"/>
      <c r="L51" s="1762"/>
      <c r="M51" s="1762"/>
      <c r="N51" s="1762"/>
      <c r="O51" s="1762"/>
      <c r="P51" s="1762"/>
      <c r="Q51" s="1762"/>
      <c r="R51" s="1762"/>
      <c r="S51" s="1762"/>
      <c r="T51" s="1762"/>
      <c r="U51" s="1762"/>
      <c r="V51" s="1762"/>
      <c r="W51" s="1762"/>
      <c r="X51" s="1762"/>
      <c r="Y51" s="1762"/>
      <c r="Z51" s="1762"/>
      <c r="AA51" s="1759"/>
      <c r="AB51" s="1762"/>
      <c r="AC51" s="1763"/>
      <c r="AD51" s="2"/>
    </row>
    <row r="52" spans="2:30" s="2" customFormat="1" ht="10.5" customHeight="1">
      <c r="B52" s="34"/>
      <c r="C52" s="1757"/>
      <c r="D52" s="1761"/>
      <c r="E52" s="1761"/>
      <c r="F52" s="1761"/>
      <c r="G52" s="1757"/>
      <c r="H52" s="1761"/>
      <c r="I52" s="1761"/>
      <c r="J52" s="1761"/>
      <c r="K52" s="1761"/>
      <c r="L52" s="1761"/>
      <c r="M52" s="1761"/>
      <c r="N52" s="1761"/>
      <c r="O52" s="1761"/>
      <c r="P52" s="1761"/>
      <c r="Q52" s="1761"/>
      <c r="R52" s="1761"/>
      <c r="S52" s="1761"/>
      <c r="T52" s="1761"/>
      <c r="U52" s="1761"/>
      <c r="V52" s="1761"/>
      <c r="W52" s="1761"/>
      <c r="X52" s="1761"/>
      <c r="Y52" s="1761"/>
      <c r="Z52" s="1764"/>
      <c r="AA52" s="1757"/>
      <c r="AB52" s="1761"/>
      <c r="AC52" s="1764"/>
      <c r="AD52" s="2"/>
    </row>
    <row r="53" spans="2:30" s="2" customFormat="1" ht="18" customHeight="1">
      <c r="B53" s="16"/>
      <c r="C53" s="898" t="s">
        <v>2239</v>
      </c>
      <c r="D53" s="903"/>
      <c r="E53" s="903"/>
      <c r="F53" s="916"/>
      <c r="G53" s="1760"/>
      <c r="H53" s="952" t="s">
        <v>2233</v>
      </c>
      <c r="I53" s="958"/>
      <c r="J53" s="958"/>
      <c r="K53" s="958"/>
      <c r="L53" s="958"/>
      <c r="M53" s="958"/>
      <c r="N53" s="958"/>
      <c r="O53" s="958"/>
      <c r="P53" s="958"/>
      <c r="Q53" s="958"/>
      <c r="R53" s="958"/>
      <c r="S53" s="958"/>
      <c r="T53" s="958"/>
      <c r="U53" s="958"/>
      <c r="V53" s="958"/>
      <c r="W53" s="1560"/>
      <c r="X53" s="1491"/>
      <c r="Y53" s="1491"/>
      <c r="Z53" s="1765"/>
      <c r="AA53" s="1511" t="s">
        <v>1554</v>
      </c>
      <c r="AB53" s="1263" t="s">
        <v>1028</v>
      </c>
      <c r="AC53" s="1512" t="s">
        <v>357</v>
      </c>
      <c r="AD53" s="2"/>
    </row>
    <row r="54" spans="2:30" s="2" customFormat="1" ht="18" customHeight="1">
      <c r="B54" s="16"/>
      <c r="C54" s="1758"/>
      <c r="D54" s="1697"/>
      <c r="E54" s="1697"/>
      <c r="F54" s="1696"/>
      <c r="G54" s="1760"/>
      <c r="H54" s="952"/>
      <c r="I54" s="958"/>
      <c r="J54" s="958"/>
      <c r="K54" s="958"/>
      <c r="L54" s="958"/>
      <c r="M54" s="958"/>
      <c r="N54" s="958"/>
      <c r="O54" s="958"/>
      <c r="P54" s="958"/>
      <c r="Q54" s="958"/>
      <c r="R54" s="958"/>
      <c r="S54" s="958"/>
      <c r="T54" s="958"/>
      <c r="U54" s="958"/>
      <c r="V54" s="958"/>
      <c r="W54" s="1560"/>
      <c r="X54" s="1491"/>
      <c r="Y54" s="1491"/>
      <c r="Z54" s="1765"/>
      <c r="AA54" s="1760"/>
      <c r="AB54" s="1491"/>
      <c r="AC54" s="1765"/>
      <c r="AD54" s="2"/>
    </row>
    <row r="55" spans="2:30" s="2" customFormat="1" ht="18" customHeight="1">
      <c r="B55" s="34"/>
      <c r="C55" s="1760"/>
      <c r="D55" s="1491"/>
      <c r="E55" s="1491"/>
      <c r="F55" s="1765"/>
      <c r="G55" s="1760"/>
      <c r="H55" s="952"/>
      <c r="I55" s="958"/>
      <c r="J55" s="958"/>
      <c r="K55" s="958"/>
      <c r="L55" s="958"/>
      <c r="M55" s="958"/>
      <c r="N55" s="958"/>
      <c r="O55" s="958"/>
      <c r="P55" s="958"/>
      <c r="Q55" s="958"/>
      <c r="R55" s="958"/>
      <c r="S55" s="958"/>
      <c r="T55" s="958"/>
      <c r="U55" s="958"/>
      <c r="V55" s="958"/>
      <c r="W55" s="1560"/>
      <c r="X55" s="1491"/>
      <c r="Y55" s="1491"/>
      <c r="Z55" s="1491"/>
      <c r="AA55" s="9" t="s">
        <v>89</v>
      </c>
      <c r="AB55" s="1" t="s">
        <v>1028</v>
      </c>
      <c r="AC55" s="22" t="s">
        <v>89</v>
      </c>
      <c r="AD55" s="2"/>
    </row>
    <row r="56" spans="2:30" s="2" customFormat="1" ht="10.5" customHeight="1">
      <c r="B56" s="34"/>
      <c r="C56" s="1759"/>
      <c r="D56" s="1762"/>
      <c r="E56" s="1762"/>
      <c r="F56" s="1763"/>
      <c r="G56" s="1762"/>
      <c r="H56" s="957"/>
      <c r="I56" s="957"/>
      <c r="J56" s="957"/>
      <c r="K56" s="957"/>
      <c r="L56" s="957"/>
      <c r="M56" s="957"/>
      <c r="N56" s="957"/>
      <c r="O56" s="957"/>
      <c r="P56" s="957"/>
      <c r="Q56" s="957"/>
      <c r="R56" s="957"/>
      <c r="S56" s="957"/>
      <c r="T56" s="957"/>
      <c r="U56" s="957"/>
      <c r="V56" s="957"/>
      <c r="W56" s="957"/>
      <c r="X56" s="1762"/>
      <c r="Y56" s="1762"/>
      <c r="Z56" s="1762"/>
      <c r="AA56" s="1759"/>
      <c r="AB56" s="1762"/>
      <c r="AC56" s="1763"/>
      <c r="AD56" s="2"/>
    </row>
    <row r="57" spans="2:30" s="2" customFormat="1" ht="9.75" customHeight="1">
      <c r="B57" s="34"/>
      <c r="C57" s="1757"/>
      <c r="D57" s="1761"/>
      <c r="E57" s="1761"/>
      <c r="F57" s="1764"/>
      <c r="G57" s="1761"/>
      <c r="H57" s="1678"/>
      <c r="I57" s="1678"/>
      <c r="J57" s="1678"/>
      <c r="K57" s="1678"/>
      <c r="L57" s="1678"/>
      <c r="M57" s="1678"/>
      <c r="N57" s="1678"/>
      <c r="O57" s="1678"/>
      <c r="P57" s="1678"/>
      <c r="Q57" s="1678"/>
      <c r="R57" s="1678"/>
      <c r="S57" s="1678"/>
      <c r="T57" s="1678"/>
      <c r="U57" s="1678"/>
      <c r="V57" s="1678"/>
      <c r="W57" s="1678"/>
      <c r="X57" s="1761"/>
      <c r="Y57" s="1761"/>
      <c r="Z57" s="1761"/>
      <c r="AA57" s="1757"/>
      <c r="AB57" s="1761"/>
      <c r="AC57" s="1764"/>
      <c r="AD57" s="2"/>
    </row>
    <row r="58" spans="2:30" s="2" customFormat="1" ht="18" customHeight="1">
      <c r="B58" s="34"/>
      <c r="C58" s="898" t="s">
        <v>430</v>
      </c>
      <c r="D58" s="903"/>
      <c r="E58" s="903"/>
      <c r="F58" s="916"/>
      <c r="G58" s="1491"/>
      <c r="H58" s="1387"/>
      <c r="I58" s="1387"/>
      <c r="J58" s="1387"/>
      <c r="K58" s="1387"/>
      <c r="L58" s="1387"/>
      <c r="M58" s="1387"/>
      <c r="N58" s="1387"/>
      <c r="O58" s="1387"/>
      <c r="P58" s="1768" t="s">
        <v>2176</v>
      </c>
      <c r="Q58" s="1769"/>
      <c r="R58" s="1768" t="s">
        <v>1974</v>
      </c>
      <c r="S58" s="1769"/>
      <c r="T58" s="1768" t="s">
        <v>2177</v>
      </c>
      <c r="U58" s="1769"/>
      <c r="V58" s="1491"/>
      <c r="W58" s="1491"/>
      <c r="X58" s="1491"/>
      <c r="Y58" s="1491"/>
      <c r="Z58" s="1491"/>
      <c r="AA58" s="1511" t="s">
        <v>1554</v>
      </c>
      <c r="AB58" s="1263" t="s">
        <v>1028</v>
      </c>
      <c r="AC58" s="1512" t="s">
        <v>357</v>
      </c>
      <c r="AD58" s="2"/>
    </row>
    <row r="59" spans="2:30" s="2" customFormat="1" ht="26.25" customHeight="1">
      <c r="B59" s="44"/>
      <c r="C59" s="898"/>
      <c r="D59" s="903"/>
      <c r="E59" s="903"/>
      <c r="F59" s="916"/>
      <c r="G59" s="1491"/>
      <c r="H59" s="1676" t="s">
        <v>1475</v>
      </c>
      <c r="I59" s="861" t="s">
        <v>1057</v>
      </c>
      <c r="J59" s="861"/>
      <c r="K59" s="861"/>
      <c r="L59" s="861"/>
      <c r="M59" s="861"/>
      <c r="N59" s="861"/>
      <c r="O59" s="867"/>
      <c r="P59" s="952" t="s">
        <v>2093</v>
      </c>
      <c r="Q59" s="1560"/>
      <c r="R59" s="952" t="s">
        <v>2093</v>
      </c>
      <c r="S59" s="1560"/>
      <c r="T59" s="951" t="s">
        <v>2093</v>
      </c>
      <c r="U59" s="1770"/>
      <c r="V59" s="1261" t="s">
        <v>1484</v>
      </c>
      <c r="W59" s="1580" t="s">
        <v>1736</v>
      </c>
      <c r="X59" s="1580"/>
      <c r="Y59" s="1580"/>
      <c r="Z59" s="1491"/>
      <c r="AA59" s="9" t="s">
        <v>89</v>
      </c>
      <c r="AB59" s="1" t="s">
        <v>1028</v>
      </c>
      <c r="AC59" s="22" t="s">
        <v>89</v>
      </c>
      <c r="AD59" s="2"/>
    </row>
    <row r="60" spans="2:30" s="2" customFormat="1" ht="26.25" customHeight="1">
      <c r="B60" s="44"/>
      <c r="C60" s="898"/>
      <c r="D60" s="903"/>
      <c r="E60" s="903"/>
      <c r="F60" s="916"/>
      <c r="G60" s="1491"/>
      <c r="H60" s="1677"/>
      <c r="I60" s="904"/>
      <c r="J60" s="904"/>
      <c r="K60" s="904"/>
      <c r="L60" s="904"/>
      <c r="M60" s="904"/>
      <c r="N60" s="904"/>
      <c r="O60" s="917"/>
      <c r="P60" s="17" t="s">
        <v>89</v>
      </c>
      <c r="Q60" s="24" t="s">
        <v>89</v>
      </c>
      <c r="R60" s="17" t="s">
        <v>89</v>
      </c>
      <c r="S60" s="24" t="s">
        <v>89</v>
      </c>
      <c r="T60" s="17" t="s">
        <v>89</v>
      </c>
      <c r="U60" s="24" t="s">
        <v>89</v>
      </c>
      <c r="V60" s="1261"/>
      <c r="W60" s="1580"/>
      <c r="X60" s="1580"/>
      <c r="Y60" s="1580"/>
      <c r="Z60" s="1491"/>
      <c r="AA60" s="9"/>
      <c r="AB60" s="1"/>
      <c r="AC60" s="22"/>
      <c r="AD60" s="2"/>
    </row>
    <row r="61" spans="2:30" s="2" customFormat="1" ht="10.5" customHeight="1">
      <c r="B61" s="77"/>
      <c r="C61" s="904"/>
      <c r="D61" s="904"/>
      <c r="E61" s="904"/>
      <c r="F61" s="917"/>
      <c r="G61" s="1464"/>
      <c r="H61" s="957"/>
      <c r="I61" s="1464"/>
      <c r="J61" s="1464"/>
      <c r="K61" s="1464"/>
      <c r="L61" s="1464"/>
      <c r="M61" s="1464"/>
      <c r="N61" s="1464"/>
      <c r="O61" s="1464"/>
      <c r="P61" s="1464"/>
      <c r="Q61" s="1464"/>
      <c r="R61" s="1464"/>
      <c r="S61" s="1762"/>
      <c r="T61" s="1762"/>
      <c r="U61" s="957"/>
      <c r="V61" s="1464"/>
      <c r="W61" s="1464"/>
      <c r="X61" s="1464"/>
      <c r="Y61" s="1464"/>
      <c r="Z61" s="1464"/>
      <c r="AA61" s="951"/>
      <c r="AB61" s="957"/>
      <c r="AC61" s="1770"/>
      <c r="AD61" s="2"/>
    </row>
    <row r="62" spans="2:30" ht="8.25" customHeight="1"/>
    <row r="63" spans="2:30" ht="42.75" customHeight="1">
      <c r="B63" s="1346" t="s">
        <v>441</v>
      </c>
      <c r="C63" s="1346"/>
      <c r="D63" s="1346"/>
      <c r="E63" s="1346"/>
      <c r="F63" s="1346"/>
      <c r="G63" s="1346"/>
      <c r="H63" s="1346"/>
      <c r="I63" s="1346"/>
      <c r="J63" s="1346"/>
      <c r="K63" s="1346"/>
      <c r="L63" s="1346"/>
      <c r="M63" s="1346"/>
      <c r="N63" s="1346"/>
      <c r="O63" s="1346"/>
      <c r="P63" s="1346"/>
      <c r="Q63" s="1346"/>
      <c r="R63" s="1346"/>
      <c r="S63" s="1346"/>
      <c r="T63" s="1346"/>
      <c r="U63" s="1346"/>
      <c r="V63" s="1346"/>
      <c r="W63" s="1346"/>
      <c r="X63" s="1346"/>
      <c r="Y63" s="1346"/>
      <c r="Z63" s="1346"/>
      <c r="AA63" s="1346"/>
      <c r="AB63" s="1346"/>
      <c r="AC63" s="1346"/>
      <c r="AD63" s="1773"/>
    </row>
    <row r="64" spans="2:30" ht="19.5" customHeight="1">
      <c r="B64" s="1346" t="s">
        <v>1321</v>
      </c>
      <c r="C64" s="1346"/>
      <c r="D64" s="1346"/>
      <c r="E64" s="1346"/>
      <c r="F64" s="1346"/>
      <c r="G64" s="1346"/>
      <c r="H64" s="1346"/>
      <c r="I64" s="1346"/>
      <c r="J64" s="1346"/>
      <c r="K64" s="1346"/>
      <c r="L64" s="1346"/>
      <c r="M64" s="1346"/>
      <c r="N64" s="1346"/>
      <c r="O64" s="1346"/>
      <c r="P64" s="1346"/>
      <c r="Q64" s="1346"/>
      <c r="R64" s="1346"/>
      <c r="S64" s="1346"/>
      <c r="T64" s="1346"/>
      <c r="U64" s="1346"/>
      <c r="V64" s="1346"/>
      <c r="W64" s="1346"/>
      <c r="X64" s="1346"/>
      <c r="Y64" s="1346"/>
      <c r="Z64" s="1346"/>
      <c r="AA64" s="1346"/>
      <c r="AB64" s="1346"/>
      <c r="AC64" s="1346"/>
      <c r="AD64" s="1773"/>
    </row>
    <row r="65" spans="2:29" ht="42" customHeight="1">
      <c r="B65" s="1346" t="s">
        <v>386</v>
      </c>
      <c r="C65" s="1346"/>
      <c r="D65" s="1346"/>
      <c r="E65" s="1346"/>
      <c r="F65" s="1346"/>
      <c r="G65" s="1346"/>
      <c r="H65" s="1346"/>
      <c r="I65" s="1346"/>
      <c r="J65" s="1346"/>
      <c r="K65" s="1346"/>
      <c r="L65" s="1346"/>
      <c r="M65" s="1346"/>
      <c r="N65" s="1346"/>
      <c r="O65" s="1346"/>
      <c r="P65" s="1346"/>
      <c r="Q65" s="1346"/>
      <c r="R65" s="1346"/>
      <c r="S65" s="1346"/>
      <c r="T65" s="1346"/>
      <c r="U65" s="1346"/>
      <c r="V65" s="1346"/>
      <c r="W65" s="1346"/>
      <c r="X65" s="1346"/>
      <c r="Y65" s="1346"/>
      <c r="Z65" s="1346"/>
      <c r="AA65" s="1346"/>
      <c r="AB65" s="1346"/>
      <c r="AC65" s="1346"/>
    </row>
    <row r="66" spans="2:29" ht="31.5" customHeight="1">
      <c r="B66" s="1346" t="s">
        <v>2241</v>
      </c>
      <c r="C66" s="1346"/>
      <c r="D66" s="1346"/>
      <c r="E66" s="1346"/>
      <c r="F66" s="1346"/>
      <c r="G66" s="1346"/>
      <c r="H66" s="1346"/>
      <c r="I66" s="1346"/>
      <c r="J66" s="1346"/>
      <c r="K66" s="1346"/>
      <c r="L66" s="1346"/>
      <c r="M66" s="1346"/>
      <c r="N66" s="1346"/>
      <c r="O66" s="1346"/>
      <c r="P66" s="1346"/>
      <c r="Q66" s="1346"/>
      <c r="R66" s="1346"/>
      <c r="S66" s="1346"/>
      <c r="T66" s="1346"/>
      <c r="U66" s="1346"/>
      <c r="V66" s="1346"/>
      <c r="W66" s="1346"/>
      <c r="X66" s="1346"/>
      <c r="Y66" s="1346"/>
      <c r="Z66" s="1346"/>
      <c r="AA66" s="1346"/>
      <c r="AB66" s="1346"/>
      <c r="AC66" s="1346"/>
    </row>
    <row r="121" spans="3:7">
      <c r="C121" s="901"/>
      <c r="D121" s="901"/>
      <c r="E121" s="901"/>
      <c r="F121" s="901"/>
      <c r="G121" s="901"/>
    </row>
    <row r="122" spans="3:7">
      <c r="C122" s="902"/>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1"/>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zoomScaleSheetLayoutView="70" workbookViewId="0">
      <selection activeCell="C1024" sqref="C1024"/>
    </sheetView>
  </sheetViews>
  <sheetFormatPr defaultColWidth="3.5" defaultRowHeight="13"/>
  <cols>
    <col min="1" max="1" width="1.25" style="55" customWidth="1"/>
    <col min="2" max="2" width="3" style="18" customWidth="1"/>
    <col min="3" max="6" width="3.5" style="55"/>
    <col min="7" max="7" width="1.5" style="55" customWidth="1"/>
    <col min="8" max="23" width="3.5" style="55"/>
    <col min="24" max="29" width="4" style="55" customWidth="1"/>
    <col min="30" max="32" width="3.25" style="55" customWidth="1"/>
    <col min="33" max="33" width="1.5" style="55" customWidth="1"/>
    <col min="34" max="34" width="3.625" style="55" customWidth="1"/>
    <col min="35" max="16384" width="3.5" style="55"/>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434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976" t="s">
        <v>979</v>
      </c>
      <c r="X3" s="1"/>
      <c r="Y3" s="1" t="s">
        <v>881</v>
      </c>
      <c r="Z3" s="1"/>
      <c r="AA3" s="1" t="s">
        <v>1414</v>
      </c>
      <c r="AB3" s="1"/>
      <c r="AC3" s="1" t="s">
        <v>1419</v>
      </c>
      <c r="AD3" s="2"/>
      <c r="AE3" s="2"/>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976"/>
      <c r="AD4" s="2"/>
      <c r="AE4" s="2"/>
      <c r="AF4" s="2"/>
    </row>
    <row r="5" spans="2:32" s="2" customFormat="1" ht="47.25" customHeight="1">
      <c r="B5" s="125" t="s">
        <v>2242</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 customHeight="1">
      <c r="B7" s="1253" t="s">
        <v>1117</v>
      </c>
      <c r="C7" s="1253"/>
      <c r="D7" s="1253"/>
      <c r="E7" s="1253"/>
      <c r="F7" s="1253"/>
      <c r="G7" s="7"/>
      <c r="H7" s="19"/>
      <c r="I7" s="19"/>
      <c r="J7" s="19"/>
      <c r="K7" s="19"/>
      <c r="L7" s="19"/>
      <c r="M7" s="19"/>
      <c r="N7" s="19"/>
      <c r="O7" s="19"/>
      <c r="P7" s="19"/>
      <c r="Q7" s="19"/>
      <c r="R7" s="19"/>
      <c r="S7" s="19"/>
      <c r="T7" s="19"/>
      <c r="U7" s="19"/>
      <c r="V7" s="19"/>
      <c r="W7" s="19"/>
      <c r="X7" s="19"/>
      <c r="Y7" s="19"/>
      <c r="Z7" s="19"/>
      <c r="AA7" s="19"/>
      <c r="AB7" s="19"/>
      <c r="AC7" s="19"/>
      <c r="AD7" s="19"/>
      <c r="AE7" s="19"/>
      <c r="AF7" s="29"/>
    </row>
    <row r="8" spans="2:32" ht="39" customHeight="1">
      <c r="B8" s="7" t="s">
        <v>393</v>
      </c>
      <c r="C8" s="19"/>
      <c r="D8" s="19"/>
      <c r="E8" s="19"/>
      <c r="F8" s="29"/>
      <c r="G8" s="1377"/>
      <c r="H8" s="19" t="s">
        <v>89</v>
      </c>
      <c r="I8" s="1257" t="s">
        <v>534</v>
      </c>
      <c r="J8" s="1257"/>
      <c r="K8" s="1257"/>
      <c r="L8" s="1257"/>
      <c r="M8" s="19" t="s">
        <v>89</v>
      </c>
      <c r="N8" s="1257" t="s">
        <v>783</v>
      </c>
      <c r="O8" s="1257"/>
      <c r="P8" s="1257"/>
      <c r="Q8" s="1257"/>
      <c r="R8" s="19" t="s">
        <v>89</v>
      </c>
      <c r="S8" s="1257" t="s">
        <v>841</v>
      </c>
      <c r="T8" s="1257"/>
      <c r="U8" s="1257"/>
      <c r="V8" s="1257"/>
      <c r="W8" s="1257"/>
      <c r="X8" s="1257"/>
      <c r="Y8" s="1257"/>
      <c r="Z8" s="1257"/>
      <c r="AA8" s="1257"/>
      <c r="AB8" s="1257"/>
      <c r="AC8" s="1257"/>
      <c r="AD8" s="1368"/>
      <c r="AE8" s="1368"/>
      <c r="AF8" s="984"/>
    </row>
    <row r="9" spans="2:32" ht="27" customHeight="1">
      <c r="B9" s="8" t="s">
        <v>2245</v>
      </c>
      <c r="C9" s="20"/>
      <c r="D9" s="20"/>
      <c r="E9" s="20"/>
      <c r="F9" s="21"/>
      <c r="G9" s="10"/>
      <c r="H9" s="1" t="s">
        <v>89</v>
      </c>
      <c r="I9" s="126" t="s">
        <v>1949</v>
      </c>
      <c r="J9" s="126"/>
      <c r="K9" s="126"/>
      <c r="L9" s="126"/>
      <c r="M9" s="126"/>
      <c r="N9" s="126"/>
      <c r="O9" s="126"/>
      <c r="P9" s="126"/>
      <c r="Q9" s="126"/>
      <c r="R9" s="126"/>
      <c r="S9" s="126"/>
      <c r="T9" s="126"/>
      <c r="U9" s="126"/>
      <c r="V9" s="126"/>
      <c r="W9" s="126"/>
      <c r="X9" s="126"/>
      <c r="Y9" s="126"/>
      <c r="Z9" s="126"/>
      <c r="AA9" s="126"/>
      <c r="AB9" s="126"/>
      <c r="AC9" s="126"/>
      <c r="AD9" s="902"/>
      <c r="AE9" s="902"/>
      <c r="AF9" s="1166"/>
    </row>
    <row r="10" spans="2:32" ht="27" customHeight="1">
      <c r="B10" s="17"/>
      <c r="C10" s="25"/>
      <c r="D10" s="25"/>
      <c r="E10" s="25"/>
      <c r="F10" s="24"/>
      <c r="G10" s="13"/>
      <c r="H10" s="1" t="s">
        <v>89</v>
      </c>
      <c r="I10" s="144" t="s">
        <v>2246</v>
      </c>
      <c r="J10" s="144"/>
      <c r="K10" s="144"/>
      <c r="L10" s="144"/>
      <c r="M10" s="144"/>
      <c r="N10" s="144"/>
      <c r="O10" s="144"/>
      <c r="P10" s="144"/>
      <c r="Q10" s="144"/>
      <c r="R10" s="144"/>
      <c r="S10" s="144"/>
      <c r="T10" s="144"/>
      <c r="U10" s="144"/>
      <c r="V10" s="144"/>
      <c r="W10" s="144"/>
      <c r="X10" s="144"/>
      <c r="Y10" s="144"/>
      <c r="Z10" s="144"/>
      <c r="AA10" s="144"/>
      <c r="AB10" s="144"/>
      <c r="AC10" s="144"/>
      <c r="AD10" s="901"/>
      <c r="AE10" s="901"/>
      <c r="AF10" s="1168"/>
    </row>
    <row r="11" spans="2:32" ht="39" customHeight="1">
      <c r="B11" s="7" t="s">
        <v>2247</v>
      </c>
      <c r="C11" s="19"/>
      <c r="D11" s="19"/>
      <c r="E11" s="19"/>
      <c r="F11" s="29"/>
      <c r="G11" s="1774"/>
      <c r="H11" s="19" t="s">
        <v>89</v>
      </c>
      <c r="I11" s="1257" t="s">
        <v>2248</v>
      </c>
      <c r="J11" s="1780"/>
      <c r="K11" s="1780"/>
      <c r="L11" s="1780"/>
      <c r="M11" s="1780"/>
      <c r="N11" s="1780"/>
      <c r="O11" s="1780"/>
      <c r="P11" s="1780"/>
      <c r="Q11" s="1780"/>
      <c r="R11" s="19" t="s">
        <v>89</v>
      </c>
      <c r="S11" s="1257" t="s">
        <v>2249</v>
      </c>
      <c r="T11" s="1780"/>
      <c r="U11" s="1780"/>
      <c r="V11" s="1780"/>
      <c r="W11" s="1780"/>
      <c r="X11" s="1780"/>
      <c r="Y11" s="1780"/>
      <c r="Z11" s="1780"/>
      <c r="AA11" s="1780"/>
      <c r="AB11" s="1780"/>
      <c r="AC11" s="1780"/>
      <c r="AD11" s="901"/>
      <c r="AE11" s="901"/>
      <c r="AF11" s="1168"/>
    </row>
    <row r="12" spans="2:32" ht="22.5" customHeight="1">
      <c r="B12" s="1"/>
      <c r="C12" s="1"/>
      <c r="D12" s="1"/>
      <c r="E12" s="1"/>
      <c r="F12" s="1"/>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row>
    <row r="13" spans="2:32" ht="32.25" customHeight="1">
      <c r="B13" s="40" t="s">
        <v>366</v>
      </c>
      <c r="C13" s="20"/>
      <c r="D13" s="20"/>
      <c r="E13" s="20"/>
      <c r="F13" s="21"/>
      <c r="G13" s="1775"/>
      <c r="H13" s="1775"/>
      <c r="I13" s="1775"/>
      <c r="J13" s="1775"/>
      <c r="K13" s="1775"/>
      <c r="L13" s="1775"/>
      <c r="M13" s="1775"/>
      <c r="N13" s="1775"/>
      <c r="O13" s="1775"/>
      <c r="P13" s="1775"/>
      <c r="Q13" s="1775"/>
      <c r="R13" s="1775"/>
      <c r="S13" s="1775"/>
      <c r="T13" s="1775"/>
      <c r="U13" s="1775"/>
      <c r="V13" s="1775"/>
      <c r="W13" s="1775"/>
      <c r="X13" s="1775"/>
      <c r="Y13" s="1775"/>
      <c r="Z13" s="1775"/>
      <c r="AA13" s="1775"/>
      <c r="AB13" s="1775"/>
      <c r="AC13" s="1775"/>
      <c r="AD13" s="1775"/>
      <c r="AE13" s="1775"/>
      <c r="AF13" s="1784"/>
    </row>
    <row r="14" spans="2:32" s="2" customFormat="1" ht="10.5" customHeight="1">
      <c r="B14" s="34"/>
      <c r="C14" s="43" t="s">
        <v>2250</v>
      </c>
      <c r="D14" s="174"/>
      <c r="E14" s="174"/>
      <c r="F14" s="81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40"/>
      <c r="AE14" s="142"/>
      <c r="AF14" s="52"/>
    </row>
    <row r="15" spans="2:32" s="2" customFormat="1" ht="15.75" customHeight="1">
      <c r="B15" s="34"/>
      <c r="C15" s="44"/>
      <c r="D15" s="193"/>
      <c r="E15" s="193"/>
      <c r="F15" s="62"/>
      <c r="G15" s="2"/>
      <c r="H15" s="904" t="s">
        <v>2251</v>
      </c>
      <c r="I15" s="904"/>
      <c r="J15" s="904"/>
      <c r="K15" s="904"/>
      <c r="L15" s="904"/>
      <c r="M15" s="904"/>
      <c r="N15" s="904"/>
      <c r="O15" s="904"/>
      <c r="P15" s="904"/>
      <c r="Q15" s="904"/>
      <c r="R15" s="904"/>
      <c r="S15" s="904"/>
      <c r="T15" s="904"/>
      <c r="U15" s="904"/>
      <c r="V15" s="1773"/>
      <c r="W15" s="1773"/>
      <c r="X15" s="1773"/>
      <c r="Y15" s="1773"/>
      <c r="Z15" s="2"/>
      <c r="AA15" s="2"/>
      <c r="AB15" s="2"/>
      <c r="AC15" s="2"/>
      <c r="AD15" s="34"/>
      <c r="AE15" s="2"/>
      <c r="AF15" s="23"/>
    </row>
    <row r="16" spans="2:32" s="2" customFormat="1" ht="40.5" customHeight="1">
      <c r="B16" s="16"/>
      <c r="C16" s="44"/>
      <c r="D16" s="193"/>
      <c r="E16" s="193"/>
      <c r="F16" s="62"/>
      <c r="G16" s="2"/>
      <c r="H16" s="1286" t="s">
        <v>1475</v>
      </c>
      <c r="I16" s="1679" t="s">
        <v>2253</v>
      </c>
      <c r="J16" s="858"/>
      <c r="K16" s="858"/>
      <c r="L16" s="858"/>
      <c r="M16" s="858"/>
      <c r="N16" s="858"/>
      <c r="O16" s="858"/>
      <c r="P16" s="858"/>
      <c r="Q16" s="858"/>
      <c r="R16" s="858"/>
      <c r="S16" s="858"/>
      <c r="T16" s="858"/>
      <c r="U16" s="864"/>
      <c r="V16" s="7"/>
      <c r="W16" s="19"/>
      <c r="X16" s="29" t="s">
        <v>727</v>
      </c>
      <c r="Y16" s="2"/>
      <c r="Z16" s="903"/>
      <c r="AA16" s="903"/>
      <c r="AB16" s="903"/>
      <c r="AC16" s="2"/>
      <c r="AD16" s="1511" t="s">
        <v>1554</v>
      </c>
      <c r="AE16" s="1263" t="s">
        <v>1028</v>
      </c>
      <c r="AF16" s="1512" t="s">
        <v>357</v>
      </c>
    </row>
    <row r="17" spans="2:32" s="2" customFormat="1" ht="17.25" customHeight="1">
      <c r="B17" s="16"/>
      <c r="C17" s="44"/>
      <c r="D17" s="193"/>
      <c r="E17" s="193"/>
      <c r="F17" s="62"/>
      <c r="G17" s="2"/>
      <c r="H17" s="958"/>
      <c r="I17" s="858"/>
      <c r="J17" s="858"/>
      <c r="K17" s="858"/>
      <c r="L17" s="858"/>
      <c r="M17" s="858"/>
      <c r="N17" s="858"/>
      <c r="O17" s="858"/>
      <c r="P17" s="858"/>
      <c r="Q17" s="858"/>
      <c r="R17" s="858"/>
      <c r="S17" s="858"/>
      <c r="T17" s="858"/>
      <c r="U17" s="858"/>
      <c r="V17" s="19"/>
      <c r="W17" s="19"/>
      <c r="X17" s="19"/>
      <c r="Y17" s="2"/>
      <c r="Z17" s="903"/>
      <c r="AA17" s="903"/>
      <c r="AB17" s="903"/>
      <c r="AC17" s="2"/>
      <c r="AD17" s="1511"/>
      <c r="AE17" s="1263"/>
      <c r="AF17" s="1512"/>
    </row>
    <row r="18" spans="2:32" s="2" customFormat="1" ht="40.5" customHeight="1">
      <c r="B18" s="16"/>
      <c r="C18" s="44"/>
      <c r="D18" s="193"/>
      <c r="E18" s="193"/>
      <c r="F18" s="62"/>
      <c r="G18" s="2"/>
      <c r="H18" s="1286" t="s">
        <v>1439</v>
      </c>
      <c r="I18" s="1679" t="s">
        <v>1255</v>
      </c>
      <c r="J18" s="858"/>
      <c r="K18" s="858"/>
      <c r="L18" s="858"/>
      <c r="M18" s="858"/>
      <c r="N18" s="858"/>
      <c r="O18" s="858"/>
      <c r="P18" s="858"/>
      <c r="Q18" s="858"/>
      <c r="R18" s="858"/>
      <c r="S18" s="858"/>
      <c r="T18" s="858"/>
      <c r="U18" s="864"/>
      <c r="V18" s="7"/>
      <c r="W18" s="19"/>
      <c r="X18" s="29" t="s">
        <v>727</v>
      </c>
      <c r="Y18" s="2" t="s">
        <v>1484</v>
      </c>
      <c r="Z18" s="903" t="s">
        <v>2254</v>
      </c>
      <c r="AA18" s="903"/>
      <c r="AB18" s="903"/>
      <c r="AC18" s="2"/>
      <c r="AD18" s="9" t="s">
        <v>89</v>
      </c>
      <c r="AE18" s="1" t="s">
        <v>1028</v>
      </c>
      <c r="AF18" s="22" t="s">
        <v>89</v>
      </c>
    </row>
    <row r="19" spans="2:32" s="2" customFormat="1" ht="20.25" customHeight="1">
      <c r="B19" s="16"/>
      <c r="C19" s="44"/>
      <c r="D19" s="193"/>
      <c r="E19" s="193"/>
      <c r="F19" s="62"/>
      <c r="G19" s="2"/>
      <c r="H19" s="1" t="s">
        <v>2255</v>
      </c>
      <c r="I19" s="1494"/>
      <c r="J19" s="1494"/>
      <c r="K19" s="1494"/>
      <c r="L19" s="1494"/>
      <c r="M19" s="1494"/>
      <c r="N19" s="1494"/>
      <c r="O19" s="1494"/>
      <c r="P19" s="1494"/>
      <c r="Q19" s="1494"/>
      <c r="R19" s="1494"/>
      <c r="S19" s="1"/>
      <c r="T19" s="1"/>
      <c r="U19" s="1"/>
      <c r="V19" s="2"/>
      <c r="W19" s="903"/>
      <c r="X19" s="903"/>
      <c r="Y19" s="903"/>
      <c r="Z19" s="2"/>
      <c r="AA19" s="2"/>
      <c r="AB19" s="2"/>
      <c r="AC19" s="2"/>
      <c r="AD19" s="9"/>
      <c r="AE19" s="1"/>
      <c r="AF19" s="22"/>
    </row>
    <row r="20" spans="2:32" s="2" customFormat="1" ht="69.75" customHeight="1">
      <c r="B20" s="16"/>
      <c r="C20" s="44"/>
      <c r="D20" s="193"/>
      <c r="E20" s="193"/>
      <c r="F20" s="62"/>
      <c r="G20" s="2"/>
      <c r="H20" s="1286" t="s">
        <v>687</v>
      </c>
      <c r="I20" s="1679" t="s">
        <v>2256</v>
      </c>
      <c r="J20" s="858"/>
      <c r="K20" s="858"/>
      <c r="L20" s="858"/>
      <c r="M20" s="858"/>
      <c r="N20" s="858"/>
      <c r="O20" s="858"/>
      <c r="P20" s="858"/>
      <c r="Q20" s="858"/>
      <c r="R20" s="858"/>
      <c r="S20" s="858"/>
      <c r="T20" s="858"/>
      <c r="U20" s="864"/>
      <c r="V20" s="7"/>
      <c r="W20" s="19"/>
      <c r="X20" s="29" t="s">
        <v>727</v>
      </c>
      <c r="Y20" s="2" t="s">
        <v>1484</v>
      </c>
      <c r="Z20" s="903" t="s">
        <v>244</v>
      </c>
      <c r="AA20" s="903"/>
      <c r="AB20" s="903"/>
      <c r="AC20" s="2"/>
      <c r="AD20" s="9" t="s">
        <v>89</v>
      </c>
      <c r="AE20" s="1" t="s">
        <v>1028</v>
      </c>
      <c r="AF20" s="22" t="s">
        <v>89</v>
      </c>
    </row>
    <row r="21" spans="2:32" s="2" customFormat="1" ht="15" customHeight="1">
      <c r="B21" s="16"/>
      <c r="C21" s="44"/>
      <c r="D21" s="193"/>
      <c r="E21" s="193"/>
      <c r="F21" s="62"/>
      <c r="G21" s="2"/>
      <c r="H21" s="1387"/>
      <c r="I21" s="1494"/>
      <c r="J21" s="1494"/>
      <c r="K21" s="1494"/>
      <c r="L21" s="1494"/>
      <c r="M21" s="1494"/>
      <c r="N21" s="1494"/>
      <c r="O21" s="1494"/>
      <c r="P21" s="1494"/>
      <c r="Q21" s="1494"/>
      <c r="R21" s="1494"/>
      <c r="S21" s="1"/>
      <c r="T21" s="1"/>
      <c r="U21" s="1"/>
      <c r="V21" s="2"/>
      <c r="W21" s="903"/>
      <c r="X21" s="903"/>
      <c r="Y21" s="903"/>
      <c r="Z21" s="2"/>
      <c r="AA21" s="2"/>
      <c r="AB21" s="2"/>
      <c r="AC21" s="2"/>
      <c r="AD21" s="9"/>
      <c r="AE21" s="1"/>
      <c r="AF21" s="22"/>
    </row>
    <row r="22" spans="2:32" s="2" customFormat="1">
      <c r="B22" s="16"/>
      <c r="C22" s="44"/>
      <c r="D22" s="193"/>
      <c r="E22" s="193"/>
      <c r="F22" s="62"/>
      <c r="G22" s="2"/>
      <c r="H22" s="1762" t="s">
        <v>2057</v>
      </c>
      <c r="I22" s="1494"/>
      <c r="J22" s="1494"/>
      <c r="K22" s="1494"/>
      <c r="L22" s="1494"/>
      <c r="M22" s="1494"/>
      <c r="N22" s="1494"/>
      <c r="O22" s="1494"/>
      <c r="P22" s="1494"/>
      <c r="Q22" s="1494"/>
      <c r="R22" s="1494"/>
      <c r="S22" s="2"/>
      <c r="T22" s="2"/>
      <c r="U22" s="1"/>
      <c r="V22" s="2"/>
      <c r="W22" s="903"/>
      <c r="X22" s="903"/>
      <c r="Y22" s="903"/>
      <c r="Z22" s="2"/>
      <c r="AA22" s="2"/>
      <c r="AB22" s="2"/>
      <c r="AC22" s="2"/>
      <c r="AD22" s="1511" t="s">
        <v>1554</v>
      </c>
      <c r="AE22" s="1263" t="s">
        <v>1028</v>
      </c>
      <c r="AF22" s="1512" t="s">
        <v>357</v>
      </c>
    </row>
    <row r="23" spans="2:32" s="2" customFormat="1" ht="21" customHeight="1">
      <c r="B23" s="16"/>
      <c r="C23" s="44"/>
      <c r="D23" s="193"/>
      <c r="E23" s="193"/>
      <c r="F23" s="62"/>
      <c r="G23" s="66"/>
      <c r="H23" s="1560" t="s">
        <v>1476</v>
      </c>
      <c r="I23" s="1725" t="s">
        <v>2257</v>
      </c>
      <c r="J23" s="1729"/>
      <c r="K23" s="1729"/>
      <c r="L23" s="1729"/>
      <c r="M23" s="1729"/>
      <c r="N23" s="1729"/>
      <c r="O23" s="1729"/>
      <c r="P23" s="1729"/>
      <c r="Q23" s="1729"/>
      <c r="R23" s="1729"/>
      <c r="S23" s="1729"/>
      <c r="T23" s="1729"/>
      <c r="U23" s="1729"/>
      <c r="V23" s="1729"/>
      <c r="W23" s="1729"/>
      <c r="X23" s="1734"/>
      <c r="Y23" s="903"/>
      <c r="Z23" s="2"/>
      <c r="AA23" s="2"/>
      <c r="AB23" s="2"/>
      <c r="AC23" s="2"/>
      <c r="AD23" s="9" t="s">
        <v>89</v>
      </c>
      <c r="AE23" s="1" t="s">
        <v>1028</v>
      </c>
      <c r="AF23" s="22" t="s">
        <v>89</v>
      </c>
    </row>
    <row r="24" spans="2:32" s="2" customFormat="1">
      <c r="B24" s="16"/>
      <c r="C24" s="44"/>
      <c r="D24" s="193"/>
      <c r="E24" s="193"/>
      <c r="F24" s="62"/>
      <c r="G24" s="2"/>
      <c r="H24" s="1491" t="s">
        <v>2258</v>
      </c>
      <c r="I24" s="1494"/>
      <c r="J24" s="1494"/>
      <c r="K24" s="1494"/>
      <c r="L24" s="1494"/>
      <c r="M24" s="1494"/>
      <c r="N24" s="1494"/>
      <c r="O24" s="1494"/>
      <c r="P24" s="1494"/>
      <c r="Q24" s="1494"/>
      <c r="R24" s="1494"/>
      <c r="S24" s="2"/>
      <c r="T24" s="2"/>
      <c r="U24" s="1"/>
      <c r="V24" s="2"/>
      <c r="W24" s="903"/>
      <c r="X24" s="903"/>
      <c r="Y24" s="903"/>
      <c r="Z24" s="2"/>
      <c r="AA24" s="2"/>
      <c r="AB24" s="2"/>
      <c r="AC24" s="2"/>
      <c r="AD24" s="1261"/>
      <c r="AE24" s="1387"/>
      <c r="AF24" s="1721"/>
    </row>
    <row r="25" spans="2:32" s="2" customFormat="1">
      <c r="B25" s="16"/>
      <c r="C25" s="44"/>
      <c r="D25" s="193"/>
      <c r="E25" s="193"/>
      <c r="F25" s="62"/>
      <c r="G25" s="2"/>
      <c r="H25" s="1387"/>
      <c r="I25" s="1494"/>
      <c r="J25" s="1494"/>
      <c r="K25" s="1494"/>
      <c r="L25" s="1494"/>
      <c r="M25" s="1494"/>
      <c r="N25" s="1494"/>
      <c r="O25" s="1494"/>
      <c r="P25" s="1494"/>
      <c r="Q25" s="1494"/>
      <c r="R25" s="1494"/>
      <c r="S25" s="2"/>
      <c r="T25" s="2"/>
      <c r="U25" s="1"/>
      <c r="V25" s="2"/>
      <c r="W25" s="903"/>
      <c r="X25" s="903"/>
      <c r="Y25" s="903"/>
      <c r="Z25" s="2"/>
      <c r="AA25" s="2"/>
      <c r="AB25" s="2"/>
      <c r="AC25" s="2"/>
      <c r="AD25" s="1261"/>
      <c r="AE25" s="1387"/>
      <c r="AF25" s="1721"/>
    </row>
    <row r="26" spans="2:32" s="2" customFormat="1" ht="14.25" customHeight="1">
      <c r="B26" s="16"/>
      <c r="C26" s="44"/>
      <c r="D26" s="193"/>
      <c r="E26" s="193"/>
      <c r="F26" s="62"/>
      <c r="G26" s="2"/>
      <c r="H26" s="1491" t="s">
        <v>1723</v>
      </c>
      <c r="I26" s="1494"/>
      <c r="J26" s="1494"/>
      <c r="K26" s="1494"/>
      <c r="L26" s="1494"/>
      <c r="M26" s="1494"/>
      <c r="N26" s="1494"/>
      <c r="O26" s="1494"/>
      <c r="P26" s="1494"/>
      <c r="Q26" s="1494"/>
      <c r="R26" s="1494"/>
      <c r="S26" s="2"/>
      <c r="T26" s="2"/>
      <c r="U26" s="1"/>
      <c r="V26" s="2"/>
      <c r="W26" s="903"/>
      <c r="X26" s="903"/>
      <c r="Y26" s="903"/>
      <c r="Z26" s="2"/>
      <c r="AA26" s="2"/>
      <c r="AB26" s="2"/>
      <c r="AC26" s="2"/>
      <c r="AD26" s="1511" t="s">
        <v>1554</v>
      </c>
      <c r="AE26" s="1263" t="s">
        <v>1028</v>
      </c>
      <c r="AF26" s="1512" t="s">
        <v>357</v>
      </c>
    </row>
    <row r="27" spans="2:32" s="2" customFormat="1" ht="58.5" customHeight="1">
      <c r="B27" s="16"/>
      <c r="C27" s="44"/>
      <c r="D27" s="193"/>
      <c r="E27" s="193"/>
      <c r="F27" s="62"/>
      <c r="G27" s="2"/>
      <c r="H27" s="1286" t="s">
        <v>1792</v>
      </c>
      <c r="I27" s="1777" t="s">
        <v>2259</v>
      </c>
      <c r="J27" s="1777"/>
      <c r="K27" s="1777"/>
      <c r="L27" s="1782"/>
      <c r="M27" s="1777" t="s">
        <v>2077</v>
      </c>
      <c r="N27" s="1509"/>
      <c r="O27" s="1509"/>
      <c r="P27" s="1756"/>
      <c r="Q27" s="1756"/>
      <c r="R27" s="1756"/>
      <c r="S27" s="1756"/>
      <c r="T27" s="1756"/>
      <c r="U27" s="1756"/>
      <c r="V27" s="1756"/>
      <c r="W27" s="1756"/>
      <c r="X27" s="29" t="s">
        <v>727</v>
      </c>
      <c r="Y27" s="2" t="s">
        <v>1484</v>
      </c>
      <c r="Z27" s="903" t="s">
        <v>2261</v>
      </c>
      <c r="AA27" s="903"/>
      <c r="AB27" s="903"/>
      <c r="AC27" s="2"/>
      <c r="AD27" s="9" t="s">
        <v>89</v>
      </c>
      <c r="AE27" s="1" t="s">
        <v>1028</v>
      </c>
      <c r="AF27" s="22" t="s">
        <v>89</v>
      </c>
    </row>
    <row r="28" spans="2:32" s="2" customFormat="1" ht="17.25" customHeight="1">
      <c r="B28" s="16"/>
      <c r="C28" s="44"/>
      <c r="D28" s="193"/>
      <c r="E28" s="193"/>
      <c r="F28" s="62"/>
      <c r="G28" s="2"/>
      <c r="H28" s="1387"/>
      <c r="I28" s="1389"/>
      <c r="J28" s="1389"/>
      <c r="K28" s="1389"/>
      <c r="L28" s="1389"/>
      <c r="M28" s="1389"/>
      <c r="N28" s="1697"/>
      <c r="O28" s="1697"/>
      <c r="P28" s="1691"/>
      <c r="Q28" s="1691"/>
      <c r="R28" s="1691"/>
      <c r="S28" s="1691"/>
      <c r="T28" s="1691"/>
      <c r="U28" s="1691"/>
      <c r="V28" s="1691"/>
      <c r="W28" s="1691"/>
      <c r="X28" s="1"/>
      <c r="Y28" s="2"/>
      <c r="Z28" s="903"/>
      <c r="AA28" s="903"/>
      <c r="AB28" s="903"/>
      <c r="AC28" s="2"/>
      <c r="AD28" s="9"/>
      <c r="AE28" s="1"/>
      <c r="AF28" s="22"/>
    </row>
    <row r="29" spans="2:32" s="2" customFormat="1" ht="14.25" customHeight="1">
      <c r="B29" s="16"/>
      <c r="C29" s="44"/>
      <c r="D29" s="193"/>
      <c r="E29" s="193"/>
      <c r="F29" s="62"/>
      <c r="G29" s="2"/>
      <c r="H29" s="1491" t="s">
        <v>2262</v>
      </c>
      <c r="I29" s="1494"/>
      <c r="J29" s="1494"/>
      <c r="K29" s="1494"/>
      <c r="L29" s="1494"/>
      <c r="M29" s="1494"/>
      <c r="N29" s="1494"/>
      <c r="O29" s="1494"/>
      <c r="P29" s="1494"/>
      <c r="Q29" s="1494"/>
      <c r="R29" s="1494"/>
      <c r="S29" s="2"/>
      <c r="T29" s="2"/>
      <c r="U29" s="1"/>
      <c r="V29" s="2"/>
      <c r="W29" s="903"/>
      <c r="X29" s="903"/>
      <c r="Y29" s="903"/>
      <c r="Z29" s="2"/>
      <c r="AA29" s="2"/>
      <c r="AB29" s="2"/>
      <c r="AC29" s="2"/>
      <c r="AD29" s="1511" t="s">
        <v>1554</v>
      </c>
      <c r="AE29" s="1263" t="s">
        <v>1028</v>
      </c>
      <c r="AF29" s="1512" t="s">
        <v>357</v>
      </c>
    </row>
    <row r="30" spans="2:32" s="2" customFormat="1" ht="15" customHeight="1">
      <c r="B30" s="16"/>
      <c r="C30" s="44"/>
      <c r="D30" s="193"/>
      <c r="E30" s="193"/>
      <c r="F30" s="62"/>
      <c r="G30" s="2"/>
      <c r="H30" s="1253" t="s">
        <v>1794</v>
      </c>
      <c r="I30" s="1778" t="s">
        <v>1936</v>
      </c>
      <c r="J30" s="1781"/>
      <c r="K30" s="1781"/>
      <c r="L30" s="1781"/>
      <c r="M30" s="1781"/>
      <c r="N30" s="1781"/>
      <c r="O30" s="1781"/>
      <c r="P30" s="1781"/>
      <c r="Q30" s="1781"/>
      <c r="R30" s="1781"/>
      <c r="S30" s="1781"/>
      <c r="T30" s="1781"/>
      <c r="U30" s="1781"/>
      <c r="V30" s="1781"/>
      <c r="W30" s="1781"/>
      <c r="X30" s="1783"/>
      <c r="Y30" s="2"/>
      <c r="Z30" s="903"/>
      <c r="AA30" s="903"/>
      <c r="AB30" s="903"/>
      <c r="AC30" s="2"/>
      <c r="AD30" s="9" t="s">
        <v>89</v>
      </c>
      <c r="AE30" s="1" t="s">
        <v>1028</v>
      </c>
      <c r="AF30" s="22" t="s">
        <v>89</v>
      </c>
    </row>
    <row r="31" spans="2:32" s="2" customFormat="1">
      <c r="B31" s="81"/>
      <c r="C31" s="351"/>
      <c r="D31" s="351"/>
      <c r="E31" s="351"/>
      <c r="F31" s="356"/>
      <c r="G31" s="57"/>
      <c r="H31" s="57"/>
      <c r="I31" s="57"/>
      <c r="J31" s="57"/>
      <c r="K31" s="57"/>
      <c r="L31" s="57"/>
      <c r="M31" s="57"/>
      <c r="N31" s="57"/>
      <c r="O31" s="57"/>
      <c r="P31" s="57"/>
      <c r="Q31" s="57"/>
      <c r="R31" s="57"/>
      <c r="S31" s="57"/>
      <c r="T31" s="57"/>
      <c r="U31" s="57"/>
      <c r="V31" s="57"/>
      <c r="W31" s="57"/>
      <c r="X31" s="57"/>
      <c r="Y31" s="57"/>
      <c r="Z31" s="57"/>
      <c r="AA31" s="57"/>
      <c r="AB31" s="57"/>
      <c r="AC31" s="57"/>
      <c r="AD31" s="42"/>
      <c r="AE31" s="57"/>
      <c r="AF31" s="53"/>
    </row>
    <row r="32" spans="2:32" ht="32.25" customHeight="1">
      <c r="B32" s="34" t="s">
        <v>2263</v>
      </c>
      <c r="C32" s="20"/>
      <c r="D32" s="20"/>
      <c r="E32" s="20"/>
      <c r="F32" s="21"/>
      <c r="G32" s="1775"/>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84"/>
    </row>
    <row r="33" spans="2:32" s="2" customFormat="1" ht="10.5" customHeight="1">
      <c r="B33" s="34"/>
      <c r="C33" s="43" t="s">
        <v>2250</v>
      </c>
      <c r="D33" s="174"/>
      <c r="E33" s="174"/>
      <c r="F33" s="81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40"/>
      <c r="AE33" s="142"/>
      <c r="AF33" s="52"/>
    </row>
    <row r="34" spans="2:32" s="2" customFormat="1" ht="15.75" customHeight="1">
      <c r="B34" s="34"/>
      <c r="C34" s="44"/>
      <c r="D34" s="193"/>
      <c r="E34" s="193"/>
      <c r="F34" s="62"/>
      <c r="G34" s="2"/>
      <c r="H34" s="904" t="s">
        <v>2251</v>
      </c>
      <c r="I34" s="904"/>
      <c r="J34" s="904"/>
      <c r="K34" s="904"/>
      <c r="L34" s="904"/>
      <c r="M34" s="904"/>
      <c r="N34" s="904"/>
      <c r="O34" s="904"/>
      <c r="P34" s="904"/>
      <c r="Q34" s="904"/>
      <c r="R34" s="904"/>
      <c r="S34" s="904"/>
      <c r="T34" s="904"/>
      <c r="U34" s="904"/>
      <c r="V34" s="1773"/>
      <c r="W34" s="1773"/>
      <c r="X34" s="1773"/>
      <c r="Y34" s="1773"/>
      <c r="Z34" s="2"/>
      <c r="AA34" s="2"/>
      <c r="AB34" s="2"/>
      <c r="AC34" s="2"/>
      <c r="AD34" s="34"/>
      <c r="AE34" s="2"/>
      <c r="AF34" s="23"/>
    </row>
    <row r="35" spans="2:32" s="2" customFormat="1" ht="40.5" customHeight="1">
      <c r="B35" s="16"/>
      <c r="C35" s="44"/>
      <c r="D35" s="193"/>
      <c r="E35" s="193"/>
      <c r="F35" s="62"/>
      <c r="G35" s="2"/>
      <c r="H35" s="1286" t="s">
        <v>1475</v>
      </c>
      <c r="I35" s="1679" t="s">
        <v>2253</v>
      </c>
      <c r="J35" s="858"/>
      <c r="K35" s="858"/>
      <c r="L35" s="858"/>
      <c r="M35" s="858"/>
      <c r="N35" s="858"/>
      <c r="O35" s="858"/>
      <c r="P35" s="858"/>
      <c r="Q35" s="858"/>
      <c r="R35" s="858"/>
      <c r="S35" s="858"/>
      <c r="T35" s="858"/>
      <c r="U35" s="864"/>
      <c r="V35" s="7"/>
      <c r="W35" s="19"/>
      <c r="X35" s="29" t="s">
        <v>727</v>
      </c>
      <c r="Y35" s="2"/>
      <c r="Z35" s="903"/>
      <c r="AA35" s="903"/>
      <c r="AB35" s="903"/>
      <c r="AC35" s="2"/>
      <c r="AD35" s="1511" t="s">
        <v>1554</v>
      </c>
      <c r="AE35" s="1263" t="s">
        <v>1028</v>
      </c>
      <c r="AF35" s="1512" t="s">
        <v>357</v>
      </c>
    </row>
    <row r="36" spans="2:32" s="2" customFormat="1" ht="16.5" customHeight="1">
      <c r="B36" s="16"/>
      <c r="C36" s="44"/>
      <c r="D36" s="193"/>
      <c r="E36" s="193"/>
      <c r="F36" s="62"/>
      <c r="G36" s="2"/>
      <c r="H36" s="958"/>
      <c r="I36" s="858"/>
      <c r="J36" s="858"/>
      <c r="K36" s="858"/>
      <c r="L36" s="858"/>
      <c r="M36" s="858"/>
      <c r="N36" s="858"/>
      <c r="O36" s="858"/>
      <c r="P36" s="858"/>
      <c r="Q36" s="858"/>
      <c r="R36" s="858"/>
      <c r="S36" s="858"/>
      <c r="T36" s="858"/>
      <c r="U36" s="858"/>
      <c r="V36" s="19"/>
      <c r="W36" s="19"/>
      <c r="X36" s="19"/>
      <c r="Y36" s="2"/>
      <c r="Z36" s="903"/>
      <c r="AA36" s="903"/>
      <c r="AB36" s="903"/>
      <c r="AC36" s="2"/>
      <c r="AD36" s="1511"/>
      <c r="AE36" s="1263"/>
      <c r="AF36" s="1512"/>
    </row>
    <row r="37" spans="2:32" s="2" customFormat="1" ht="40.5" customHeight="1">
      <c r="B37" s="16"/>
      <c r="C37" s="44"/>
      <c r="D37" s="193"/>
      <c r="E37" s="193"/>
      <c r="F37" s="62"/>
      <c r="G37" s="2"/>
      <c r="H37" s="1286" t="s">
        <v>1439</v>
      </c>
      <c r="I37" s="1679" t="s">
        <v>1255</v>
      </c>
      <c r="J37" s="858"/>
      <c r="K37" s="858"/>
      <c r="L37" s="858"/>
      <c r="M37" s="858"/>
      <c r="N37" s="858"/>
      <c r="O37" s="858"/>
      <c r="P37" s="858"/>
      <c r="Q37" s="858"/>
      <c r="R37" s="858"/>
      <c r="S37" s="858"/>
      <c r="T37" s="858"/>
      <c r="U37" s="864"/>
      <c r="V37" s="7"/>
      <c r="W37" s="19"/>
      <c r="X37" s="29" t="s">
        <v>727</v>
      </c>
      <c r="Y37" s="2" t="s">
        <v>1484</v>
      </c>
      <c r="Z37" s="903" t="s">
        <v>2264</v>
      </c>
      <c r="AA37" s="903"/>
      <c r="AB37" s="903"/>
      <c r="AC37" s="2"/>
      <c r="AD37" s="9" t="s">
        <v>89</v>
      </c>
      <c r="AE37" s="1" t="s">
        <v>1028</v>
      </c>
      <c r="AF37" s="22" t="s">
        <v>89</v>
      </c>
    </row>
    <row r="38" spans="2:32" s="2" customFormat="1" ht="20.25" customHeight="1">
      <c r="B38" s="36"/>
      <c r="C38" s="351"/>
      <c r="D38" s="351"/>
      <c r="E38" s="351"/>
      <c r="F38" s="351"/>
      <c r="G38" s="34"/>
      <c r="H38" s="25" t="s">
        <v>538</v>
      </c>
      <c r="I38" s="1779"/>
      <c r="J38" s="1779"/>
      <c r="K38" s="1779"/>
      <c r="L38" s="1779"/>
      <c r="M38" s="1779"/>
      <c r="N38" s="1779"/>
      <c r="O38" s="1779"/>
      <c r="P38" s="1779"/>
      <c r="Q38" s="1779"/>
      <c r="R38" s="1779"/>
      <c r="S38" s="25"/>
      <c r="T38" s="25"/>
      <c r="U38" s="25"/>
      <c r="V38" s="57"/>
      <c r="W38" s="904"/>
      <c r="X38" s="904"/>
      <c r="Y38" s="903"/>
      <c r="Z38" s="2"/>
      <c r="AA38" s="2"/>
      <c r="AB38" s="2"/>
      <c r="AC38" s="2"/>
      <c r="AD38" s="9"/>
      <c r="AE38" s="1"/>
      <c r="AF38" s="22"/>
    </row>
    <row r="39" spans="2:32" s="2" customFormat="1" ht="74.25" customHeight="1">
      <c r="B39" s="16"/>
      <c r="C39" s="43"/>
      <c r="D39" s="193"/>
      <c r="E39" s="193"/>
      <c r="F39" s="62"/>
      <c r="G39" s="2"/>
      <c r="H39" s="1677" t="s">
        <v>687</v>
      </c>
      <c r="I39" s="899" t="s">
        <v>2256</v>
      </c>
      <c r="J39" s="904"/>
      <c r="K39" s="904"/>
      <c r="L39" s="904"/>
      <c r="M39" s="904"/>
      <c r="N39" s="904"/>
      <c r="O39" s="904"/>
      <c r="P39" s="904"/>
      <c r="Q39" s="904"/>
      <c r="R39" s="904"/>
      <c r="S39" s="904"/>
      <c r="T39" s="904"/>
      <c r="U39" s="917"/>
      <c r="V39" s="17"/>
      <c r="W39" s="25"/>
      <c r="X39" s="24" t="s">
        <v>727</v>
      </c>
      <c r="Y39" s="2" t="s">
        <v>1484</v>
      </c>
      <c r="Z39" s="903" t="s">
        <v>2265</v>
      </c>
      <c r="AA39" s="903"/>
      <c r="AB39" s="903"/>
      <c r="AC39" s="2"/>
      <c r="AD39" s="9" t="s">
        <v>89</v>
      </c>
      <c r="AE39" s="1" t="s">
        <v>1028</v>
      </c>
      <c r="AF39" s="22" t="s">
        <v>89</v>
      </c>
    </row>
    <row r="40" spans="2:32" s="2" customFormat="1" ht="15" customHeight="1">
      <c r="B40" s="16"/>
      <c r="C40" s="44"/>
      <c r="D40" s="193"/>
      <c r="E40" s="193"/>
      <c r="F40" s="62"/>
      <c r="G40" s="2"/>
      <c r="H40" s="1387"/>
      <c r="I40" s="1494"/>
      <c r="J40" s="1494"/>
      <c r="K40" s="1494"/>
      <c r="L40" s="1494"/>
      <c r="M40" s="1494"/>
      <c r="N40" s="1494"/>
      <c r="O40" s="1494"/>
      <c r="P40" s="1494"/>
      <c r="Q40" s="1494"/>
      <c r="R40" s="1494"/>
      <c r="S40" s="1"/>
      <c r="T40" s="1"/>
      <c r="U40" s="1"/>
      <c r="V40" s="2"/>
      <c r="W40" s="903"/>
      <c r="X40" s="903"/>
      <c r="Y40" s="903"/>
      <c r="Z40" s="2"/>
      <c r="AA40" s="2"/>
      <c r="AB40" s="2"/>
      <c r="AC40" s="2"/>
      <c r="AD40" s="9"/>
      <c r="AE40" s="1"/>
      <c r="AF40" s="22"/>
    </row>
    <row r="41" spans="2:32" s="2" customFormat="1">
      <c r="B41" s="16"/>
      <c r="C41" s="44"/>
      <c r="D41" s="193"/>
      <c r="E41" s="193"/>
      <c r="F41" s="62"/>
      <c r="G41" s="2"/>
      <c r="H41" s="1491" t="s">
        <v>2057</v>
      </c>
      <c r="I41" s="1494"/>
      <c r="J41" s="1494"/>
      <c r="K41" s="1494"/>
      <c r="L41" s="1494"/>
      <c r="M41" s="1494"/>
      <c r="N41" s="1494"/>
      <c r="O41" s="1494"/>
      <c r="P41" s="1494"/>
      <c r="Q41" s="1494"/>
      <c r="R41" s="1494"/>
      <c r="S41" s="2"/>
      <c r="T41" s="2"/>
      <c r="U41" s="1"/>
      <c r="V41" s="2"/>
      <c r="W41" s="903"/>
      <c r="X41" s="903"/>
      <c r="Y41" s="903"/>
      <c r="Z41" s="2"/>
      <c r="AA41" s="2"/>
      <c r="AB41" s="2"/>
      <c r="AC41" s="2"/>
      <c r="AD41" s="1511" t="s">
        <v>1554</v>
      </c>
      <c r="AE41" s="1263" t="s">
        <v>1028</v>
      </c>
      <c r="AF41" s="1512" t="s">
        <v>357</v>
      </c>
    </row>
    <row r="42" spans="2:32" s="2" customFormat="1" ht="21.75" customHeight="1">
      <c r="B42" s="16"/>
      <c r="C42" s="44"/>
      <c r="D42" s="193"/>
      <c r="E42" s="193"/>
      <c r="F42" s="62"/>
      <c r="G42" s="2"/>
      <c r="H42" s="1286" t="s">
        <v>1476</v>
      </c>
      <c r="I42" s="1725" t="s">
        <v>2257</v>
      </c>
      <c r="J42" s="1729"/>
      <c r="K42" s="1729"/>
      <c r="L42" s="1729"/>
      <c r="M42" s="1729"/>
      <c r="N42" s="1729"/>
      <c r="O42" s="1729"/>
      <c r="P42" s="1729"/>
      <c r="Q42" s="1729"/>
      <c r="R42" s="1729"/>
      <c r="S42" s="1729"/>
      <c r="T42" s="1729"/>
      <c r="U42" s="1729"/>
      <c r="V42" s="1729"/>
      <c r="W42" s="1729"/>
      <c r="X42" s="1734"/>
      <c r="Y42" s="903"/>
      <c r="Z42" s="2"/>
      <c r="AA42" s="2"/>
      <c r="AB42" s="2"/>
      <c r="AC42" s="2"/>
      <c r="AD42" s="9" t="s">
        <v>89</v>
      </c>
      <c r="AE42" s="1" t="s">
        <v>1028</v>
      </c>
      <c r="AF42" s="22" t="s">
        <v>89</v>
      </c>
    </row>
    <row r="43" spans="2:32" s="2" customFormat="1">
      <c r="B43" s="16"/>
      <c r="C43" s="44"/>
      <c r="D43" s="193"/>
      <c r="E43" s="193"/>
      <c r="F43" s="62"/>
      <c r="G43" s="2"/>
      <c r="H43" s="1765" t="s">
        <v>2267</v>
      </c>
      <c r="I43" s="1494"/>
      <c r="J43" s="1494"/>
      <c r="K43" s="1494"/>
      <c r="L43" s="1494"/>
      <c r="M43" s="1494"/>
      <c r="N43" s="1494"/>
      <c r="O43" s="1494"/>
      <c r="P43" s="1494"/>
      <c r="Q43" s="1494"/>
      <c r="R43" s="1494"/>
      <c r="S43" s="2"/>
      <c r="T43" s="2"/>
      <c r="U43" s="1"/>
      <c r="V43" s="2"/>
      <c r="W43" s="903"/>
      <c r="X43" s="903"/>
      <c r="Y43" s="903"/>
      <c r="Z43" s="2"/>
      <c r="AA43" s="2"/>
      <c r="AB43" s="2"/>
      <c r="AC43" s="2"/>
      <c r="AD43" s="1261"/>
      <c r="AE43" s="1387"/>
      <c r="AF43" s="1721"/>
    </row>
    <row r="44" spans="2:32" s="2" customFormat="1">
      <c r="B44" s="16"/>
      <c r="C44" s="44"/>
      <c r="D44" s="193"/>
      <c r="E44" s="193"/>
      <c r="F44" s="62"/>
      <c r="G44" s="2"/>
      <c r="H44" s="1387"/>
      <c r="I44" s="1494"/>
      <c r="J44" s="1494"/>
      <c r="K44" s="1494"/>
      <c r="L44" s="1494"/>
      <c r="M44" s="1494"/>
      <c r="N44" s="1494"/>
      <c r="O44" s="1494"/>
      <c r="P44" s="1494"/>
      <c r="Q44" s="1494"/>
      <c r="R44" s="1494"/>
      <c r="S44" s="2"/>
      <c r="T44" s="2"/>
      <c r="U44" s="1"/>
      <c r="V44" s="2"/>
      <c r="W44" s="903"/>
      <c r="X44" s="903"/>
      <c r="Y44" s="903"/>
      <c r="Z44" s="2"/>
      <c r="AA44" s="2"/>
      <c r="AB44" s="2"/>
      <c r="AC44" s="2"/>
      <c r="AD44" s="1261"/>
      <c r="AE44" s="1387"/>
      <c r="AF44" s="1721"/>
    </row>
    <row r="45" spans="2:32" s="2" customFormat="1" ht="14.25" customHeight="1">
      <c r="B45" s="16"/>
      <c r="C45" s="44"/>
      <c r="D45" s="193"/>
      <c r="E45" s="193"/>
      <c r="F45" s="62"/>
      <c r="G45" s="2"/>
      <c r="H45" s="1491" t="s">
        <v>1723</v>
      </c>
      <c r="I45" s="1494"/>
      <c r="J45" s="1494"/>
      <c r="K45" s="1494"/>
      <c r="L45" s="1494"/>
      <c r="M45" s="1494"/>
      <c r="N45" s="1494"/>
      <c r="O45" s="1494"/>
      <c r="P45" s="1494"/>
      <c r="Q45" s="1494"/>
      <c r="R45" s="1494"/>
      <c r="S45" s="2"/>
      <c r="T45" s="2"/>
      <c r="U45" s="1"/>
      <c r="V45" s="2"/>
      <c r="W45" s="903"/>
      <c r="X45" s="903"/>
      <c r="Y45" s="903"/>
      <c r="Z45" s="2"/>
      <c r="AA45" s="2"/>
      <c r="AB45" s="2"/>
      <c r="AC45" s="2"/>
      <c r="AD45" s="1511" t="s">
        <v>1554</v>
      </c>
      <c r="AE45" s="1263" t="s">
        <v>1028</v>
      </c>
      <c r="AF45" s="1512" t="s">
        <v>357</v>
      </c>
    </row>
    <row r="46" spans="2:32" s="2" customFormat="1" ht="58.5" customHeight="1">
      <c r="B46" s="16"/>
      <c r="C46" s="44"/>
      <c r="D46" s="193"/>
      <c r="E46" s="193"/>
      <c r="F46" s="62"/>
      <c r="G46" s="2"/>
      <c r="H46" s="1286" t="s">
        <v>1792</v>
      </c>
      <c r="I46" s="1777" t="s">
        <v>2259</v>
      </c>
      <c r="J46" s="1777"/>
      <c r="K46" s="1777"/>
      <c r="L46" s="1782"/>
      <c r="M46" s="1777" t="s">
        <v>2077</v>
      </c>
      <c r="N46" s="1509"/>
      <c r="O46" s="1509"/>
      <c r="P46" s="1756"/>
      <c r="Q46" s="1756"/>
      <c r="R46" s="1756"/>
      <c r="S46" s="1756"/>
      <c r="T46" s="1756"/>
      <c r="U46" s="1756"/>
      <c r="V46" s="1756"/>
      <c r="W46" s="1756"/>
      <c r="X46" s="29" t="s">
        <v>727</v>
      </c>
      <c r="Y46" s="2" t="s">
        <v>1484</v>
      </c>
      <c r="Z46" s="903" t="s">
        <v>2261</v>
      </c>
      <c r="AA46" s="903"/>
      <c r="AB46" s="903"/>
      <c r="AC46" s="2"/>
      <c r="AD46" s="9" t="s">
        <v>89</v>
      </c>
      <c r="AE46" s="1" t="s">
        <v>1028</v>
      </c>
      <c r="AF46" s="22" t="s">
        <v>89</v>
      </c>
    </row>
    <row r="47" spans="2:32" s="2" customFormat="1" ht="17.25" customHeight="1">
      <c r="B47" s="16"/>
      <c r="C47" s="44"/>
      <c r="D47" s="193"/>
      <c r="E47" s="193"/>
      <c r="F47" s="62"/>
      <c r="G47" s="2"/>
      <c r="H47" s="1387"/>
      <c r="I47" s="1389"/>
      <c r="J47" s="1389"/>
      <c r="K47" s="1389"/>
      <c r="L47" s="1389"/>
      <c r="M47" s="1389"/>
      <c r="N47" s="1697"/>
      <c r="O47" s="1697"/>
      <c r="P47" s="1691"/>
      <c r="Q47" s="1691"/>
      <c r="R47" s="1691"/>
      <c r="S47" s="1691"/>
      <c r="T47" s="1691"/>
      <c r="U47" s="1691"/>
      <c r="V47" s="1691"/>
      <c r="W47" s="1691"/>
      <c r="X47" s="1"/>
      <c r="Y47" s="2"/>
      <c r="Z47" s="903"/>
      <c r="AA47" s="903"/>
      <c r="AB47" s="903"/>
      <c r="AC47" s="2"/>
      <c r="AD47" s="9"/>
      <c r="AE47" s="1"/>
      <c r="AF47" s="22"/>
    </row>
    <row r="48" spans="2:32" s="2" customFormat="1" ht="14.25" customHeight="1">
      <c r="B48" s="16"/>
      <c r="C48" s="44"/>
      <c r="D48" s="193"/>
      <c r="E48" s="193"/>
      <c r="F48" s="62"/>
      <c r="G48" s="2"/>
      <c r="H48" s="1491" t="s">
        <v>2262</v>
      </c>
      <c r="I48" s="1494"/>
      <c r="J48" s="1494"/>
      <c r="K48" s="1494"/>
      <c r="L48" s="1494"/>
      <c r="M48" s="1494"/>
      <c r="N48" s="1494"/>
      <c r="O48" s="1494"/>
      <c r="P48" s="1494"/>
      <c r="Q48" s="1494"/>
      <c r="R48" s="1494"/>
      <c r="S48" s="2"/>
      <c r="T48" s="2"/>
      <c r="U48" s="1"/>
      <c r="V48" s="2"/>
      <c r="W48" s="903"/>
      <c r="X48" s="903"/>
      <c r="Y48" s="903"/>
      <c r="Z48" s="2"/>
      <c r="AA48" s="2"/>
      <c r="AB48" s="2"/>
      <c r="AC48" s="2"/>
      <c r="AD48" s="1511" t="s">
        <v>1554</v>
      </c>
      <c r="AE48" s="1263" t="s">
        <v>1028</v>
      </c>
      <c r="AF48" s="1512" t="s">
        <v>357</v>
      </c>
    </row>
    <row r="49" spans="2:32" s="2" customFormat="1" ht="15" customHeight="1">
      <c r="B49" s="16"/>
      <c r="C49" s="44"/>
      <c r="D49" s="193"/>
      <c r="E49" s="193"/>
      <c r="F49" s="62"/>
      <c r="G49" s="2"/>
      <c r="H49" s="1253" t="s">
        <v>1794</v>
      </c>
      <c r="I49" s="1778" t="s">
        <v>1936</v>
      </c>
      <c r="J49" s="1781"/>
      <c r="K49" s="1781"/>
      <c r="L49" s="1781"/>
      <c r="M49" s="1781"/>
      <c r="N49" s="1781"/>
      <c r="O49" s="1781"/>
      <c r="P49" s="1781"/>
      <c r="Q49" s="1781"/>
      <c r="R49" s="1781"/>
      <c r="S49" s="1781"/>
      <c r="T49" s="1781"/>
      <c r="U49" s="1781"/>
      <c r="V49" s="1781"/>
      <c r="W49" s="1781"/>
      <c r="X49" s="1783"/>
      <c r="Y49" s="2"/>
      <c r="Z49" s="903"/>
      <c r="AA49" s="903"/>
      <c r="AB49" s="903"/>
      <c r="AC49" s="2"/>
      <c r="AD49" s="9" t="s">
        <v>89</v>
      </c>
      <c r="AE49" s="1" t="s">
        <v>1028</v>
      </c>
      <c r="AF49" s="22" t="s">
        <v>89</v>
      </c>
    </row>
    <row r="50" spans="2:32" s="2" customFormat="1">
      <c r="B50" s="42"/>
      <c r="C50" s="56"/>
      <c r="D50" s="351"/>
      <c r="E50" s="351"/>
      <c r="F50" s="356"/>
      <c r="G50" s="57"/>
      <c r="H50" s="57"/>
      <c r="I50" s="57"/>
      <c r="J50" s="57"/>
      <c r="K50" s="57"/>
      <c r="L50" s="57"/>
      <c r="M50" s="57"/>
      <c r="N50" s="57"/>
      <c r="O50" s="57"/>
      <c r="P50" s="57"/>
      <c r="Q50" s="57"/>
      <c r="R50" s="57"/>
      <c r="S50" s="57"/>
      <c r="T50" s="57"/>
      <c r="U50" s="57"/>
      <c r="V50" s="57"/>
      <c r="W50" s="57"/>
      <c r="X50" s="57"/>
      <c r="Y50" s="57"/>
      <c r="Z50" s="57"/>
      <c r="AA50" s="57"/>
      <c r="AB50" s="57"/>
      <c r="AC50" s="57"/>
      <c r="AD50" s="42"/>
      <c r="AE50" s="57"/>
      <c r="AF50" s="53"/>
    </row>
    <row r="51" spans="2:32" s="2" customFormat="1" ht="38.25" customHeight="1">
      <c r="B51" s="174" t="s">
        <v>2268</v>
      </c>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2"/>
      <c r="AE51" s="2"/>
      <c r="AF51" s="2"/>
    </row>
    <row r="52" spans="2:32" s="2" customFormat="1">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2"/>
      <c r="AE52" s="2"/>
      <c r="AF52" s="2"/>
    </row>
    <row r="53" spans="2:32" s="894" customFormat="1">
      <c r="B53" s="18"/>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894"/>
      <c r="AE53" s="894"/>
      <c r="AF53" s="894"/>
    </row>
    <row r="122" spans="3:7">
      <c r="C122" s="901"/>
      <c r="D122" s="901"/>
      <c r="E122" s="901"/>
      <c r="F122" s="901"/>
      <c r="G122" s="901"/>
    </row>
    <row r="123" spans="3:7">
      <c r="C123" s="902"/>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1"/>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G541"/>
  <sheetViews>
    <sheetView view="pageBreakPreview" topLeftCell="A94" zoomScale="70" zoomScaleSheetLayoutView="70" workbookViewId="0">
      <selection activeCell="C1024" sqref="C1024"/>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149" customWidth="1"/>
    <col min="8" max="8" width="33.875" style="2" customWidth="1"/>
    <col min="9" max="22" width="4.875" style="2" customWidth="1"/>
    <col min="23" max="23" width="7.25" style="2" customWidth="1"/>
    <col min="24" max="24" width="13.25" style="2" customWidth="1"/>
    <col min="25" max="29" width="4.875" style="2" customWidth="1"/>
    <col min="30" max="30" width="9.25" style="2" bestFit="1" customWidth="1"/>
    <col min="31" max="32" width="4.875" style="2" customWidth="1"/>
    <col min="33" max="16384" width="9" style="2" customWidth="1"/>
  </cols>
  <sheetData>
    <row r="1" spans="1:32">
      <c r="A1" s="274"/>
      <c r="B1" s="274"/>
      <c r="C1" s="279"/>
      <c r="D1" s="279"/>
      <c r="E1" s="279"/>
      <c r="F1" s="279"/>
      <c r="G1" s="288"/>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row>
    <row r="2" spans="1:32" ht="20.25" customHeight="1">
      <c r="A2" s="402" t="s">
        <v>633</v>
      </c>
      <c r="B2" s="402"/>
      <c r="C2" s="279"/>
      <c r="D2" s="279"/>
      <c r="E2" s="279"/>
      <c r="F2" s="279"/>
      <c r="G2" s="288"/>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row>
    <row r="3" spans="1:32" ht="20.25" customHeight="1">
      <c r="A3" s="403" t="s">
        <v>890</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row>
    <row r="4" spans="1:32" ht="20.25" customHeight="1">
      <c r="A4" s="274"/>
      <c r="B4" s="274"/>
      <c r="C4" s="279"/>
      <c r="D4" s="279"/>
      <c r="E4" s="279"/>
      <c r="F4" s="279"/>
      <c r="G4" s="288"/>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row>
    <row r="5" spans="1:32" ht="30" customHeight="1">
      <c r="A5" s="274"/>
      <c r="B5" s="274"/>
      <c r="C5" s="279"/>
      <c r="D5" s="279"/>
      <c r="E5" s="279"/>
      <c r="F5" s="279"/>
      <c r="G5" s="288"/>
      <c r="H5" s="279"/>
      <c r="I5" s="279"/>
      <c r="J5" s="274"/>
      <c r="K5" s="274"/>
      <c r="L5" s="274"/>
      <c r="M5" s="274"/>
      <c r="N5" s="274"/>
      <c r="O5" s="274"/>
      <c r="P5" s="274"/>
      <c r="Q5" s="274"/>
      <c r="R5" s="274"/>
      <c r="S5" s="404" t="s">
        <v>27</v>
      </c>
      <c r="T5" s="404"/>
      <c r="U5" s="404"/>
      <c r="V5" s="404"/>
      <c r="W5" s="609"/>
      <c r="X5" s="610"/>
      <c r="Y5" s="610"/>
      <c r="Z5" s="610"/>
      <c r="AA5" s="610"/>
      <c r="AB5" s="610"/>
      <c r="AC5" s="610"/>
      <c r="AD5" s="610"/>
      <c r="AE5" s="610"/>
      <c r="AF5" s="637"/>
    </row>
    <row r="6" spans="1:32" ht="20.25" customHeight="1">
      <c r="A6" s="274"/>
      <c r="B6" s="274"/>
      <c r="C6" s="279"/>
      <c r="D6" s="279"/>
      <c r="E6" s="279"/>
      <c r="F6" s="279"/>
      <c r="G6" s="288"/>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row>
    <row r="7" spans="1:32" ht="18" customHeight="1">
      <c r="A7" s="404" t="s">
        <v>34</v>
      </c>
      <c r="B7" s="404"/>
      <c r="C7" s="404"/>
      <c r="D7" s="404" t="s">
        <v>65</v>
      </c>
      <c r="E7" s="404"/>
      <c r="F7" s="463" t="s">
        <v>14</v>
      </c>
      <c r="G7" s="463"/>
      <c r="H7" s="404" t="s">
        <v>2</v>
      </c>
      <c r="I7" s="404"/>
      <c r="J7" s="404"/>
      <c r="K7" s="404"/>
      <c r="L7" s="404"/>
      <c r="M7" s="404"/>
      <c r="N7" s="404"/>
      <c r="O7" s="404"/>
      <c r="P7" s="404"/>
      <c r="Q7" s="404"/>
      <c r="R7" s="404"/>
      <c r="S7" s="404"/>
      <c r="T7" s="404"/>
      <c r="U7" s="404"/>
      <c r="V7" s="404"/>
      <c r="W7" s="404"/>
      <c r="X7" s="404"/>
      <c r="Y7" s="404" t="s">
        <v>54</v>
      </c>
      <c r="Z7" s="404"/>
      <c r="AA7" s="404"/>
      <c r="AB7" s="404"/>
      <c r="AC7" s="404" t="s">
        <v>36</v>
      </c>
      <c r="AD7" s="404"/>
      <c r="AE7" s="404"/>
      <c r="AF7" s="429"/>
    </row>
    <row r="8" spans="1:32" ht="18.75" customHeight="1">
      <c r="A8" s="405" t="s">
        <v>69</v>
      </c>
      <c r="B8" s="405"/>
      <c r="C8" s="428"/>
      <c r="D8" s="405"/>
      <c r="E8" s="422"/>
      <c r="F8" s="412"/>
      <c r="G8" s="465"/>
      <c r="H8" s="436" t="s">
        <v>80</v>
      </c>
      <c r="I8" s="522" t="s">
        <v>89</v>
      </c>
      <c r="J8" s="549" t="s">
        <v>92</v>
      </c>
      <c r="K8" s="564"/>
      <c r="L8" s="564"/>
      <c r="M8" s="522" t="s">
        <v>89</v>
      </c>
      <c r="N8" s="549" t="s">
        <v>93</v>
      </c>
      <c r="O8" s="564"/>
      <c r="P8" s="564"/>
      <c r="Q8" s="522" t="s">
        <v>89</v>
      </c>
      <c r="R8" s="549" t="s">
        <v>95</v>
      </c>
      <c r="S8" s="564"/>
      <c r="T8" s="564"/>
      <c r="U8" s="522" t="s">
        <v>89</v>
      </c>
      <c r="V8" s="549" t="s">
        <v>99</v>
      </c>
      <c r="W8" s="564"/>
      <c r="X8" s="459"/>
      <c r="Y8" s="629"/>
      <c r="Z8" s="629"/>
      <c r="AA8" s="629"/>
      <c r="AB8" s="629"/>
      <c r="AC8" s="629"/>
      <c r="AD8" s="629"/>
      <c r="AE8" s="629"/>
      <c r="AF8" s="638"/>
    </row>
    <row r="9" spans="1:32" ht="18.75" customHeight="1">
      <c r="A9" s="404"/>
      <c r="B9" s="404"/>
      <c r="C9" s="429"/>
      <c r="D9" s="447"/>
      <c r="E9" s="424"/>
      <c r="F9" s="418"/>
      <c r="G9" s="466"/>
      <c r="H9" s="477"/>
      <c r="I9" s="523" t="s">
        <v>89</v>
      </c>
      <c r="J9" s="550" t="s">
        <v>11</v>
      </c>
      <c r="K9" s="565"/>
      <c r="L9" s="565"/>
      <c r="M9" s="578" t="s">
        <v>89</v>
      </c>
      <c r="N9" s="550" t="s">
        <v>116</v>
      </c>
      <c r="O9" s="565"/>
      <c r="P9" s="565"/>
      <c r="Q9" s="578" t="s">
        <v>89</v>
      </c>
      <c r="R9" s="550" t="s">
        <v>56</v>
      </c>
      <c r="S9" s="565"/>
      <c r="T9" s="565"/>
      <c r="U9" s="578" t="s">
        <v>89</v>
      </c>
      <c r="V9" s="550" t="s">
        <v>77</v>
      </c>
      <c r="W9" s="565"/>
      <c r="X9" s="440"/>
      <c r="Y9" s="630"/>
      <c r="Z9" s="630"/>
      <c r="AA9" s="630"/>
      <c r="AB9" s="630"/>
      <c r="AC9" s="630"/>
      <c r="AD9" s="630"/>
      <c r="AE9" s="630"/>
      <c r="AF9" s="639"/>
    </row>
    <row r="10" spans="1:32" ht="19.5" customHeight="1">
      <c r="A10" s="406"/>
      <c r="B10" s="419"/>
      <c r="C10" s="430"/>
      <c r="D10" s="409"/>
      <c r="E10" s="439"/>
      <c r="F10" s="448"/>
      <c r="G10" s="438"/>
      <c r="H10" s="478" t="s">
        <v>147</v>
      </c>
      <c r="I10" s="524" t="s">
        <v>89</v>
      </c>
      <c r="J10" s="519" t="s">
        <v>157</v>
      </c>
      <c r="K10" s="566"/>
      <c r="L10" s="574"/>
      <c r="M10" s="579" t="s">
        <v>89</v>
      </c>
      <c r="N10" s="519" t="s">
        <v>160</v>
      </c>
      <c r="O10" s="579"/>
      <c r="P10" s="519"/>
      <c r="Q10" s="569"/>
      <c r="R10" s="569"/>
      <c r="S10" s="569"/>
      <c r="T10" s="569"/>
      <c r="U10" s="569"/>
      <c r="V10" s="569"/>
      <c r="W10" s="569"/>
      <c r="X10" s="611"/>
      <c r="Y10" s="277" t="s">
        <v>89</v>
      </c>
      <c r="Z10" s="282" t="s">
        <v>126</v>
      </c>
      <c r="AA10" s="282"/>
      <c r="AB10" s="293"/>
      <c r="AC10" s="277" t="s">
        <v>89</v>
      </c>
      <c r="AD10" s="282" t="s">
        <v>126</v>
      </c>
      <c r="AE10" s="282"/>
      <c r="AF10" s="293"/>
    </row>
    <row r="11" spans="1:32" ht="18.75" customHeight="1">
      <c r="A11" s="406"/>
      <c r="B11" s="419"/>
      <c r="C11" s="431"/>
      <c r="D11" s="448"/>
      <c r="E11" s="439"/>
      <c r="F11" s="448"/>
      <c r="G11" s="467"/>
      <c r="H11" s="479" t="s">
        <v>370</v>
      </c>
      <c r="I11" s="277" t="s">
        <v>89</v>
      </c>
      <c r="J11" s="519" t="s">
        <v>167</v>
      </c>
      <c r="K11" s="566"/>
      <c r="L11" s="277" t="s">
        <v>89</v>
      </c>
      <c r="M11" s="519" t="s">
        <v>187</v>
      </c>
      <c r="N11" s="519"/>
      <c r="O11" s="519"/>
      <c r="P11" s="519"/>
      <c r="Q11" s="519"/>
      <c r="R11" s="519"/>
      <c r="S11" s="519"/>
      <c r="T11" s="519"/>
      <c r="U11" s="519"/>
      <c r="V11" s="519"/>
      <c r="W11" s="519"/>
      <c r="X11" s="478"/>
      <c r="Y11" s="277" t="s">
        <v>89</v>
      </c>
      <c r="Z11" s="282" t="s">
        <v>141</v>
      </c>
      <c r="AA11" s="280"/>
      <c r="AB11" s="293"/>
      <c r="AC11" s="277" t="s">
        <v>89</v>
      </c>
      <c r="AD11" s="282" t="s">
        <v>141</v>
      </c>
      <c r="AE11" s="280"/>
      <c r="AF11" s="293"/>
    </row>
    <row r="12" spans="1:32" ht="18.75" customHeight="1">
      <c r="A12" s="406"/>
      <c r="B12" s="419"/>
      <c r="C12" s="431"/>
      <c r="D12" s="448"/>
      <c r="E12" s="439"/>
      <c r="F12" s="448"/>
      <c r="G12" s="467"/>
      <c r="H12" s="480" t="s">
        <v>50</v>
      </c>
      <c r="I12" s="525" t="s">
        <v>89</v>
      </c>
      <c r="J12" s="551" t="s">
        <v>202</v>
      </c>
      <c r="K12" s="551"/>
      <c r="L12" s="551"/>
      <c r="M12" s="525" t="s">
        <v>89</v>
      </c>
      <c r="N12" s="551" t="s">
        <v>82</v>
      </c>
      <c r="O12" s="551"/>
      <c r="P12" s="551"/>
      <c r="Q12" s="572"/>
      <c r="R12" s="572"/>
      <c r="S12" s="572"/>
      <c r="T12" s="572"/>
      <c r="U12" s="572"/>
      <c r="V12" s="572"/>
      <c r="W12" s="572"/>
      <c r="X12" s="612"/>
      <c r="Y12" s="279"/>
      <c r="Z12" s="279"/>
      <c r="AA12" s="279"/>
      <c r="AB12" s="293"/>
      <c r="AC12" s="279"/>
      <c r="AD12" s="279"/>
      <c r="AE12" s="279"/>
      <c r="AF12" s="293"/>
    </row>
    <row r="13" spans="1:32" ht="18.75" customHeight="1">
      <c r="A13" s="406"/>
      <c r="B13" s="419"/>
      <c r="C13" s="431"/>
      <c r="D13" s="448"/>
      <c r="E13" s="439"/>
      <c r="F13" s="448"/>
      <c r="G13" s="467"/>
      <c r="H13" s="480"/>
      <c r="I13" s="525"/>
      <c r="J13" s="551"/>
      <c r="K13" s="551"/>
      <c r="L13" s="551"/>
      <c r="M13" s="525"/>
      <c r="N13" s="551"/>
      <c r="O13" s="551"/>
      <c r="P13" s="551"/>
      <c r="Q13" s="569"/>
      <c r="R13" s="569"/>
      <c r="S13" s="569"/>
      <c r="T13" s="569"/>
      <c r="U13" s="569"/>
      <c r="V13" s="569"/>
      <c r="W13" s="569"/>
      <c r="X13" s="611"/>
      <c r="Y13" s="631"/>
      <c r="Z13" s="280"/>
      <c r="AA13" s="280"/>
      <c r="AB13" s="293"/>
      <c r="AC13" s="631"/>
      <c r="AD13" s="280"/>
      <c r="AE13" s="280"/>
      <c r="AF13" s="293"/>
    </row>
    <row r="14" spans="1:32" ht="18.75" customHeight="1">
      <c r="A14" s="406"/>
      <c r="B14" s="419"/>
      <c r="C14" s="431"/>
      <c r="D14" s="448"/>
      <c r="E14" s="439"/>
      <c r="F14" s="448"/>
      <c r="G14" s="467"/>
      <c r="H14" s="480" t="s">
        <v>1051</v>
      </c>
      <c r="I14" s="525" t="s">
        <v>89</v>
      </c>
      <c r="J14" s="551" t="s">
        <v>202</v>
      </c>
      <c r="K14" s="551"/>
      <c r="L14" s="551"/>
      <c r="M14" s="525" t="s">
        <v>89</v>
      </c>
      <c r="N14" s="551" t="s">
        <v>82</v>
      </c>
      <c r="O14" s="551"/>
      <c r="P14" s="551"/>
      <c r="Q14" s="572"/>
      <c r="R14" s="572"/>
      <c r="S14" s="572"/>
      <c r="T14" s="572"/>
      <c r="U14" s="572"/>
      <c r="V14" s="572"/>
      <c r="W14" s="572"/>
      <c r="X14" s="612"/>
      <c r="Y14" s="631"/>
      <c r="Z14" s="280"/>
      <c r="AA14" s="280"/>
      <c r="AB14" s="293"/>
      <c r="AC14" s="631"/>
      <c r="AD14" s="280"/>
      <c r="AE14" s="280"/>
      <c r="AF14" s="293"/>
    </row>
    <row r="15" spans="1:32" ht="18.75" customHeight="1">
      <c r="A15" s="406"/>
      <c r="B15" s="419"/>
      <c r="C15" s="431"/>
      <c r="D15" s="448"/>
      <c r="E15" s="439"/>
      <c r="F15" s="448"/>
      <c r="G15" s="467"/>
      <c r="H15" s="480"/>
      <c r="I15" s="525"/>
      <c r="J15" s="551"/>
      <c r="K15" s="551"/>
      <c r="L15" s="551"/>
      <c r="M15" s="525"/>
      <c r="N15" s="551"/>
      <c r="O15" s="551"/>
      <c r="P15" s="551"/>
      <c r="Q15" s="569"/>
      <c r="R15" s="569"/>
      <c r="S15" s="569"/>
      <c r="T15" s="569"/>
      <c r="U15" s="569"/>
      <c r="V15" s="569"/>
      <c r="W15" s="569"/>
      <c r="X15" s="611"/>
      <c r="Y15" s="631"/>
      <c r="Z15" s="280"/>
      <c r="AA15" s="280"/>
      <c r="AB15" s="293"/>
      <c r="AC15" s="631"/>
      <c r="AD15" s="280"/>
      <c r="AE15" s="280"/>
      <c r="AF15" s="293"/>
    </row>
    <row r="16" spans="1:32" ht="18.75" customHeight="1">
      <c r="A16" s="406"/>
      <c r="B16" s="419"/>
      <c r="C16" s="431"/>
      <c r="D16" s="448"/>
      <c r="E16" s="439"/>
      <c r="F16" s="448"/>
      <c r="G16" s="467"/>
      <c r="H16" s="481" t="s">
        <v>1107</v>
      </c>
      <c r="I16" s="526" t="s">
        <v>89</v>
      </c>
      <c r="J16" s="483" t="s">
        <v>167</v>
      </c>
      <c r="K16" s="567"/>
      <c r="L16" s="531" t="s">
        <v>89</v>
      </c>
      <c r="M16" s="483" t="s">
        <v>313</v>
      </c>
      <c r="N16" s="483"/>
      <c r="O16" s="528" t="s">
        <v>89</v>
      </c>
      <c r="P16" s="552" t="s">
        <v>318</v>
      </c>
      <c r="Q16" s="483"/>
      <c r="R16" s="483"/>
      <c r="S16" s="567"/>
      <c r="T16" s="567"/>
      <c r="U16" s="567"/>
      <c r="V16" s="567"/>
      <c r="W16" s="567"/>
      <c r="X16" s="613"/>
      <c r="Y16" s="631"/>
      <c r="Z16" s="280"/>
      <c r="AA16" s="280"/>
      <c r="AB16" s="293"/>
      <c r="AC16" s="631"/>
      <c r="AD16" s="280"/>
      <c r="AE16" s="280"/>
      <c r="AF16" s="293"/>
    </row>
    <row r="17" spans="1:32" ht="18.75" customHeight="1">
      <c r="A17" s="406"/>
      <c r="B17" s="419"/>
      <c r="C17" s="431"/>
      <c r="D17" s="448"/>
      <c r="E17" s="439"/>
      <c r="F17" s="448"/>
      <c r="G17" s="467"/>
      <c r="H17" s="481" t="s">
        <v>326</v>
      </c>
      <c r="I17" s="526" t="s">
        <v>89</v>
      </c>
      <c r="J17" s="483" t="s">
        <v>328</v>
      </c>
      <c r="K17" s="567"/>
      <c r="L17" s="575"/>
      <c r="M17" s="277" t="s">
        <v>89</v>
      </c>
      <c r="N17" s="483" t="s">
        <v>331</v>
      </c>
      <c r="O17" s="595"/>
      <c r="P17" s="595"/>
      <c r="Q17" s="567"/>
      <c r="R17" s="567"/>
      <c r="S17" s="567"/>
      <c r="T17" s="567"/>
      <c r="U17" s="567"/>
      <c r="V17" s="567"/>
      <c r="W17" s="567"/>
      <c r="X17" s="613"/>
      <c r="Y17" s="631"/>
      <c r="Z17" s="280"/>
      <c r="AA17" s="280"/>
      <c r="AB17" s="293"/>
      <c r="AC17" s="631"/>
      <c r="AD17" s="280"/>
      <c r="AE17" s="280"/>
      <c r="AF17" s="293"/>
    </row>
    <row r="18" spans="1:32" ht="18.75" customHeight="1">
      <c r="A18" s="406"/>
      <c r="B18" s="419"/>
      <c r="C18" s="431"/>
      <c r="D18" s="448"/>
      <c r="E18" s="439"/>
      <c r="F18" s="448"/>
      <c r="G18" s="467"/>
      <c r="H18" s="481" t="s">
        <v>409</v>
      </c>
      <c r="I18" s="526" t="s">
        <v>89</v>
      </c>
      <c r="J18" s="483" t="s">
        <v>167</v>
      </c>
      <c r="K18" s="567"/>
      <c r="L18" s="531" t="s">
        <v>89</v>
      </c>
      <c r="M18" s="483" t="s">
        <v>187</v>
      </c>
      <c r="N18" s="483"/>
      <c r="O18" s="567"/>
      <c r="P18" s="567"/>
      <c r="Q18" s="567"/>
      <c r="R18" s="567"/>
      <c r="S18" s="567"/>
      <c r="T18" s="567"/>
      <c r="U18" s="567"/>
      <c r="V18" s="567"/>
      <c r="W18" s="567"/>
      <c r="X18" s="613"/>
      <c r="Y18" s="631"/>
      <c r="Z18" s="280"/>
      <c r="AA18" s="280"/>
      <c r="AB18" s="293"/>
      <c r="AC18" s="631"/>
      <c r="AD18" s="280"/>
      <c r="AE18" s="280"/>
      <c r="AF18" s="293"/>
    </row>
    <row r="19" spans="1:32" ht="18.75" customHeight="1">
      <c r="A19" s="406"/>
      <c r="B19" s="419"/>
      <c r="C19" s="431"/>
      <c r="D19" s="448"/>
      <c r="E19" s="439"/>
      <c r="F19" s="448"/>
      <c r="G19" s="467"/>
      <c r="H19" s="481" t="s">
        <v>1109</v>
      </c>
      <c r="I19" s="526" t="s">
        <v>89</v>
      </c>
      <c r="J19" s="483" t="s">
        <v>167</v>
      </c>
      <c r="K19" s="567"/>
      <c r="L19" s="531" t="s">
        <v>89</v>
      </c>
      <c r="M19" s="483" t="s">
        <v>313</v>
      </c>
      <c r="N19" s="483"/>
      <c r="O19" s="528" t="s">
        <v>89</v>
      </c>
      <c r="P19" s="552" t="s">
        <v>318</v>
      </c>
      <c r="Q19" s="483"/>
      <c r="R19" s="483"/>
      <c r="S19" s="567"/>
      <c r="T19" s="483"/>
      <c r="U19" s="567"/>
      <c r="V19" s="567"/>
      <c r="W19" s="567"/>
      <c r="X19" s="613"/>
      <c r="Y19" s="631"/>
      <c r="Z19" s="280"/>
      <c r="AA19" s="280"/>
      <c r="AB19" s="293"/>
      <c r="AC19" s="631"/>
      <c r="AD19" s="280"/>
      <c r="AE19" s="280"/>
      <c r="AF19" s="293"/>
    </row>
    <row r="20" spans="1:32" ht="18.75" customHeight="1">
      <c r="A20" s="407" t="s">
        <v>89</v>
      </c>
      <c r="B20" s="419">
        <v>76</v>
      </c>
      <c r="C20" s="431" t="s">
        <v>1110</v>
      </c>
      <c r="D20" s="407" t="s">
        <v>89</v>
      </c>
      <c r="E20" s="439" t="s">
        <v>303</v>
      </c>
      <c r="F20" s="448"/>
      <c r="G20" s="467"/>
      <c r="H20" s="482" t="s">
        <v>204</v>
      </c>
      <c r="I20" s="527" t="s">
        <v>89</v>
      </c>
      <c r="J20" s="483" t="s">
        <v>167</v>
      </c>
      <c r="K20" s="483"/>
      <c r="L20" s="531" t="s">
        <v>89</v>
      </c>
      <c r="M20" s="483" t="s">
        <v>139</v>
      </c>
      <c r="N20" s="483"/>
      <c r="O20" s="531" t="s">
        <v>89</v>
      </c>
      <c r="P20" s="483" t="s">
        <v>177</v>
      </c>
      <c r="Q20" s="595"/>
      <c r="R20" s="567"/>
      <c r="S20" s="567"/>
      <c r="T20" s="567"/>
      <c r="U20" s="567"/>
      <c r="V20" s="567"/>
      <c r="W20" s="567"/>
      <c r="X20" s="613"/>
      <c r="Y20" s="631"/>
      <c r="Z20" s="280"/>
      <c r="AA20" s="280"/>
      <c r="AB20" s="293"/>
      <c r="AC20" s="631"/>
      <c r="AD20" s="280"/>
      <c r="AE20" s="280"/>
      <c r="AF20" s="293"/>
    </row>
    <row r="21" spans="1:32" ht="19.5" customHeight="1">
      <c r="A21" s="406"/>
      <c r="B21" s="419"/>
      <c r="C21" s="431" t="s">
        <v>494</v>
      </c>
      <c r="D21" s="407" t="s">
        <v>89</v>
      </c>
      <c r="E21" s="439" t="s">
        <v>1113</v>
      </c>
      <c r="F21" s="448"/>
      <c r="G21" s="438"/>
      <c r="H21" s="483" t="s">
        <v>31</v>
      </c>
      <c r="I21" s="526" t="s">
        <v>89</v>
      </c>
      <c r="J21" s="483" t="s">
        <v>167</v>
      </c>
      <c r="K21" s="483"/>
      <c r="L21" s="531" t="s">
        <v>89</v>
      </c>
      <c r="M21" s="483" t="s">
        <v>187</v>
      </c>
      <c r="N21" s="483"/>
      <c r="O21" s="595"/>
      <c r="P21" s="483"/>
      <c r="Q21" s="595"/>
      <c r="R21" s="595"/>
      <c r="S21" s="595"/>
      <c r="T21" s="595"/>
      <c r="U21" s="595"/>
      <c r="V21" s="595"/>
      <c r="W21" s="595"/>
      <c r="X21" s="614"/>
      <c r="Y21" s="280"/>
      <c r="Z21" s="280"/>
      <c r="AA21" s="280"/>
      <c r="AB21" s="293"/>
      <c r="AC21" s="631"/>
      <c r="AD21" s="280"/>
      <c r="AE21" s="280"/>
      <c r="AF21" s="293"/>
    </row>
    <row r="22" spans="1:32" ht="18.75" customHeight="1">
      <c r="A22" s="406"/>
      <c r="B22" s="419"/>
      <c r="C22" s="431"/>
      <c r="D22" s="448"/>
      <c r="E22" s="439"/>
      <c r="F22" s="448"/>
      <c r="G22" s="467"/>
      <c r="H22" s="484" t="s">
        <v>0</v>
      </c>
      <c r="I22" s="526" t="s">
        <v>89</v>
      </c>
      <c r="J22" s="483" t="s">
        <v>167</v>
      </c>
      <c r="K22" s="483"/>
      <c r="L22" s="531" t="s">
        <v>89</v>
      </c>
      <c r="M22" s="483" t="s">
        <v>499</v>
      </c>
      <c r="N22" s="483"/>
      <c r="O22" s="531" t="s">
        <v>89</v>
      </c>
      <c r="P22" s="483" t="s">
        <v>64</v>
      </c>
      <c r="Q22" s="583"/>
      <c r="R22" s="531" t="s">
        <v>89</v>
      </c>
      <c r="S22" s="483" t="s">
        <v>172</v>
      </c>
      <c r="T22" s="483"/>
      <c r="U22" s="483"/>
      <c r="V22" s="483"/>
      <c r="W22" s="483"/>
      <c r="X22" s="482"/>
      <c r="Y22" s="631"/>
      <c r="Z22" s="280"/>
      <c r="AA22" s="280"/>
      <c r="AB22" s="293"/>
      <c r="AC22" s="631"/>
      <c r="AD22" s="280"/>
      <c r="AE22" s="280"/>
      <c r="AF22" s="293"/>
    </row>
    <row r="23" spans="1:32" ht="18.75" customHeight="1">
      <c r="A23" s="406"/>
      <c r="B23" s="419"/>
      <c r="C23" s="430"/>
      <c r="D23" s="409"/>
      <c r="E23" s="439"/>
      <c r="F23" s="448"/>
      <c r="G23" s="282"/>
      <c r="H23" s="485" t="s">
        <v>217</v>
      </c>
      <c r="I23" s="528" t="s">
        <v>89</v>
      </c>
      <c r="J23" s="552" t="s">
        <v>167</v>
      </c>
      <c r="K23" s="552"/>
      <c r="L23" s="576"/>
      <c r="M23" s="589"/>
      <c r="N23" s="589"/>
      <c r="O23" s="576"/>
      <c r="P23" s="589"/>
      <c r="Q23" s="601"/>
      <c r="R23" s="576"/>
      <c r="S23" s="589"/>
      <c r="T23" s="601"/>
      <c r="U23" s="528" t="s">
        <v>89</v>
      </c>
      <c r="V23" s="552" t="s">
        <v>219</v>
      </c>
      <c r="W23" s="603"/>
      <c r="X23" s="615"/>
      <c r="Y23" s="280"/>
      <c r="Z23" s="280"/>
      <c r="AA23" s="280"/>
      <c r="AB23" s="293"/>
      <c r="AC23" s="631"/>
      <c r="AD23" s="280"/>
      <c r="AE23" s="280"/>
      <c r="AF23" s="293"/>
    </row>
    <row r="24" spans="1:32" ht="18.75" customHeight="1">
      <c r="A24" s="406"/>
      <c r="B24" s="419"/>
      <c r="C24" s="430"/>
      <c r="D24" s="409"/>
      <c r="E24" s="439"/>
      <c r="F24" s="448"/>
      <c r="G24" s="282"/>
      <c r="H24" s="485"/>
      <c r="I24" s="277" t="s">
        <v>89</v>
      </c>
      <c r="J24" s="282" t="s">
        <v>118</v>
      </c>
      <c r="K24" s="282"/>
      <c r="L24" s="277"/>
      <c r="M24" s="277" t="s">
        <v>89</v>
      </c>
      <c r="N24" s="282" t="s">
        <v>149</v>
      </c>
      <c r="O24" s="277"/>
      <c r="P24" s="277"/>
      <c r="Q24" s="277" t="s">
        <v>89</v>
      </c>
      <c r="R24" s="282" t="s">
        <v>221</v>
      </c>
      <c r="S24" s="279"/>
      <c r="T24" s="282"/>
      <c r="U24" s="277" t="s">
        <v>89</v>
      </c>
      <c r="V24" s="282" t="s">
        <v>222</v>
      </c>
      <c r="W24" s="288"/>
      <c r="X24" s="616"/>
      <c r="Y24" s="280"/>
      <c r="Z24" s="280"/>
      <c r="AA24" s="280"/>
      <c r="AB24" s="293"/>
      <c r="AC24" s="631"/>
      <c r="AD24" s="280"/>
      <c r="AE24" s="280"/>
      <c r="AF24" s="293"/>
    </row>
    <row r="25" spans="1:32" ht="18.75" customHeight="1">
      <c r="A25" s="406"/>
      <c r="B25" s="419"/>
      <c r="C25" s="430"/>
      <c r="D25" s="409"/>
      <c r="E25" s="439"/>
      <c r="F25" s="448"/>
      <c r="G25" s="282"/>
      <c r="H25" s="485"/>
      <c r="I25" s="277" t="s">
        <v>89</v>
      </c>
      <c r="J25" s="282" t="s">
        <v>51</v>
      </c>
      <c r="K25" s="282"/>
      <c r="L25" s="277"/>
      <c r="M25" s="277" t="s">
        <v>89</v>
      </c>
      <c r="N25" s="282" t="s">
        <v>230</v>
      </c>
      <c r="O25" s="277"/>
      <c r="P25" s="277"/>
      <c r="Q25" s="277" t="s">
        <v>89</v>
      </c>
      <c r="R25" s="282" t="s">
        <v>148</v>
      </c>
      <c r="S25" s="279"/>
      <c r="T25" s="282"/>
      <c r="U25" s="277" t="s">
        <v>89</v>
      </c>
      <c r="V25" s="282" t="s">
        <v>235</v>
      </c>
      <c r="W25" s="288"/>
      <c r="X25" s="616"/>
      <c r="Y25" s="280"/>
      <c r="Z25" s="280"/>
      <c r="AA25" s="280"/>
      <c r="AB25" s="293"/>
      <c r="AC25" s="631"/>
      <c r="AD25" s="280"/>
      <c r="AE25" s="280"/>
      <c r="AF25" s="293"/>
    </row>
    <row r="26" spans="1:32" ht="18.75" customHeight="1">
      <c r="A26" s="406"/>
      <c r="B26" s="419"/>
      <c r="C26" s="430"/>
      <c r="D26" s="409"/>
      <c r="E26" s="439"/>
      <c r="F26" s="448"/>
      <c r="G26" s="282"/>
      <c r="H26" s="485"/>
      <c r="I26" s="277" t="s">
        <v>89</v>
      </c>
      <c r="J26" s="282" t="s">
        <v>242</v>
      </c>
      <c r="K26" s="282"/>
      <c r="L26" s="277"/>
      <c r="M26" s="277" t="s">
        <v>89</v>
      </c>
      <c r="N26" s="282" t="s">
        <v>175</v>
      </c>
      <c r="O26" s="277"/>
      <c r="P26" s="277"/>
      <c r="Q26" s="277" t="s">
        <v>89</v>
      </c>
      <c r="R26" s="282" t="s">
        <v>249</v>
      </c>
      <c r="S26" s="279"/>
      <c r="T26" s="282"/>
      <c r="U26" s="277" t="s">
        <v>89</v>
      </c>
      <c r="V26" s="282" t="s">
        <v>251</v>
      </c>
      <c r="W26" s="288"/>
      <c r="X26" s="616"/>
      <c r="Y26" s="280"/>
      <c r="Z26" s="280"/>
      <c r="AA26" s="280"/>
      <c r="AB26" s="293"/>
      <c r="AC26" s="631"/>
      <c r="AD26" s="280"/>
      <c r="AE26" s="280"/>
      <c r="AF26" s="293"/>
    </row>
    <row r="27" spans="1:32" ht="18.75" customHeight="1">
      <c r="A27" s="406"/>
      <c r="B27" s="419"/>
      <c r="C27" s="430"/>
      <c r="D27" s="409"/>
      <c r="E27" s="439"/>
      <c r="F27" s="448"/>
      <c r="G27" s="282"/>
      <c r="H27" s="485"/>
      <c r="I27" s="277" t="s">
        <v>89</v>
      </c>
      <c r="J27" s="282" t="s">
        <v>262</v>
      </c>
      <c r="K27" s="282"/>
      <c r="L27" s="277"/>
      <c r="M27" s="277" t="s">
        <v>89</v>
      </c>
      <c r="N27" s="282" t="s">
        <v>142</v>
      </c>
      <c r="O27" s="277"/>
      <c r="P27" s="277"/>
      <c r="Q27" s="277" t="s">
        <v>89</v>
      </c>
      <c r="R27" s="282" t="s">
        <v>265</v>
      </c>
      <c r="S27" s="279"/>
      <c r="T27" s="282"/>
      <c r="U27" s="277" t="s">
        <v>89</v>
      </c>
      <c r="V27" s="282" t="s">
        <v>268</v>
      </c>
      <c r="W27" s="288"/>
      <c r="X27" s="616"/>
      <c r="Y27" s="280"/>
      <c r="Z27" s="280"/>
      <c r="AA27" s="280"/>
      <c r="AB27" s="293"/>
      <c r="AC27" s="631"/>
      <c r="AD27" s="280"/>
      <c r="AE27" s="280"/>
      <c r="AF27" s="293"/>
    </row>
    <row r="28" spans="1:32" ht="18.75" customHeight="1">
      <c r="A28" s="406"/>
      <c r="B28" s="419"/>
      <c r="C28" s="430"/>
      <c r="D28" s="409"/>
      <c r="E28" s="439"/>
      <c r="F28" s="448"/>
      <c r="G28" s="282"/>
      <c r="H28" s="486"/>
      <c r="I28" s="277" t="s">
        <v>89</v>
      </c>
      <c r="J28" s="282" t="s">
        <v>272</v>
      </c>
      <c r="K28" s="282"/>
      <c r="L28" s="277"/>
      <c r="M28" s="277"/>
      <c r="N28" s="282"/>
      <c r="O28" s="277"/>
      <c r="P28" s="277"/>
      <c r="Q28" s="277"/>
      <c r="R28" s="282"/>
      <c r="S28" s="279"/>
      <c r="T28" s="282"/>
      <c r="U28" s="277"/>
      <c r="V28" s="282"/>
      <c r="W28" s="288"/>
      <c r="X28" s="616"/>
      <c r="Y28" s="631"/>
      <c r="Z28" s="280"/>
      <c r="AA28" s="280"/>
      <c r="AB28" s="293"/>
      <c r="AC28" s="631"/>
      <c r="AD28" s="280"/>
      <c r="AE28" s="280"/>
      <c r="AF28" s="293"/>
    </row>
    <row r="29" spans="1:32" ht="19.5" customHeight="1">
      <c r="A29" s="408"/>
      <c r="B29" s="420"/>
      <c r="C29" s="432"/>
      <c r="D29" s="412"/>
      <c r="E29" s="459"/>
      <c r="F29" s="449"/>
      <c r="G29" s="468"/>
      <c r="H29" s="487" t="s">
        <v>147</v>
      </c>
      <c r="I29" s="529" t="s">
        <v>89</v>
      </c>
      <c r="J29" s="553" t="s">
        <v>157</v>
      </c>
      <c r="K29" s="568"/>
      <c r="L29" s="577"/>
      <c r="M29" s="586" t="s">
        <v>89</v>
      </c>
      <c r="N29" s="553" t="s">
        <v>160</v>
      </c>
      <c r="O29" s="586"/>
      <c r="P29" s="553"/>
      <c r="Q29" s="596"/>
      <c r="R29" s="596"/>
      <c r="S29" s="596"/>
      <c r="T29" s="596"/>
      <c r="U29" s="596"/>
      <c r="V29" s="596"/>
      <c r="W29" s="596"/>
      <c r="X29" s="617"/>
      <c r="Y29" s="522" t="s">
        <v>89</v>
      </c>
      <c r="Z29" s="549" t="s">
        <v>126</v>
      </c>
      <c r="AA29" s="549"/>
      <c r="AB29" s="634"/>
      <c r="AC29" s="522" t="s">
        <v>89</v>
      </c>
      <c r="AD29" s="549" t="s">
        <v>126</v>
      </c>
      <c r="AE29" s="549"/>
      <c r="AF29" s="634"/>
    </row>
    <row r="30" spans="1:32" ht="18.75" customHeight="1">
      <c r="A30" s="406"/>
      <c r="B30" s="419"/>
      <c r="C30" s="431"/>
      <c r="D30" s="448"/>
      <c r="E30" s="439"/>
      <c r="F30" s="448"/>
      <c r="G30" s="467"/>
      <c r="H30" s="488" t="s">
        <v>1114</v>
      </c>
      <c r="I30" s="526" t="s">
        <v>89</v>
      </c>
      <c r="J30" s="483" t="s">
        <v>328</v>
      </c>
      <c r="K30" s="567"/>
      <c r="L30" s="575"/>
      <c r="M30" s="277" t="s">
        <v>89</v>
      </c>
      <c r="N30" s="483" t="s">
        <v>331</v>
      </c>
      <c r="O30" s="595"/>
      <c r="P30" s="519"/>
      <c r="Q30" s="519"/>
      <c r="R30" s="519"/>
      <c r="S30" s="519"/>
      <c r="T30" s="519"/>
      <c r="U30" s="519"/>
      <c r="V30" s="519"/>
      <c r="W30" s="519"/>
      <c r="X30" s="478"/>
      <c r="Y30" s="277" t="s">
        <v>89</v>
      </c>
      <c r="Z30" s="282" t="s">
        <v>141</v>
      </c>
      <c r="AA30" s="280"/>
      <c r="AB30" s="293"/>
      <c r="AC30" s="277" t="s">
        <v>89</v>
      </c>
      <c r="AD30" s="282" t="s">
        <v>141</v>
      </c>
      <c r="AE30" s="280"/>
      <c r="AF30" s="293"/>
    </row>
    <row r="31" spans="1:32" ht="18.75" customHeight="1">
      <c r="A31" s="406"/>
      <c r="B31" s="419"/>
      <c r="C31" s="431"/>
      <c r="D31" s="448"/>
      <c r="E31" s="439"/>
      <c r="F31" s="448"/>
      <c r="G31" s="467"/>
      <c r="H31" s="489" t="s">
        <v>370</v>
      </c>
      <c r="I31" s="526" t="s">
        <v>89</v>
      </c>
      <c r="J31" s="483" t="s">
        <v>167</v>
      </c>
      <c r="K31" s="567"/>
      <c r="L31" s="531" t="s">
        <v>89</v>
      </c>
      <c r="M31" s="483" t="s">
        <v>187</v>
      </c>
      <c r="N31" s="583"/>
      <c r="O31" s="583"/>
      <c r="P31" s="583"/>
      <c r="Q31" s="583"/>
      <c r="R31" s="583"/>
      <c r="S31" s="583"/>
      <c r="T31" s="583"/>
      <c r="U31" s="583"/>
      <c r="V31" s="583"/>
      <c r="W31" s="583"/>
      <c r="X31" s="618"/>
      <c r="Y31" s="631"/>
      <c r="Z31" s="280"/>
      <c r="AA31" s="280"/>
      <c r="AB31" s="293"/>
      <c r="AC31" s="631"/>
      <c r="AD31" s="280"/>
      <c r="AE31" s="280"/>
      <c r="AF31" s="293"/>
    </row>
    <row r="32" spans="1:32" ht="18.75" customHeight="1">
      <c r="A32" s="406"/>
      <c r="B32" s="419"/>
      <c r="C32" s="431"/>
      <c r="D32" s="448"/>
      <c r="E32" s="439"/>
      <c r="F32" s="448"/>
      <c r="G32" s="467"/>
      <c r="H32" s="485" t="s">
        <v>371</v>
      </c>
      <c r="I32" s="525" t="s">
        <v>89</v>
      </c>
      <c r="J32" s="551" t="s">
        <v>202</v>
      </c>
      <c r="K32" s="551"/>
      <c r="L32" s="551"/>
      <c r="M32" s="525" t="s">
        <v>89</v>
      </c>
      <c r="N32" s="551" t="s">
        <v>82</v>
      </c>
      <c r="O32" s="551"/>
      <c r="P32" s="551"/>
      <c r="Q32" s="572"/>
      <c r="R32" s="572"/>
      <c r="S32" s="572"/>
      <c r="T32" s="572"/>
      <c r="U32" s="572"/>
      <c r="V32" s="572"/>
      <c r="W32" s="572"/>
      <c r="X32" s="612"/>
      <c r="Y32" s="631"/>
      <c r="Z32" s="280"/>
      <c r="AA32" s="280"/>
      <c r="AB32" s="293"/>
      <c r="AC32" s="631"/>
      <c r="AD32" s="280"/>
      <c r="AE32" s="280"/>
      <c r="AF32" s="293"/>
    </row>
    <row r="33" spans="1:32" ht="18.75" customHeight="1">
      <c r="A33" s="406"/>
      <c r="B33" s="419"/>
      <c r="C33" s="431"/>
      <c r="D33" s="448"/>
      <c r="E33" s="439"/>
      <c r="F33" s="448"/>
      <c r="G33" s="467"/>
      <c r="H33" s="485"/>
      <c r="I33" s="525"/>
      <c r="J33" s="551"/>
      <c r="K33" s="551"/>
      <c r="L33" s="551"/>
      <c r="M33" s="525"/>
      <c r="N33" s="551"/>
      <c r="O33" s="551"/>
      <c r="P33" s="551"/>
      <c r="Q33" s="569"/>
      <c r="R33" s="569"/>
      <c r="S33" s="569"/>
      <c r="T33" s="569"/>
      <c r="U33" s="569"/>
      <c r="V33" s="569"/>
      <c r="W33" s="569"/>
      <c r="X33" s="611"/>
      <c r="Y33" s="631"/>
      <c r="Z33" s="280"/>
      <c r="AA33" s="280"/>
      <c r="AB33" s="293"/>
      <c r="AC33" s="631"/>
      <c r="AD33" s="280"/>
      <c r="AE33" s="280"/>
      <c r="AF33" s="293"/>
    </row>
    <row r="34" spans="1:32" ht="18.75" customHeight="1">
      <c r="A34" s="407" t="s">
        <v>89</v>
      </c>
      <c r="B34" s="419">
        <v>71</v>
      </c>
      <c r="C34" s="431" t="s">
        <v>1116</v>
      </c>
      <c r="D34" s="407" t="s">
        <v>89</v>
      </c>
      <c r="E34" s="439" t="s">
        <v>238</v>
      </c>
      <c r="F34" s="448"/>
      <c r="G34" s="467"/>
      <c r="H34" s="490" t="s">
        <v>204</v>
      </c>
      <c r="I34" s="527" t="s">
        <v>89</v>
      </c>
      <c r="J34" s="483" t="s">
        <v>167</v>
      </c>
      <c r="K34" s="483"/>
      <c r="L34" s="531" t="s">
        <v>89</v>
      </c>
      <c r="M34" s="483" t="s">
        <v>139</v>
      </c>
      <c r="N34" s="483"/>
      <c r="O34" s="531" t="s">
        <v>89</v>
      </c>
      <c r="P34" s="483" t="s">
        <v>177</v>
      </c>
      <c r="Q34" s="595"/>
      <c r="R34" s="567"/>
      <c r="S34" s="567"/>
      <c r="T34" s="567"/>
      <c r="U34" s="567"/>
      <c r="V34" s="567"/>
      <c r="W34" s="567"/>
      <c r="X34" s="613"/>
      <c r="Y34" s="631"/>
      <c r="Z34" s="280"/>
      <c r="AA34" s="280"/>
      <c r="AB34" s="293"/>
      <c r="AC34" s="631"/>
      <c r="AD34" s="280"/>
      <c r="AE34" s="280"/>
      <c r="AF34" s="293"/>
    </row>
    <row r="35" spans="1:32" ht="18.75" customHeight="1">
      <c r="A35" s="406"/>
      <c r="B35" s="419"/>
      <c r="C35" s="430"/>
      <c r="D35" s="407" t="s">
        <v>89</v>
      </c>
      <c r="E35" s="439" t="s">
        <v>785</v>
      </c>
      <c r="F35" s="448"/>
      <c r="G35" s="467"/>
      <c r="H35" s="491" t="s">
        <v>0</v>
      </c>
      <c r="I35" s="530" t="s">
        <v>89</v>
      </c>
      <c r="J35" s="552" t="s">
        <v>167</v>
      </c>
      <c r="K35" s="551"/>
      <c r="L35" s="528" t="s">
        <v>89</v>
      </c>
      <c r="M35" s="552" t="s">
        <v>1118</v>
      </c>
      <c r="N35" s="551"/>
      <c r="O35" s="551"/>
      <c r="P35" s="551"/>
      <c r="Q35" s="551"/>
      <c r="R35" s="528" t="s">
        <v>89</v>
      </c>
      <c r="S35" s="552" t="s">
        <v>1120</v>
      </c>
      <c r="T35" s="552"/>
      <c r="U35" s="551"/>
      <c r="V35" s="551"/>
      <c r="W35" s="551"/>
      <c r="X35" s="619"/>
      <c r="Y35" s="631"/>
      <c r="Z35" s="280"/>
      <c r="AA35" s="280"/>
      <c r="AB35" s="293"/>
      <c r="AC35" s="631"/>
      <c r="AD35" s="280"/>
      <c r="AE35" s="280"/>
      <c r="AF35" s="293"/>
    </row>
    <row r="36" spans="1:32" ht="18.75" customHeight="1">
      <c r="A36" s="406"/>
      <c r="B36" s="419"/>
      <c r="C36" s="431"/>
      <c r="D36" s="448"/>
      <c r="E36" s="439"/>
      <c r="F36" s="448"/>
      <c r="G36" s="467"/>
      <c r="H36" s="491"/>
      <c r="I36" s="407" t="s">
        <v>89</v>
      </c>
      <c r="J36" s="279" t="s">
        <v>681</v>
      </c>
      <c r="K36" s="288"/>
      <c r="L36" s="288"/>
      <c r="M36" s="288"/>
      <c r="N36" s="288"/>
      <c r="O36" s="277" t="s">
        <v>89</v>
      </c>
      <c r="P36" s="600" t="s">
        <v>1122</v>
      </c>
      <c r="Q36" s="288"/>
      <c r="R36" s="288"/>
      <c r="S36" s="288"/>
      <c r="T36" s="288"/>
      <c r="U36" s="288"/>
      <c r="V36" s="288"/>
      <c r="W36" s="288"/>
      <c r="X36" s="616"/>
      <c r="Y36" s="631"/>
      <c r="Z36" s="280"/>
      <c r="AA36" s="280"/>
      <c r="AB36" s="293"/>
      <c r="AC36" s="631"/>
      <c r="AD36" s="280"/>
      <c r="AE36" s="280"/>
      <c r="AF36" s="293"/>
    </row>
    <row r="37" spans="1:32" ht="18.75" customHeight="1">
      <c r="A37" s="409"/>
      <c r="B37" s="292"/>
      <c r="C37" s="433"/>
      <c r="D37" s="279"/>
      <c r="E37" s="279"/>
      <c r="F37" s="448"/>
      <c r="G37" s="467"/>
      <c r="H37" s="491"/>
      <c r="I37" s="407" t="s">
        <v>89</v>
      </c>
      <c r="J37" s="279" t="s">
        <v>247</v>
      </c>
      <c r="K37" s="569"/>
      <c r="L37" s="569"/>
      <c r="M37" s="569"/>
      <c r="N37" s="569"/>
      <c r="O37" s="277" t="s">
        <v>89</v>
      </c>
      <c r="P37" s="600" t="s">
        <v>25</v>
      </c>
      <c r="Q37" s="569"/>
      <c r="R37" s="569"/>
      <c r="S37" s="569"/>
      <c r="T37" s="569"/>
      <c r="U37" s="569"/>
      <c r="V37" s="569"/>
      <c r="W37" s="569"/>
      <c r="X37" s="611"/>
      <c r="Y37" s="631"/>
      <c r="Z37" s="280"/>
      <c r="AA37" s="280"/>
      <c r="AB37" s="293"/>
      <c r="AC37" s="631"/>
      <c r="AD37" s="280"/>
      <c r="AE37" s="280"/>
      <c r="AF37" s="293"/>
    </row>
    <row r="38" spans="1:32" ht="18.75" customHeight="1">
      <c r="A38" s="409"/>
      <c r="B38" s="292"/>
      <c r="C38" s="433"/>
      <c r="D38" s="278"/>
      <c r="E38" s="460"/>
      <c r="F38" s="360"/>
      <c r="G38" s="434"/>
      <c r="H38" s="492" t="s">
        <v>217</v>
      </c>
      <c r="I38" s="530" t="s">
        <v>89</v>
      </c>
      <c r="J38" s="552" t="s">
        <v>167</v>
      </c>
      <c r="K38" s="552"/>
      <c r="L38" s="576"/>
      <c r="M38" s="589"/>
      <c r="N38" s="589"/>
      <c r="O38" s="576"/>
      <c r="P38" s="589"/>
      <c r="Q38" s="601"/>
      <c r="R38" s="576"/>
      <c r="S38" s="589"/>
      <c r="T38" s="601"/>
      <c r="U38" s="528" t="s">
        <v>89</v>
      </c>
      <c r="V38" s="552" t="s">
        <v>219</v>
      </c>
      <c r="W38" s="603"/>
      <c r="X38" s="620"/>
      <c r="Y38" s="291"/>
      <c r="Z38" s="291"/>
      <c r="AA38" s="291"/>
      <c r="AB38" s="635"/>
      <c r="AC38" s="291"/>
      <c r="AD38" s="291"/>
      <c r="AE38" s="291"/>
      <c r="AF38" s="635"/>
    </row>
    <row r="39" spans="1:32" ht="18.75" customHeight="1">
      <c r="A39" s="410"/>
      <c r="B39" s="419"/>
      <c r="C39" s="434"/>
      <c r="D39" s="278"/>
      <c r="E39" s="461"/>
      <c r="F39" s="360"/>
      <c r="G39" s="438"/>
      <c r="H39" s="492"/>
      <c r="I39" s="457" t="s">
        <v>89</v>
      </c>
      <c r="J39" s="284" t="s">
        <v>118</v>
      </c>
      <c r="K39" s="284"/>
      <c r="L39" s="457"/>
      <c r="M39" s="457" t="s">
        <v>89</v>
      </c>
      <c r="N39" s="284" t="s">
        <v>149</v>
      </c>
      <c r="O39" s="457"/>
      <c r="P39" s="457"/>
      <c r="Q39" s="457" t="s">
        <v>89</v>
      </c>
      <c r="R39" s="284" t="s">
        <v>221</v>
      </c>
      <c r="S39" s="278"/>
      <c r="T39" s="284"/>
      <c r="U39" s="457" t="s">
        <v>89</v>
      </c>
      <c r="V39" s="284" t="s">
        <v>222</v>
      </c>
      <c r="W39" s="473"/>
      <c r="X39" s="621"/>
      <c r="Y39" s="291"/>
      <c r="Z39" s="291"/>
      <c r="AA39" s="291"/>
      <c r="AB39" s="635"/>
      <c r="AC39" s="291"/>
      <c r="AD39" s="291"/>
      <c r="AE39" s="291"/>
      <c r="AF39" s="635"/>
    </row>
    <row r="40" spans="1:32" ht="18.75" customHeight="1">
      <c r="A40" s="406"/>
      <c r="B40" s="419"/>
      <c r="C40" s="430"/>
      <c r="D40" s="278"/>
      <c r="E40" s="439"/>
      <c r="F40" s="448"/>
      <c r="G40" s="438"/>
      <c r="H40" s="492"/>
      <c r="I40" s="407" t="s">
        <v>89</v>
      </c>
      <c r="J40" s="284" t="s">
        <v>51</v>
      </c>
      <c r="K40" s="284"/>
      <c r="L40" s="457"/>
      <c r="M40" s="457" t="s">
        <v>89</v>
      </c>
      <c r="N40" s="284" t="s">
        <v>230</v>
      </c>
      <c r="O40" s="457"/>
      <c r="P40" s="457"/>
      <c r="Q40" s="457" t="s">
        <v>89</v>
      </c>
      <c r="R40" s="284" t="s">
        <v>148</v>
      </c>
      <c r="S40" s="278"/>
      <c r="T40" s="284"/>
      <c r="U40" s="457" t="s">
        <v>89</v>
      </c>
      <c r="V40" s="284" t="s">
        <v>235</v>
      </c>
      <c r="W40" s="473"/>
      <c r="X40" s="616"/>
      <c r="Y40" s="291"/>
      <c r="Z40" s="291"/>
      <c r="AA40" s="291"/>
      <c r="AB40" s="293"/>
      <c r="AC40" s="291"/>
      <c r="AD40" s="291"/>
      <c r="AE40" s="291"/>
      <c r="AF40" s="293"/>
    </row>
    <row r="41" spans="1:32" ht="18.75" customHeight="1">
      <c r="A41" s="406"/>
      <c r="B41" s="419"/>
      <c r="C41" s="430"/>
      <c r="D41" s="409"/>
      <c r="E41" s="439"/>
      <c r="F41" s="448"/>
      <c r="G41" s="438"/>
      <c r="H41" s="492"/>
      <c r="I41" s="407" t="s">
        <v>89</v>
      </c>
      <c r="J41" s="284" t="s">
        <v>242</v>
      </c>
      <c r="K41" s="284"/>
      <c r="L41" s="457"/>
      <c r="M41" s="457" t="s">
        <v>89</v>
      </c>
      <c r="N41" s="284" t="s">
        <v>175</v>
      </c>
      <c r="O41" s="457"/>
      <c r="P41" s="457"/>
      <c r="Q41" s="457" t="s">
        <v>89</v>
      </c>
      <c r="R41" s="284" t="s">
        <v>249</v>
      </c>
      <c r="S41" s="278"/>
      <c r="T41" s="284"/>
      <c r="U41" s="457" t="s">
        <v>89</v>
      </c>
      <c r="V41" s="284" t="s">
        <v>251</v>
      </c>
      <c r="W41" s="473"/>
      <c r="X41" s="616"/>
      <c r="Y41" s="291"/>
      <c r="Z41" s="291"/>
      <c r="AA41" s="291"/>
      <c r="AB41" s="293"/>
      <c r="AC41" s="631"/>
      <c r="AD41" s="291"/>
      <c r="AE41" s="291"/>
      <c r="AF41" s="293"/>
    </row>
    <row r="42" spans="1:32" ht="18.75" customHeight="1">
      <c r="A42" s="406"/>
      <c r="B42" s="419"/>
      <c r="C42" s="430"/>
      <c r="D42" s="409"/>
      <c r="E42" s="439"/>
      <c r="F42" s="448"/>
      <c r="G42" s="438"/>
      <c r="H42" s="492"/>
      <c r="I42" s="407" t="s">
        <v>89</v>
      </c>
      <c r="J42" s="284" t="s">
        <v>262</v>
      </c>
      <c r="K42" s="284"/>
      <c r="L42" s="457"/>
      <c r="M42" s="457" t="s">
        <v>89</v>
      </c>
      <c r="N42" s="284" t="s">
        <v>142</v>
      </c>
      <c r="O42" s="457"/>
      <c r="P42" s="457"/>
      <c r="Q42" s="457" t="s">
        <v>89</v>
      </c>
      <c r="R42" s="284" t="s">
        <v>265</v>
      </c>
      <c r="S42" s="278"/>
      <c r="T42" s="284"/>
      <c r="U42" s="457" t="s">
        <v>89</v>
      </c>
      <c r="V42" s="284" t="s">
        <v>268</v>
      </c>
      <c r="W42" s="473"/>
      <c r="X42" s="616"/>
      <c r="Y42" s="291"/>
      <c r="Z42" s="291"/>
      <c r="AA42" s="291"/>
      <c r="AB42" s="293"/>
      <c r="AC42" s="631"/>
      <c r="AD42" s="291"/>
      <c r="AE42" s="291"/>
      <c r="AF42" s="293"/>
    </row>
    <row r="43" spans="1:32" ht="18.75" customHeight="1">
      <c r="A43" s="411"/>
      <c r="B43" s="421"/>
      <c r="C43" s="435"/>
      <c r="D43" s="418"/>
      <c r="E43" s="440"/>
      <c r="F43" s="453"/>
      <c r="G43" s="469"/>
      <c r="H43" s="492"/>
      <c r="I43" s="523" t="s">
        <v>89</v>
      </c>
      <c r="J43" s="550" t="s">
        <v>272</v>
      </c>
      <c r="K43" s="550"/>
      <c r="L43" s="578"/>
      <c r="M43" s="578"/>
      <c r="N43" s="550"/>
      <c r="O43" s="578"/>
      <c r="P43" s="578"/>
      <c r="Q43" s="578"/>
      <c r="R43" s="550"/>
      <c r="S43" s="427"/>
      <c r="T43" s="550"/>
      <c r="U43" s="578"/>
      <c r="V43" s="550"/>
      <c r="W43" s="599"/>
      <c r="X43" s="466"/>
      <c r="Y43" s="632"/>
      <c r="Z43" s="632"/>
      <c r="AA43" s="632"/>
      <c r="AB43" s="636"/>
      <c r="AC43" s="633"/>
      <c r="AD43" s="632"/>
      <c r="AE43" s="632"/>
      <c r="AF43" s="636"/>
    </row>
    <row r="44" spans="1:32" ht="18.75" customHeight="1">
      <c r="A44" s="408"/>
      <c r="B44" s="420"/>
      <c r="C44" s="432"/>
      <c r="D44" s="412"/>
      <c r="E44" s="459"/>
      <c r="F44" s="449"/>
      <c r="G44" s="468"/>
      <c r="H44" s="493" t="s">
        <v>418</v>
      </c>
      <c r="I44" s="529" t="s">
        <v>89</v>
      </c>
      <c r="J44" s="553" t="s">
        <v>167</v>
      </c>
      <c r="K44" s="553"/>
      <c r="L44" s="577"/>
      <c r="M44" s="586" t="s">
        <v>89</v>
      </c>
      <c r="N44" s="553" t="s">
        <v>425</v>
      </c>
      <c r="O44" s="553"/>
      <c r="P44" s="577"/>
      <c r="Q44" s="586" t="s">
        <v>89</v>
      </c>
      <c r="R44" s="594" t="s">
        <v>431</v>
      </c>
      <c r="S44" s="594"/>
      <c r="T44" s="594"/>
      <c r="U44" s="594"/>
      <c r="V44" s="594"/>
      <c r="W44" s="594"/>
      <c r="X44" s="622"/>
      <c r="Y44" s="522" t="s">
        <v>89</v>
      </c>
      <c r="Z44" s="549" t="s">
        <v>126</v>
      </c>
      <c r="AA44" s="549"/>
      <c r="AB44" s="634"/>
      <c r="AC44" s="522" t="s">
        <v>89</v>
      </c>
      <c r="AD44" s="549" t="s">
        <v>126</v>
      </c>
      <c r="AE44" s="549"/>
      <c r="AF44" s="634"/>
    </row>
    <row r="45" spans="1:32" ht="19.5" customHeight="1">
      <c r="A45" s="406"/>
      <c r="B45" s="419"/>
      <c r="C45" s="430"/>
      <c r="D45" s="409"/>
      <c r="E45" s="439"/>
      <c r="F45" s="448"/>
      <c r="G45" s="438"/>
      <c r="H45" s="494" t="s">
        <v>147</v>
      </c>
      <c r="I45" s="524" t="s">
        <v>89</v>
      </c>
      <c r="J45" s="519" t="s">
        <v>157</v>
      </c>
      <c r="K45" s="566"/>
      <c r="L45" s="574"/>
      <c r="M45" s="579" t="s">
        <v>89</v>
      </c>
      <c r="N45" s="519" t="s">
        <v>160</v>
      </c>
      <c r="O45" s="579"/>
      <c r="P45" s="519"/>
      <c r="Q45" s="569"/>
      <c r="R45" s="569"/>
      <c r="S45" s="569"/>
      <c r="T45" s="569"/>
      <c r="U45" s="569"/>
      <c r="V45" s="569"/>
      <c r="W45" s="569"/>
      <c r="X45" s="611"/>
      <c r="Y45" s="457" t="s">
        <v>89</v>
      </c>
      <c r="Z45" s="284" t="s">
        <v>141</v>
      </c>
      <c r="AA45" s="291"/>
      <c r="AB45" s="293"/>
      <c r="AC45" s="457" t="s">
        <v>89</v>
      </c>
      <c r="AD45" s="284" t="s">
        <v>141</v>
      </c>
      <c r="AE45" s="291"/>
      <c r="AF45" s="293"/>
    </row>
    <row r="46" spans="1:32" ht="19.5" customHeight="1">
      <c r="A46" s="406"/>
      <c r="B46" s="419"/>
      <c r="C46" s="430"/>
      <c r="D46" s="409"/>
      <c r="E46" s="439"/>
      <c r="F46" s="448"/>
      <c r="G46" s="438"/>
      <c r="H46" s="495" t="s">
        <v>436</v>
      </c>
      <c r="I46" s="526" t="s">
        <v>89</v>
      </c>
      <c r="J46" s="483" t="s">
        <v>157</v>
      </c>
      <c r="K46" s="567"/>
      <c r="L46" s="575"/>
      <c r="M46" s="531" t="s">
        <v>89</v>
      </c>
      <c r="N46" s="483" t="s">
        <v>160</v>
      </c>
      <c r="O46" s="531"/>
      <c r="P46" s="483"/>
      <c r="Q46" s="595"/>
      <c r="R46" s="595"/>
      <c r="S46" s="595"/>
      <c r="T46" s="595"/>
      <c r="U46" s="595"/>
      <c r="V46" s="595"/>
      <c r="W46" s="595"/>
      <c r="X46" s="614"/>
      <c r="Y46" s="631"/>
      <c r="Z46" s="291"/>
      <c r="AA46" s="291"/>
      <c r="AB46" s="293"/>
      <c r="AC46" s="631"/>
      <c r="AD46" s="291"/>
      <c r="AE46" s="291"/>
      <c r="AF46" s="293"/>
    </row>
    <row r="47" spans="1:32" ht="18.75" customHeight="1">
      <c r="A47" s="406"/>
      <c r="B47" s="419"/>
      <c r="C47" s="431"/>
      <c r="D47" s="448"/>
      <c r="E47" s="439"/>
      <c r="F47" s="448"/>
      <c r="G47" s="467"/>
      <c r="H47" s="485" t="s">
        <v>440</v>
      </c>
      <c r="I47" s="530" t="s">
        <v>89</v>
      </c>
      <c r="J47" s="551" t="s">
        <v>167</v>
      </c>
      <c r="K47" s="551"/>
      <c r="L47" s="528" t="s">
        <v>89</v>
      </c>
      <c r="M47" s="551" t="s">
        <v>187</v>
      </c>
      <c r="N47" s="551"/>
      <c r="O47" s="551"/>
      <c r="P47" s="551"/>
      <c r="Q47" s="551"/>
      <c r="R47" s="551"/>
      <c r="S47" s="551"/>
      <c r="T47" s="551"/>
      <c r="U47" s="551"/>
      <c r="V47" s="551"/>
      <c r="W47" s="551"/>
      <c r="X47" s="619"/>
      <c r="Y47" s="631"/>
      <c r="Z47" s="291"/>
      <c r="AA47" s="291"/>
      <c r="AB47" s="293"/>
      <c r="AC47" s="631"/>
      <c r="AD47" s="291"/>
      <c r="AE47" s="291"/>
      <c r="AF47" s="293"/>
    </row>
    <row r="48" spans="1:32" ht="18.75" customHeight="1">
      <c r="A48" s="406"/>
      <c r="B48" s="419"/>
      <c r="C48" s="431"/>
      <c r="D48" s="448"/>
      <c r="E48" s="439"/>
      <c r="F48" s="448"/>
      <c r="G48" s="467"/>
      <c r="H48" s="485"/>
      <c r="I48" s="530"/>
      <c r="J48" s="551"/>
      <c r="K48" s="551"/>
      <c r="L48" s="528"/>
      <c r="M48" s="551"/>
      <c r="N48" s="551"/>
      <c r="O48" s="278"/>
      <c r="P48" s="278"/>
      <c r="Q48" s="278"/>
      <c r="R48" s="278"/>
      <c r="S48" s="278"/>
      <c r="T48" s="278"/>
      <c r="U48" s="278"/>
      <c r="V48" s="278"/>
      <c r="W48" s="278"/>
      <c r="X48" s="292"/>
      <c r="Y48" s="631"/>
      <c r="Z48" s="291"/>
      <c r="AA48" s="291"/>
      <c r="AB48" s="293"/>
      <c r="AC48" s="631"/>
      <c r="AD48" s="291"/>
      <c r="AE48" s="291"/>
      <c r="AF48" s="293"/>
    </row>
    <row r="49" spans="1:32" ht="18.75" customHeight="1">
      <c r="A49" s="406"/>
      <c r="B49" s="419"/>
      <c r="C49" s="431"/>
      <c r="D49" s="448"/>
      <c r="E49" s="439"/>
      <c r="F49" s="448"/>
      <c r="G49" s="467"/>
      <c r="H49" s="485"/>
      <c r="I49" s="526"/>
      <c r="J49" s="551"/>
      <c r="K49" s="551"/>
      <c r="L49" s="528"/>
      <c r="M49" s="551"/>
      <c r="N49" s="551"/>
      <c r="O49" s="560"/>
      <c r="P49" s="560"/>
      <c r="Q49" s="560"/>
      <c r="R49" s="560"/>
      <c r="S49" s="560"/>
      <c r="T49" s="560"/>
      <c r="U49" s="560"/>
      <c r="V49" s="560"/>
      <c r="W49" s="560"/>
      <c r="X49" s="623"/>
      <c r="Y49" s="631"/>
      <c r="Z49" s="291"/>
      <c r="AA49" s="291"/>
      <c r="AB49" s="293"/>
      <c r="AC49" s="631"/>
      <c r="AD49" s="291"/>
      <c r="AE49" s="291"/>
      <c r="AF49" s="293"/>
    </row>
    <row r="50" spans="1:32" ht="18.75" customHeight="1">
      <c r="A50" s="406"/>
      <c r="B50" s="419"/>
      <c r="C50" s="431"/>
      <c r="D50" s="448"/>
      <c r="E50" s="439"/>
      <c r="F50" s="448"/>
      <c r="G50" s="467"/>
      <c r="H50" s="489" t="s">
        <v>446</v>
      </c>
      <c r="I50" s="277" t="s">
        <v>89</v>
      </c>
      <c r="J50" s="483" t="s">
        <v>328</v>
      </c>
      <c r="K50" s="567"/>
      <c r="L50" s="575"/>
      <c r="M50" s="531" t="s">
        <v>89</v>
      </c>
      <c r="N50" s="483" t="s">
        <v>331</v>
      </c>
      <c r="O50" s="595"/>
      <c r="P50" s="595"/>
      <c r="Q50" s="595"/>
      <c r="R50" s="595"/>
      <c r="S50" s="595"/>
      <c r="T50" s="595"/>
      <c r="U50" s="595"/>
      <c r="V50" s="595"/>
      <c r="W50" s="595"/>
      <c r="X50" s="614"/>
      <c r="Y50" s="631"/>
      <c r="Z50" s="280"/>
      <c r="AA50" s="280"/>
      <c r="AB50" s="293"/>
      <c r="AC50" s="631"/>
      <c r="AD50" s="280"/>
      <c r="AE50" s="280"/>
      <c r="AF50" s="293"/>
    </row>
    <row r="51" spans="1:32" ht="18.75" customHeight="1">
      <c r="A51" s="406"/>
      <c r="B51" s="419"/>
      <c r="C51" s="431"/>
      <c r="D51" s="448"/>
      <c r="E51" s="439"/>
      <c r="F51" s="448"/>
      <c r="G51" s="467"/>
      <c r="H51" s="485" t="s">
        <v>455</v>
      </c>
      <c r="I51" s="525" t="s">
        <v>89</v>
      </c>
      <c r="J51" s="551" t="s">
        <v>167</v>
      </c>
      <c r="K51" s="551"/>
      <c r="L51" s="525" t="s">
        <v>89</v>
      </c>
      <c r="M51" s="551" t="s">
        <v>187</v>
      </c>
      <c r="N51" s="551"/>
      <c r="O51" s="552"/>
      <c r="P51" s="552"/>
      <c r="Q51" s="552"/>
      <c r="R51" s="552"/>
      <c r="S51" s="552"/>
      <c r="T51" s="552"/>
      <c r="U51" s="552"/>
      <c r="V51" s="552"/>
      <c r="W51" s="552"/>
      <c r="X51" s="624"/>
      <c r="Y51" s="631"/>
      <c r="Z51" s="280"/>
      <c r="AA51" s="280"/>
      <c r="AB51" s="293"/>
      <c r="AC51" s="631"/>
      <c r="AD51" s="280"/>
      <c r="AE51" s="280"/>
      <c r="AF51" s="293"/>
    </row>
    <row r="52" spans="1:32" ht="18.75" customHeight="1">
      <c r="A52" s="406"/>
      <c r="B52" s="419"/>
      <c r="C52" s="431"/>
      <c r="D52" s="448"/>
      <c r="E52" s="439"/>
      <c r="F52" s="448"/>
      <c r="G52" s="467"/>
      <c r="H52" s="485"/>
      <c r="I52" s="525"/>
      <c r="J52" s="551"/>
      <c r="K52" s="551"/>
      <c r="L52" s="525"/>
      <c r="M52" s="551"/>
      <c r="N52" s="551"/>
      <c r="O52" s="519"/>
      <c r="P52" s="519"/>
      <c r="Q52" s="519"/>
      <c r="R52" s="519"/>
      <c r="S52" s="519"/>
      <c r="T52" s="519"/>
      <c r="U52" s="519"/>
      <c r="V52" s="519"/>
      <c r="W52" s="519"/>
      <c r="X52" s="478"/>
      <c r="Y52" s="631"/>
      <c r="Z52" s="280"/>
      <c r="AA52" s="280"/>
      <c r="AB52" s="293"/>
      <c r="AC52" s="631"/>
      <c r="AD52" s="280"/>
      <c r="AE52" s="280"/>
      <c r="AF52" s="293"/>
    </row>
    <row r="53" spans="1:32" ht="18.75" customHeight="1">
      <c r="A53" s="406"/>
      <c r="B53" s="419"/>
      <c r="C53" s="431"/>
      <c r="D53" s="448"/>
      <c r="E53" s="439"/>
      <c r="F53" s="448"/>
      <c r="G53" s="467"/>
      <c r="H53" s="485" t="s">
        <v>461</v>
      </c>
      <c r="I53" s="525" t="s">
        <v>89</v>
      </c>
      <c r="J53" s="551" t="s">
        <v>167</v>
      </c>
      <c r="K53" s="551"/>
      <c r="L53" s="525" t="s">
        <v>89</v>
      </c>
      <c r="M53" s="551" t="s">
        <v>187</v>
      </c>
      <c r="N53" s="551"/>
      <c r="O53" s="552"/>
      <c r="P53" s="552"/>
      <c r="Q53" s="552"/>
      <c r="R53" s="552"/>
      <c r="S53" s="552"/>
      <c r="T53" s="552"/>
      <c r="U53" s="552"/>
      <c r="V53" s="552"/>
      <c r="W53" s="552"/>
      <c r="X53" s="624"/>
      <c r="Y53" s="631"/>
      <c r="Z53" s="280"/>
      <c r="AA53" s="280"/>
      <c r="AB53" s="293"/>
      <c r="AC53" s="631"/>
      <c r="AD53" s="280"/>
      <c r="AE53" s="280"/>
      <c r="AF53" s="293"/>
    </row>
    <row r="54" spans="1:32" ht="18.75" customHeight="1">
      <c r="A54" s="406"/>
      <c r="B54" s="419"/>
      <c r="C54" s="431"/>
      <c r="D54" s="448"/>
      <c r="E54" s="439"/>
      <c r="F54" s="448"/>
      <c r="G54" s="467"/>
      <c r="H54" s="485"/>
      <c r="I54" s="525"/>
      <c r="J54" s="551"/>
      <c r="K54" s="551"/>
      <c r="L54" s="525"/>
      <c r="M54" s="551"/>
      <c r="N54" s="551"/>
      <c r="O54" s="519"/>
      <c r="P54" s="519"/>
      <c r="Q54" s="519"/>
      <c r="R54" s="519"/>
      <c r="S54" s="519"/>
      <c r="T54" s="519"/>
      <c r="U54" s="519"/>
      <c r="V54" s="519"/>
      <c r="W54" s="519"/>
      <c r="X54" s="478"/>
      <c r="Y54" s="631"/>
      <c r="Z54" s="280"/>
      <c r="AA54" s="280"/>
      <c r="AB54" s="293"/>
      <c r="AC54" s="631"/>
      <c r="AD54" s="280"/>
      <c r="AE54" s="280"/>
      <c r="AF54" s="293"/>
    </row>
    <row r="55" spans="1:32" ht="18.75" customHeight="1">
      <c r="A55" s="406"/>
      <c r="B55" s="419"/>
      <c r="C55" s="431"/>
      <c r="D55" s="448"/>
      <c r="E55" s="439"/>
      <c r="F55" s="448"/>
      <c r="G55" s="467"/>
      <c r="H55" s="485" t="s">
        <v>462</v>
      </c>
      <c r="I55" s="525" t="s">
        <v>89</v>
      </c>
      <c r="J55" s="551" t="s">
        <v>167</v>
      </c>
      <c r="K55" s="551"/>
      <c r="L55" s="525" t="s">
        <v>89</v>
      </c>
      <c r="M55" s="551" t="s">
        <v>187</v>
      </c>
      <c r="N55" s="551"/>
      <c r="O55" s="552"/>
      <c r="P55" s="552"/>
      <c r="Q55" s="552"/>
      <c r="R55" s="552"/>
      <c r="S55" s="552"/>
      <c r="T55" s="552"/>
      <c r="U55" s="552"/>
      <c r="V55" s="552"/>
      <c r="W55" s="552"/>
      <c r="X55" s="624"/>
      <c r="Y55" s="631"/>
      <c r="Z55" s="280"/>
      <c r="AA55" s="280"/>
      <c r="AB55" s="293"/>
      <c r="AC55" s="631"/>
      <c r="AD55" s="280"/>
      <c r="AE55" s="280"/>
      <c r="AF55" s="293"/>
    </row>
    <row r="56" spans="1:32" ht="18.75" customHeight="1">
      <c r="A56" s="406"/>
      <c r="B56" s="419"/>
      <c r="C56" s="431"/>
      <c r="D56" s="448"/>
      <c r="E56" s="439"/>
      <c r="F56" s="448"/>
      <c r="G56" s="467"/>
      <c r="H56" s="485"/>
      <c r="I56" s="525"/>
      <c r="J56" s="551"/>
      <c r="K56" s="551"/>
      <c r="L56" s="525"/>
      <c r="M56" s="551"/>
      <c r="N56" s="551"/>
      <c r="O56" s="519"/>
      <c r="P56" s="519"/>
      <c r="Q56" s="519"/>
      <c r="R56" s="519"/>
      <c r="S56" s="519"/>
      <c r="T56" s="519"/>
      <c r="U56" s="519"/>
      <c r="V56" s="519"/>
      <c r="W56" s="519"/>
      <c r="X56" s="478"/>
      <c r="Y56" s="631"/>
      <c r="Z56" s="280"/>
      <c r="AA56" s="280"/>
      <c r="AB56" s="293"/>
      <c r="AC56" s="631"/>
      <c r="AD56" s="280"/>
      <c r="AE56" s="280"/>
      <c r="AF56" s="293"/>
    </row>
    <row r="57" spans="1:32" ht="18.75" customHeight="1">
      <c r="A57" s="406"/>
      <c r="B57" s="419"/>
      <c r="C57" s="431"/>
      <c r="D57" s="448"/>
      <c r="E57" s="439"/>
      <c r="F57" s="448"/>
      <c r="G57" s="467"/>
      <c r="H57" s="485" t="s">
        <v>463</v>
      </c>
      <c r="I57" s="525" t="s">
        <v>89</v>
      </c>
      <c r="J57" s="551" t="s">
        <v>167</v>
      </c>
      <c r="K57" s="551"/>
      <c r="L57" s="525" t="s">
        <v>89</v>
      </c>
      <c r="M57" s="551" t="s">
        <v>187</v>
      </c>
      <c r="N57" s="551"/>
      <c r="O57" s="552"/>
      <c r="P57" s="552"/>
      <c r="Q57" s="552"/>
      <c r="R57" s="552"/>
      <c r="S57" s="552"/>
      <c r="T57" s="552"/>
      <c r="U57" s="552"/>
      <c r="V57" s="552"/>
      <c r="W57" s="552"/>
      <c r="X57" s="624"/>
      <c r="Y57" s="631"/>
      <c r="Z57" s="280"/>
      <c r="AA57" s="280"/>
      <c r="AB57" s="293"/>
      <c r="AC57" s="631"/>
      <c r="AD57" s="280"/>
      <c r="AE57" s="280"/>
      <c r="AF57" s="293"/>
    </row>
    <row r="58" spans="1:32" ht="18.75" customHeight="1">
      <c r="A58" s="406"/>
      <c r="B58" s="419"/>
      <c r="C58" s="431"/>
      <c r="D58" s="448"/>
      <c r="E58" s="439"/>
      <c r="F58" s="448"/>
      <c r="G58" s="467"/>
      <c r="H58" s="485"/>
      <c r="I58" s="525"/>
      <c r="J58" s="551"/>
      <c r="K58" s="551"/>
      <c r="L58" s="525"/>
      <c r="M58" s="551"/>
      <c r="N58" s="551"/>
      <c r="O58" s="519"/>
      <c r="P58" s="519"/>
      <c r="Q58" s="519"/>
      <c r="R58" s="519"/>
      <c r="S58" s="519"/>
      <c r="T58" s="519"/>
      <c r="U58" s="519"/>
      <c r="V58" s="519"/>
      <c r="W58" s="519"/>
      <c r="X58" s="478"/>
      <c r="Y58" s="631"/>
      <c r="Z58" s="280"/>
      <c r="AA58" s="280"/>
      <c r="AB58" s="293"/>
      <c r="AC58" s="631"/>
      <c r="AD58" s="280"/>
      <c r="AE58" s="280"/>
      <c r="AF58" s="293"/>
    </row>
    <row r="59" spans="1:32" ht="18.75" customHeight="1">
      <c r="A59" s="406"/>
      <c r="B59" s="419"/>
      <c r="C59" s="431"/>
      <c r="D59" s="448"/>
      <c r="E59" s="439"/>
      <c r="F59" s="448"/>
      <c r="G59" s="467"/>
      <c r="H59" s="496" t="s">
        <v>584</v>
      </c>
      <c r="I59" s="526" t="s">
        <v>89</v>
      </c>
      <c r="J59" s="483" t="s">
        <v>167</v>
      </c>
      <c r="K59" s="567"/>
      <c r="L59" s="531" t="s">
        <v>89</v>
      </c>
      <c r="M59" s="483" t="s">
        <v>187</v>
      </c>
      <c r="N59" s="583"/>
      <c r="O59" s="583"/>
      <c r="P59" s="583"/>
      <c r="Q59" s="583"/>
      <c r="R59" s="583"/>
      <c r="S59" s="583"/>
      <c r="T59" s="583"/>
      <c r="U59" s="583"/>
      <c r="V59" s="583"/>
      <c r="W59" s="583"/>
      <c r="X59" s="618"/>
      <c r="Y59" s="631"/>
      <c r="Z59" s="280"/>
      <c r="AA59" s="280"/>
      <c r="AB59" s="293"/>
      <c r="AC59" s="631"/>
      <c r="AD59" s="280"/>
      <c r="AE59" s="280"/>
      <c r="AF59" s="293"/>
    </row>
    <row r="60" spans="1:32" ht="18.75" customHeight="1">
      <c r="A60" s="406"/>
      <c r="B60" s="419"/>
      <c r="C60" s="431"/>
      <c r="D60" s="448"/>
      <c r="E60" s="439"/>
      <c r="F60" s="448"/>
      <c r="G60" s="467"/>
      <c r="H60" s="497" t="s">
        <v>108</v>
      </c>
      <c r="I60" s="277" t="s">
        <v>89</v>
      </c>
      <c r="J60" s="519" t="s">
        <v>167</v>
      </c>
      <c r="K60" s="519"/>
      <c r="L60" s="531" t="s">
        <v>89</v>
      </c>
      <c r="M60" s="519" t="s">
        <v>139</v>
      </c>
      <c r="N60" s="483"/>
      <c r="O60" s="277" t="s">
        <v>89</v>
      </c>
      <c r="P60" s="483" t="s">
        <v>177</v>
      </c>
      <c r="Q60" s="583"/>
      <c r="R60" s="583"/>
      <c r="S60" s="583"/>
      <c r="T60" s="583"/>
      <c r="U60" s="583"/>
      <c r="V60" s="583"/>
      <c r="W60" s="583"/>
      <c r="X60" s="618"/>
      <c r="Y60" s="631"/>
      <c r="Z60" s="280"/>
      <c r="AA60" s="280"/>
      <c r="AB60" s="293"/>
      <c r="AC60" s="631"/>
      <c r="AD60" s="280"/>
      <c r="AE60" s="280"/>
      <c r="AF60" s="293"/>
    </row>
    <row r="61" spans="1:32" ht="18.75" customHeight="1">
      <c r="A61" s="406"/>
      <c r="B61" s="419"/>
      <c r="C61" s="431"/>
      <c r="D61" s="448"/>
      <c r="E61" s="439"/>
      <c r="F61" s="448"/>
      <c r="G61" s="467"/>
      <c r="H61" s="497" t="s">
        <v>478</v>
      </c>
      <c r="I61" s="530" t="s">
        <v>89</v>
      </c>
      <c r="J61" s="483" t="s">
        <v>167</v>
      </c>
      <c r="K61" s="567"/>
      <c r="L61" s="277" t="s">
        <v>89</v>
      </c>
      <c r="M61" s="483" t="s">
        <v>187</v>
      </c>
      <c r="N61" s="583"/>
      <c r="O61" s="583"/>
      <c r="P61" s="583"/>
      <c r="Q61" s="583"/>
      <c r="R61" s="583"/>
      <c r="S61" s="583"/>
      <c r="T61" s="583"/>
      <c r="U61" s="583"/>
      <c r="V61" s="583"/>
      <c r="W61" s="583"/>
      <c r="X61" s="618"/>
      <c r="Y61" s="631"/>
      <c r="Z61" s="280"/>
      <c r="AA61" s="280"/>
      <c r="AB61" s="293"/>
      <c r="AC61" s="631"/>
      <c r="AD61" s="280"/>
      <c r="AE61" s="280"/>
      <c r="AF61" s="293"/>
    </row>
    <row r="62" spans="1:32" ht="18.75" customHeight="1">
      <c r="A62" s="406"/>
      <c r="B62" s="419"/>
      <c r="C62" s="431"/>
      <c r="D62" s="448"/>
      <c r="E62" s="439"/>
      <c r="F62" s="448"/>
      <c r="G62" s="467"/>
      <c r="H62" s="496" t="s">
        <v>1124</v>
      </c>
      <c r="I62" s="530" t="s">
        <v>89</v>
      </c>
      <c r="J62" s="483" t="s">
        <v>167</v>
      </c>
      <c r="K62" s="567"/>
      <c r="L62" s="531" t="s">
        <v>89</v>
      </c>
      <c r="M62" s="483" t="s">
        <v>187</v>
      </c>
      <c r="N62" s="583"/>
      <c r="O62" s="583"/>
      <c r="P62" s="583"/>
      <c r="Q62" s="583"/>
      <c r="R62" s="583"/>
      <c r="S62" s="583"/>
      <c r="T62" s="583"/>
      <c r="U62" s="583"/>
      <c r="V62" s="583"/>
      <c r="W62" s="583"/>
      <c r="X62" s="618"/>
      <c r="Y62" s="277"/>
      <c r="Z62" s="282"/>
      <c r="AA62" s="280"/>
      <c r="AB62" s="293"/>
      <c r="AC62" s="277"/>
      <c r="AD62" s="282"/>
      <c r="AE62" s="280"/>
      <c r="AF62" s="293"/>
    </row>
    <row r="63" spans="1:32" ht="18.75" customHeight="1">
      <c r="A63" s="407" t="s">
        <v>89</v>
      </c>
      <c r="B63" s="419">
        <v>78</v>
      </c>
      <c r="C63" s="431" t="s">
        <v>317</v>
      </c>
      <c r="D63" s="407" t="s">
        <v>89</v>
      </c>
      <c r="E63" s="439" t="s">
        <v>548</v>
      </c>
      <c r="F63" s="448"/>
      <c r="G63" s="467"/>
      <c r="H63" s="497" t="s">
        <v>585</v>
      </c>
      <c r="I63" s="530" t="s">
        <v>89</v>
      </c>
      <c r="J63" s="483" t="s">
        <v>167</v>
      </c>
      <c r="K63" s="483"/>
      <c r="L63" s="528" t="s">
        <v>89</v>
      </c>
      <c r="M63" s="483" t="s">
        <v>313</v>
      </c>
      <c r="N63" s="483"/>
      <c r="O63" s="277" t="s">
        <v>89</v>
      </c>
      <c r="P63" s="483" t="s">
        <v>318</v>
      </c>
      <c r="Q63" s="583"/>
      <c r="R63" s="583"/>
      <c r="S63" s="583"/>
      <c r="T63" s="583"/>
      <c r="U63" s="583"/>
      <c r="V63" s="583"/>
      <c r="W63" s="583"/>
      <c r="X63" s="618"/>
      <c r="Y63" s="631"/>
      <c r="Z63" s="280"/>
      <c r="AA63" s="280"/>
      <c r="AB63" s="293"/>
      <c r="AC63" s="631"/>
      <c r="AD63" s="280"/>
      <c r="AE63" s="280"/>
      <c r="AF63" s="293"/>
    </row>
    <row r="64" spans="1:32" ht="18.75" customHeight="1">
      <c r="A64" s="406"/>
      <c r="B64" s="419"/>
      <c r="C64" s="431"/>
      <c r="D64" s="407" t="s">
        <v>89</v>
      </c>
      <c r="E64" s="439" t="s">
        <v>277</v>
      </c>
      <c r="F64" s="448"/>
      <c r="G64" s="467"/>
      <c r="H64" s="497" t="s">
        <v>967</v>
      </c>
      <c r="I64" s="530" t="s">
        <v>89</v>
      </c>
      <c r="J64" s="483" t="s">
        <v>167</v>
      </c>
      <c r="K64" s="483"/>
      <c r="L64" s="528" t="s">
        <v>89</v>
      </c>
      <c r="M64" s="483" t="s">
        <v>483</v>
      </c>
      <c r="N64" s="593"/>
      <c r="O64" s="593"/>
      <c r="P64" s="277" t="s">
        <v>89</v>
      </c>
      <c r="Q64" s="483" t="s">
        <v>338</v>
      </c>
      <c r="R64" s="593"/>
      <c r="S64" s="593"/>
      <c r="T64" s="593"/>
      <c r="U64" s="593"/>
      <c r="V64" s="593"/>
      <c r="W64" s="593"/>
      <c r="X64" s="625"/>
      <c r="Y64" s="631"/>
      <c r="Z64" s="280"/>
      <c r="AA64" s="280"/>
      <c r="AB64" s="293"/>
      <c r="AC64" s="631"/>
      <c r="AD64" s="280"/>
      <c r="AE64" s="280"/>
      <c r="AF64" s="293"/>
    </row>
    <row r="65" spans="1:32" ht="18.75" customHeight="1">
      <c r="A65" s="406"/>
      <c r="B65" s="419"/>
      <c r="C65" s="431"/>
      <c r="D65" s="407" t="s">
        <v>89</v>
      </c>
      <c r="E65" s="439" t="s">
        <v>236</v>
      </c>
      <c r="F65" s="448"/>
      <c r="G65" s="467"/>
      <c r="H65" s="489" t="s">
        <v>405</v>
      </c>
      <c r="I65" s="530" t="s">
        <v>89</v>
      </c>
      <c r="J65" s="483" t="s">
        <v>167</v>
      </c>
      <c r="K65" s="567"/>
      <c r="L65" s="531" t="s">
        <v>89</v>
      </c>
      <c r="M65" s="483" t="s">
        <v>187</v>
      </c>
      <c r="N65" s="583"/>
      <c r="O65" s="583"/>
      <c r="P65" s="583"/>
      <c r="Q65" s="583"/>
      <c r="R65" s="583"/>
      <c r="S65" s="583"/>
      <c r="T65" s="583"/>
      <c r="U65" s="583"/>
      <c r="V65" s="583"/>
      <c r="W65" s="583"/>
      <c r="X65" s="618"/>
      <c r="Y65" s="631"/>
      <c r="Z65" s="280"/>
      <c r="AA65" s="280"/>
      <c r="AB65" s="293"/>
      <c r="AC65" s="631"/>
      <c r="AD65" s="280"/>
      <c r="AE65" s="280"/>
      <c r="AF65" s="293"/>
    </row>
    <row r="66" spans="1:32" ht="18.75" customHeight="1">
      <c r="A66" s="406"/>
      <c r="B66" s="419"/>
      <c r="C66" s="431"/>
      <c r="D66" s="448"/>
      <c r="E66" s="439"/>
      <c r="F66" s="448"/>
      <c r="G66" s="467"/>
      <c r="H66" s="496" t="s">
        <v>484</v>
      </c>
      <c r="I66" s="530" t="s">
        <v>89</v>
      </c>
      <c r="J66" s="483" t="s">
        <v>167</v>
      </c>
      <c r="K66" s="567"/>
      <c r="L66" s="277" t="s">
        <v>89</v>
      </c>
      <c r="M66" s="483" t="s">
        <v>187</v>
      </c>
      <c r="N66" s="583"/>
      <c r="O66" s="583"/>
      <c r="P66" s="583"/>
      <c r="Q66" s="583"/>
      <c r="R66" s="583"/>
      <c r="S66" s="583"/>
      <c r="T66" s="583"/>
      <c r="U66" s="583"/>
      <c r="V66" s="583"/>
      <c r="W66" s="583"/>
      <c r="X66" s="618"/>
      <c r="Y66" s="631"/>
      <c r="Z66" s="280"/>
      <c r="AA66" s="280"/>
      <c r="AB66" s="293"/>
      <c r="AC66" s="631"/>
      <c r="AD66" s="280"/>
      <c r="AE66" s="280"/>
      <c r="AF66" s="293"/>
    </row>
    <row r="67" spans="1:32" ht="18.75" customHeight="1">
      <c r="A67" s="406"/>
      <c r="B67" s="419"/>
      <c r="C67" s="431"/>
      <c r="D67" s="448"/>
      <c r="E67" s="439"/>
      <c r="F67" s="448"/>
      <c r="G67" s="467"/>
      <c r="H67" s="489" t="s">
        <v>485</v>
      </c>
      <c r="I67" s="526" t="s">
        <v>89</v>
      </c>
      <c r="J67" s="483" t="s">
        <v>167</v>
      </c>
      <c r="K67" s="567"/>
      <c r="L67" s="531" t="s">
        <v>89</v>
      </c>
      <c r="M67" s="483" t="s">
        <v>187</v>
      </c>
      <c r="N67" s="583"/>
      <c r="O67" s="583"/>
      <c r="P67" s="583"/>
      <c r="Q67" s="583"/>
      <c r="R67" s="583"/>
      <c r="S67" s="583"/>
      <c r="T67" s="583"/>
      <c r="U67" s="583"/>
      <c r="V67" s="583"/>
      <c r="W67" s="583"/>
      <c r="X67" s="618"/>
      <c r="Y67" s="631"/>
      <c r="Z67" s="280"/>
      <c r="AA67" s="280"/>
      <c r="AB67" s="293"/>
      <c r="AC67" s="631"/>
      <c r="AD67" s="280"/>
      <c r="AE67" s="280"/>
      <c r="AF67" s="293"/>
    </row>
    <row r="68" spans="1:32" ht="18.75" customHeight="1">
      <c r="A68" s="406"/>
      <c r="B68" s="419"/>
      <c r="C68" s="431"/>
      <c r="D68" s="448"/>
      <c r="E68" s="439"/>
      <c r="F68" s="448"/>
      <c r="G68" s="467"/>
      <c r="H68" s="490" t="s">
        <v>491</v>
      </c>
      <c r="I68" s="531" t="s">
        <v>89</v>
      </c>
      <c r="J68" s="483" t="s">
        <v>167</v>
      </c>
      <c r="K68" s="567"/>
      <c r="L68" s="579" t="s">
        <v>89</v>
      </c>
      <c r="M68" s="483" t="s">
        <v>187</v>
      </c>
      <c r="N68" s="583"/>
      <c r="O68" s="583"/>
      <c r="P68" s="583"/>
      <c r="Q68" s="583"/>
      <c r="R68" s="583"/>
      <c r="S68" s="583"/>
      <c r="T68" s="583"/>
      <c r="U68" s="583"/>
      <c r="V68" s="583"/>
      <c r="W68" s="583"/>
      <c r="X68" s="618"/>
      <c r="Y68" s="631"/>
      <c r="Z68" s="280"/>
      <c r="AA68" s="280"/>
      <c r="AB68" s="293"/>
      <c r="AC68" s="631"/>
      <c r="AD68" s="280"/>
      <c r="AE68" s="280"/>
      <c r="AF68" s="293"/>
    </row>
    <row r="69" spans="1:32" ht="18.75" customHeight="1">
      <c r="A69" s="406"/>
      <c r="B69" s="419"/>
      <c r="C69" s="431"/>
      <c r="D69" s="448"/>
      <c r="E69" s="439"/>
      <c r="F69" s="448"/>
      <c r="G69" s="467"/>
      <c r="H69" s="497" t="s">
        <v>232</v>
      </c>
      <c r="I69" s="526" t="s">
        <v>89</v>
      </c>
      <c r="J69" s="483" t="s">
        <v>167</v>
      </c>
      <c r="K69" s="567"/>
      <c r="L69" s="579" t="s">
        <v>89</v>
      </c>
      <c r="M69" s="483" t="s">
        <v>187</v>
      </c>
      <c r="N69" s="583"/>
      <c r="O69" s="583"/>
      <c r="P69" s="583"/>
      <c r="Q69" s="583"/>
      <c r="R69" s="583"/>
      <c r="S69" s="583"/>
      <c r="T69" s="583"/>
      <c r="U69" s="583"/>
      <c r="V69" s="583"/>
      <c r="W69" s="583"/>
      <c r="X69" s="618"/>
      <c r="Y69" s="631"/>
      <c r="Z69" s="280"/>
      <c r="AA69" s="280"/>
      <c r="AB69" s="293"/>
      <c r="AC69" s="631"/>
      <c r="AD69" s="280"/>
      <c r="AE69" s="280"/>
      <c r="AF69" s="293"/>
    </row>
    <row r="70" spans="1:32" ht="18.75" customHeight="1">
      <c r="A70" s="406"/>
      <c r="B70" s="419"/>
      <c r="C70" s="431"/>
      <c r="D70" s="448"/>
      <c r="E70" s="439"/>
      <c r="F70" s="448"/>
      <c r="G70" s="467"/>
      <c r="H70" s="497" t="s">
        <v>109</v>
      </c>
      <c r="I70" s="277" t="s">
        <v>89</v>
      </c>
      <c r="J70" s="483" t="s">
        <v>167</v>
      </c>
      <c r="K70" s="567"/>
      <c r="L70" s="579" t="s">
        <v>89</v>
      </c>
      <c r="M70" s="483" t="s">
        <v>187</v>
      </c>
      <c r="N70" s="583"/>
      <c r="O70" s="583"/>
      <c r="P70" s="583"/>
      <c r="Q70" s="583"/>
      <c r="R70" s="583"/>
      <c r="S70" s="583"/>
      <c r="T70" s="583"/>
      <c r="U70" s="583"/>
      <c r="V70" s="583"/>
      <c r="W70" s="583"/>
      <c r="X70" s="618"/>
      <c r="Y70" s="631"/>
      <c r="Z70" s="280"/>
      <c r="AA70" s="280"/>
      <c r="AB70" s="293"/>
      <c r="AC70" s="631"/>
      <c r="AD70" s="280"/>
      <c r="AE70" s="280"/>
      <c r="AF70" s="293"/>
    </row>
    <row r="71" spans="1:32" ht="18.75" customHeight="1">
      <c r="A71" s="406"/>
      <c r="B71" s="419"/>
      <c r="C71" s="431"/>
      <c r="D71" s="448"/>
      <c r="E71" s="439"/>
      <c r="F71" s="448"/>
      <c r="G71" s="467"/>
      <c r="H71" s="491" t="s">
        <v>0</v>
      </c>
      <c r="I71" s="530" t="s">
        <v>89</v>
      </c>
      <c r="J71" s="552" t="s">
        <v>167</v>
      </c>
      <c r="K71" s="551"/>
      <c r="L71" s="528" t="s">
        <v>89</v>
      </c>
      <c r="M71" s="552" t="s">
        <v>1118</v>
      </c>
      <c r="N71" s="551"/>
      <c r="O71" s="551"/>
      <c r="P71" s="551"/>
      <c r="Q71" s="551"/>
      <c r="R71" s="528" t="s">
        <v>89</v>
      </c>
      <c r="S71" s="552" t="s">
        <v>1126</v>
      </c>
      <c r="T71" s="552"/>
      <c r="U71" s="551"/>
      <c r="V71" s="551"/>
      <c r="W71" s="551"/>
      <c r="X71" s="619"/>
      <c r="Y71" s="631"/>
      <c r="Z71" s="280"/>
      <c r="AA71" s="280"/>
      <c r="AB71" s="293"/>
      <c r="AC71" s="631"/>
      <c r="AD71" s="280"/>
      <c r="AE71" s="280"/>
      <c r="AF71" s="293"/>
    </row>
    <row r="72" spans="1:32" ht="18.75" customHeight="1">
      <c r="A72" s="406"/>
      <c r="B72" s="419"/>
      <c r="C72" s="431"/>
      <c r="D72" s="448"/>
      <c r="E72" s="439"/>
      <c r="F72" s="448"/>
      <c r="G72" s="467"/>
      <c r="H72" s="491"/>
      <c r="I72" s="407" t="s">
        <v>89</v>
      </c>
      <c r="J72" s="279" t="s">
        <v>681</v>
      </c>
      <c r="K72" s="288"/>
      <c r="L72" s="288"/>
      <c r="M72" s="288"/>
      <c r="N72" s="288"/>
      <c r="O72" s="277" t="s">
        <v>89</v>
      </c>
      <c r="P72" s="600" t="s">
        <v>37</v>
      </c>
      <c r="Q72" s="288"/>
      <c r="R72" s="288"/>
      <c r="S72" s="288"/>
      <c r="T72" s="288"/>
      <c r="U72" s="277" t="s">
        <v>89</v>
      </c>
      <c r="V72" s="600" t="s">
        <v>1130</v>
      </c>
      <c r="W72" s="288"/>
      <c r="X72" s="616"/>
      <c r="Y72" s="288"/>
      <c r="Z72" s="280"/>
      <c r="AA72" s="280"/>
      <c r="AB72" s="293"/>
      <c r="AC72" s="631"/>
      <c r="AD72" s="280"/>
      <c r="AE72" s="280"/>
      <c r="AF72" s="293"/>
    </row>
    <row r="73" spans="1:32" ht="18.75" customHeight="1">
      <c r="A73" s="406"/>
      <c r="B73" s="419"/>
      <c r="C73" s="431"/>
      <c r="D73" s="448"/>
      <c r="E73" s="439"/>
      <c r="F73" s="448"/>
      <c r="G73" s="467"/>
      <c r="H73" s="491"/>
      <c r="I73" s="407" t="s">
        <v>89</v>
      </c>
      <c r="J73" s="279" t="s">
        <v>1131</v>
      </c>
      <c r="K73" s="569"/>
      <c r="L73" s="569"/>
      <c r="M73" s="569"/>
      <c r="N73" s="569"/>
      <c r="O73" s="277" t="s">
        <v>89</v>
      </c>
      <c r="P73" s="279" t="s">
        <v>987</v>
      </c>
      <c r="Q73" s="569"/>
      <c r="R73" s="569"/>
      <c r="S73" s="569"/>
      <c r="T73" s="569"/>
      <c r="U73" s="569"/>
      <c r="V73" s="569"/>
      <c r="W73" s="569"/>
      <c r="X73" s="611"/>
      <c r="Y73" s="631"/>
      <c r="Z73" s="280"/>
      <c r="AA73" s="280"/>
      <c r="AB73" s="293"/>
      <c r="AC73" s="631"/>
      <c r="AD73" s="280"/>
      <c r="AE73" s="280"/>
      <c r="AF73" s="293"/>
    </row>
    <row r="74" spans="1:32" ht="18.75" customHeight="1">
      <c r="A74" s="406"/>
      <c r="B74" s="419"/>
      <c r="C74" s="430"/>
      <c r="D74" s="409"/>
      <c r="E74" s="439"/>
      <c r="F74" s="448"/>
      <c r="G74" s="438"/>
      <c r="H74" s="485" t="s">
        <v>217</v>
      </c>
      <c r="I74" s="530" t="s">
        <v>89</v>
      </c>
      <c r="J74" s="552" t="s">
        <v>167</v>
      </c>
      <c r="K74" s="552"/>
      <c r="L74" s="576"/>
      <c r="M74" s="589"/>
      <c r="N74" s="589"/>
      <c r="O74" s="576"/>
      <c r="P74" s="589"/>
      <c r="Q74" s="601"/>
      <c r="R74" s="576"/>
      <c r="S74" s="589"/>
      <c r="T74" s="601"/>
      <c r="U74" s="528" t="s">
        <v>89</v>
      </c>
      <c r="V74" s="552" t="s">
        <v>219</v>
      </c>
      <c r="W74" s="603"/>
      <c r="X74" s="615"/>
      <c r="Y74" s="291"/>
      <c r="Z74" s="291"/>
      <c r="AA74" s="291"/>
      <c r="AB74" s="293"/>
      <c r="AC74" s="631"/>
      <c r="AD74" s="291"/>
      <c r="AE74" s="291"/>
      <c r="AF74" s="293"/>
    </row>
    <row r="75" spans="1:32" ht="18.75" customHeight="1">
      <c r="A75" s="406"/>
      <c r="B75" s="419"/>
      <c r="C75" s="430"/>
      <c r="D75" s="409"/>
      <c r="E75" s="439"/>
      <c r="F75" s="448"/>
      <c r="G75" s="438"/>
      <c r="H75" s="485"/>
      <c r="I75" s="407" t="s">
        <v>89</v>
      </c>
      <c r="J75" s="284" t="s">
        <v>118</v>
      </c>
      <c r="K75" s="284"/>
      <c r="L75" s="457"/>
      <c r="M75" s="457" t="s">
        <v>89</v>
      </c>
      <c r="N75" s="284" t="s">
        <v>149</v>
      </c>
      <c r="O75" s="457"/>
      <c r="P75" s="457"/>
      <c r="Q75" s="457" t="s">
        <v>89</v>
      </c>
      <c r="R75" s="284" t="s">
        <v>221</v>
      </c>
      <c r="S75" s="278"/>
      <c r="T75" s="284"/>
      <c r="U75" s="457" t="s">
        <v>89</v>
      </c>
      <c r="V75" s="284" t="s">
        <v>222</v>
      </c>
      <c r="W75" s="473"/>
      <c r="X75" s="616"/>
      <c r="Y75" s="291"/>
      <c r="Z75" s="291"/>
      <c r="AA75" s="291"/>
      <c r="AB75" s="293"/>
      <c r="AC75" s="631"/>
      <c r="AD75" s="291"/>
      <c r="AE75" s="291"/>
      <c r="AF75" s="293"/>
    </row>
    <row r="76" spans="1:32" ht="18.75" customHeight="1">
      <c r="A76" s="406"/>
      <c r="B76" s="419"/>
      <c r="C76" s="430"/>
      <c r="D76" s="409"/>
      <c r="E76" s="439"/>
      <c r="F76" s="448"/>
      <c r="G76" s="438"/>
      <c r="H76" s="485"/>
      <c r="I76" s="407" t="s">
        <v>89</v>
      </c>
      <c r="J76" s="284" t="s">
        <v>51</v>
      </c>
      <c r="K76" s="284"/>
      <c r="L76" s="457"/>
      <c r="M76" s="457" t="s">
        <v>89</v>
      </c>
      <c r="N76" s="284" t="s">
        <v>230</v>
      </c>
      <c r="O76" s="457"/>
      <c r="P76" s="457"/>
      <c r="Q76" s="457" t="s">
        <v>89</v>
      </c>
      <c r="R76" s="284" t="s">
        <v>148</v>
      </c>
      <c r="S76" s="278"/>
      <c r="T76" s="284"/>
      <c r="U76" s="457" t="s">
        <v>89</v>
      </c>
      <c r="V76" s="284" t="s">
        <v>235</v>
      </c>
      <c r="W76" s="473"/>
      <c r="X76" s="616"/>
      <c r="Y76" s="291"/>
      <c r="Z76" s="291"/>
      <c r="AA76" s="291"/>
      <c r="AB76" s="293"/>
      <c r="AC76" s="631"/>
      <c r="AD76" s="291"/>
      <c r="AE76" s="291"/>
      <c r="AF76" s="293"/>
    </row>
    <row r="77" spans="1:32" ht="18.75" customHeight="1">
      <c r="A77" s="406"/>
      <c r="B77" s="419"/>
      <c r="C77" s="430"/>
      <c r="D77" s="409"/>
      <c r="E77" s="439"/>
      <c r="F77" s="448"/>
      <c r="G77" s="438"/>
      <c r="H77" s="485"/>
      <c r="I77" s="407" t="s">
        <v>89</v>
      </c>
      <c r="J77" s="284" t="s">
        <v>242</v>
      </c>
      <c r="K77" s="284"/>
      <c r="L77" s="457"/>
      <c r="M77" s="457" t="s">
        <v>89</v>
      </c>
      <c r="N77" s="284" t="s">
        <v>175</v>
      </c>
      <c r="O77" s="457"/>
      <c r="P77" s="457"/>
      <c r="Q77" s="457" t="s">
        <v>89</v>
      </c>
      <c r="R77" s="284" t="s">
        <v>249</v>
      </c>
      <c r="S77" s="278"/>
      <c r="T77" s="284"/>
      <c r="U77" s="457" t="s">
        <v>89</v>
      </c>
      <c r="V77" s="284" t="s">
        <v>251</v>
      </c>
      <c r="W77" s="473"/>
      <c r="X77" s="616"/>
      <c r="Y77" s="291"/>
      <c r="Z77" s="291"/>
      <c r="AA77" s="291"/>
      <c r="AB77" s="293"/>
      <c r="AC77" s="631"/>
      <c r="AD77" s="291"/>
      <c r="AE77" s="291"/>
      <c r="AF77" s="293"/>
    </row>
    <row r="78" spans="1:32" ht="18.75" customHeight="1">
      <c r="A78" s="406"/>
      <c r="B78" s="419"/>
      <c r="C78" s="430"/>
      <c r="D78" s="409"/>
      <c r="E78" s="439"/>
      <c r="F78" s="448"/>
      <c r="G78" s="438"/>
      <c r="H78" s="485"/>
      <c r="I78" s="407" t="s">
        <v>89</v>
      </c>
      <c r="J78" s="284" t="s">
        <v>262</v>
      </c>
      <c r="K78" s="284"/>
      <c r="L78" s="457"/>
      <c r="M78" s="457" t="s">
        <v>89</v>
      </c>
      <c r="N78" s="284" t="s">
        <v>142</v>
      </c>
      <c r="O78" s="457"/>
      <c r="P78" s="457"/>
      <c r="Q78" s="457" t="s">
        <v>89</v>
      </c>
      <c r="R78" s="284" t="s">
        <v>265</v>
      </c>
      <c r="S78" s="278"/>
      <c r="T78" s="284"/>
      <c r="U78" s="457" t="s">
        <v>89</v>
      </c>
      <c r="V78" s="284" t="s">
        <v>268</v>
      </c>
      <c r="W78" s="473"/>
      <c r="X78" s="616"/>
      <c r="Y78" s="291"/>
      <c r="Z78" s="291"/>
      <c r="AA78" s="291"/>
      <c r="AB78" s="293"/>
      <c r="AC78" s="631"/>
      <c r="AD78" s="291"/>
      <c r="AE78" s="291"/>
      <c r="AF78" s="293"/>
    </row>
    <row r="79" spans="1:32" ht="18.75" customHeight="1">
      <c r="A79" s="411"/>
      <c r="B79" s="421"/>
      <c r="C79" s="435"/>
      <c r="D79" s="418"/>
      <c r="E79" s="440"/>
      <c r="F79" s="453"/>
      <c r="G79" s="469"/>
      <c r="H79" s="486"/>
      <c r="I79" s="523" t="s">
        <v>89</v>
      </c>
      <c r="J79" s="550" t="s">
        <v>272</v>
      </c>
      <c r="K79" s="550"/>
      <c r="L79" s="578"/>
      <c r="M79" s="578"/>
      <c r="N79" s="550"/>
      <c r="O79" s="578"/>
      <c r="P79" s="578"/>
      <c r="Q79" s="578"/>
      <c r="R79" s="550"/>
      <c r="S79" s="427"/>
      <c r="T79" s="550"/>
      <c r="U79" s="578"/>
      <c r="V79" s="550"/>
      <c r="W79" s="599"/>
      <c r="X79" s="466"/>
      <c r="Y79" s="632"/>
      <c r="Z79" s="632"/>
      <c r="AA79" s="632"/>
      <c r="AB79" s="636"/>
      <c r="AC79" s="633"/>
      <c r="AD79" s="632"/>
      <c r="AE79" s="632"/>
      <c r="AF79" s="636"/>
    </row>
    <row r="80" spans="1:32" ht="18.75" customHeight="1">
      <c r="A80" s="408"/>
      <c r="B80" s="420"/>
      <c r="C80" s="432"/>
      <c r="D80" s="449"/>
      <c r="E80" s="459"/>
      <c r="F80" s="449"/>
      <c r="G80" s="470"/>
      <c r="H80" s="493" t="s">
        <v>418</v>
      </c>
      <c r="I80" s="529" t="s">
        <v>89</v>
      </c>
      <c r="J80" s="553" t="s">
        <v>167</v>
      </c>
      <c r="K80" s="553"/>
      <c r="L80" s="577"/>
      <c r="M80" s="586" t="s">
        <v>89</v>
      </c>
      <c r="N80" s="553" t="s">
        <v>425</v>
      </c>
      <c r="O80" s="553"/>
      <c r="P80" s="577"/>
      <c r="Q80" s="586" t="s">
        <v>89</v>
      </c>
      <c r="R80" s="594" t="s">
        <v>431</v>
      </c>
      <c r="S80" s="594"/>
      <c r="T80" s="594"/>
      <c r="U80" s="594"/>
      <c r="V80" s="594"/>
      <c r="W80" s="594"/>
      <c r="X80" s="622"/>
      <c r="Y80" s="522" t="s">
        <v>89</v>
      </c>
      <c r="Z80" s="549" t="s">
        <v>126</v>
      </c>
      <c r="AA80" s="549"/>
      <c r="AB80" s="634"/>
      <c r="AC80" s="522" t="s">
        <v>89</v>
      </c>
      <c r="AD80" s="549" t="s">
        <v>126</v>
      </c>
      <c r="AE80" s="549"/>
      <c r="AF80" s="634"/>
    </row>
    <row r="81" spans="1:32" ht="19.5" customHeight="1">
      <c r="A81" s="406"/>
      <c r="B81" s="419"/>
      <c r="C81" s="430"/>
      <c r="D81" s="409"/>
      <c r="E81" s="439"/>
      <c r="F81" s="448"/>
      <c r="G81" s="438"/>
      <c r="H81" s="494" t="s">
        <v>147</v>
      </c>
      <c r="I81" s="524" t="s">
        <v>89</v>
      </c>
      <c r="J81" s="519" t="s">
        <v>157</v>
      </c>
      <c r="K81" s="566"/>
      <c r="L81" s="574"/>
      <c r="M81" s="579" t="s">
        <v>89</v>
      </c>
      <c r="N81" s="519" t="s">
        <v>160</v>
      </c>
      <c r="O81" s="579"/>
      <c r="P81" s="519"/>
      <c r="Q81" s="569"/>
      <c r="R81" s="569"/>
      <c r="S81" s="569"/>
      <c r="T81" s="569"/>
      <c r="U81" s="569"/>
      <c r="V81" s="569"/>
      <c r="W81" s="569"/>
      <c r="X81" s="611"/>
      <c r="Y81" s="457" t="s">
        <v>89</v>
      </c>
      <c r="Z81" s="284" t="s">
        <v>141</v>
      </c>
      <c r="AA81" s="291"/>
      <c r="AB81" s="293"/>
      <c r="AC81" s="457" t="s">
        <v>89</v>
      </c>
      <c r="AD81" s="284" t="s">
        <v>141</v>
      </c>
      <c r="AE81" s="291"/>
      <c r="AF81" s="293"/>
    </row>
    <row r="82" spans="1:32" ht="19.5" customHeight="1">
      <c r="A82" s="406"/>
      <c r="B82" s="419"/>
      <c r="C82" s="430"/>
      <c r="D82" s="409"/>
      <c r="E82" s="439"/>
      <c r="F82" s="448"/>
      <c r="G82" s="438"/>
      <c r="H82" s="495" t="s">
        <v>436</v>
      </c>
      <c r="I82" s="526" t="s">
        <v>89</v>
      </c>
      <c r="J82" s="483" t="s">
        <v>157</v>
      </c>
      <c r="K82" s="567"/>
      <c r="L82" s="575"/>
      <c r="M82" s="531" t="s">
        <v>89</v>
      </c>
      <c r="N82" s="483" t="s">
        <v>160</v>
      </c>
      <c r="O82" s="531"/>
      <c r="P82" s="483"/>
      <c r="Q82" s="595"/>
      <c r="R82" s="595"/>
      <c r="S82" s="595"/>
      <c r="T82" s="595"/>
      <c r="U82" s="595"/>
      <c r="V82" s="595"/>
      <c r="W82" s="595"/>
      <c r="X82" s="614"/>
      <c r="Y82" s="631"/>
      <c r="Z82" s="280"/>
      <c r="AA82" s="280"/>
      <c r="AB82" s="293"/>
      <c r="AC82" s="631"/>
      <c r="AD82" s="280"/>
      <c r="AE82" s="280"/>
      <c r="AF82" s="293"/>
    </row>
    <row r="83" spans="1:32" ht="18.75" customHeight="1">
      <c r="A83" s="406"/>
      <c r="B83" s="419"/>
      <c r="C83" s="431"/>
      <c r="D83" s="448"/>
      <c r="E83" s="439"/>
      <c r="F83" s="448"/>
      <c r="G83" s="467"/>
      <c r="H83" s="485" t="s">
        <v>440</v>
      </c>
      <c r="I83" s="530" t="s">
        <v>89</v>
      </c>
      <c r="J83" s="551" t="s">
        <v>167</v>
      </c>
      <c r="K83" s="551"/>
      <c r="L83" s="528" t="s">
        <v>89</v>
      </c>
      <c r="M83" s="551" t="s">
        <v>187</v>
      </c>
      <c r="N83" s="551"/>
      <c r="O83" s="551"/>
      <c r="P83" s="551"/>
      <c r="Q83" s="551"/>
      <c r="R83" s="551"/>
      <c r="S83" s="551"/>
      <c r="T83" s="551"/>
      <c r="U83" s="551"/>
      <c r="V83" s="551"/>
      <c r="W83" s="551"/>
      <c r="X83" s="619"/>
      <c r="Y83" s="631"/>
      <c r="Z83" s="280"/>
      <c r="AA83" s="280"/>
      <c r="AB83" s="293"/>
      <c r="AC83" s="631"/>
      <c r="AD83" s="280"/>
      <c r="AE83" s="280"/>
      <c r="AF83" s="293"/>
    </row>
    <row r="84" spans="1:32" ht="18.75" customHeight="1">
      <c r="A84" s="406"/>
      <c r="B84" s="419"/>
      <c r="C84" s="431"/>
      <c r="D84" s="448"/>
      <c r="E84" s="439"/>
      <c r="F84" s="448"/>
      <c r="G84" s="467"/>
      <c r="H84" s="485"/>
      <c r="I84" s="530"/>
      <c r="J84" s="551"/>
      <c r="K84" s="551"/>
      <c r="L84" s="528"/>
      <c r="M84" s="551"/>
      <c r="N84" s="551"/>
      <c r="O84" s="279"/>
      <c r="P84" s="279"/>
      <c r="Q84" s="279"/>
      <c r="R84" s="279"/>
      <c r="S84" s="279"/>
      <c r="T84" s="279"/>
      <c r="U84" s="279"/>
      <c r="V84" s="279"/>
      <c r="W84" s="279"/>
      <c r="X84" s="292"/>
      <c r="Y84" s="631"/>
      <c r="Z84" s="280"/>
      <c r="AA84" s="280"/>
      <c r="AB84" s="293"/>
      <c r="AC84" s="631"/>
      <c r="AD84" s="280"/>
      <c r="AE84" s="280"/>
      <c r="AF84" s="293"/>
    </row>
    <row r="85" spans="1:32" ht="18.75" customHeight="1">
      <c r="A85" s="406"/>
      <c r="B85" s="419"/>
      <c r="C85" s="431"/>
      <c r="D85" s="448"/>
      <c r="E85" s="439"/>
      <c r="F85" s="448"/>
      <c r="G85" s="467"/>
      <c r="H85" s="485"/>
      <c r="I85" s="530"/>
      <c r="J85" s="551"/>
      <c r="K85" s="551"/>
      <c r="L85" s="528"/>
      <c r="M85" s="551"/>
      <c r="N85" s="551"/>
      <c r="O85" s="560"/>
      <c r="P85" s="560"/>
      <c r="Q85" s="560"/>
      <c r="R85" s="560"/>
      <c r="S85" s="560"/>
      <c r="T85" s="560"/>
      <c r="U85" s="560"/>
      <c r="V85" s="560"/>
      <c r="W85" s="560"/>
      <c r="X85" s="623"/>
      <c r="Y85" s="631"/>
      <c r="Z85" s="280"/>
      <c r="AA85" s="280"/>
      <c r="AB85" s="293"/>
      <c r="AC85" s="631"/>
      <c r="AD85" s="280"/>
      <c r="AE85" s="280"/>
      <c r="AF85" s="293"/>
    </row>
    <row r="86" spans="1:32" ht="19.5" customHeight="1">
      <c r="A86" s="406"/>
      <c r="B86" s="419"/>
      <c r="C86" s="431"/>
      <c r="D86" s="448"/>
      <c r="E86" s="439"/>
      <c r="F86" s="448"/>
      <c r="G86" s="467"/>
      <c r="H86" s="489" t="s">
        <v>446</v>
      </c>
      <c r="I86" s="526" t="s">
        <v>89</v>
      </c>
      <c r="J86" s="483" t="s">
        <v>328</v>
      </c>
      <c r="K86" s="567"/>
      <c r="L86" s="575"/>
      <c r="M86" s="531" t="s">
        <v>89</v>
      </c>
      <c r="N86" s="483" t="s">
        <v>331</v>
      </c>
      <c r="O86" s="595"/>
      <c r="P86" s="595"/>
      <c r="Q86" s="595"/>
      <c r="R86" s="595"/>
      <c r="S86" s="595"/>
      <c r="T86" s="595"/>
      <c r="U86" s="595"/>
      <c r="V86" s="595"/>
      <c r="W86" s="595"/>
      <c r="X86" s="614"/>
      <c r="Y86" s="631"/>
      <c r="Z86" s="280"/>
      <c r="AA86" s="280"/>
      <c r="AB86" s="293"/>
      <c r="AC86" s="631"/>
      <c r="AD86" s="280"/>
      <c r="AE86" s="280"/>
      <c r="AF86" s="293"/>
    </row>
    <row r="87" spans="1:32" ht="18.75" customHeight="1">
      <c r="A87" s="406"/>
      <c r="B87" s="419"/>
      <c r="C87" s="431"/>
      <c r="D87" s="448"/>
      <c r="E87" s="439"/>
      <c r="F87" s="448"/>
      <c r="G87" s="467"/>
      <c r="H87" s="497" t="s">
        <v>108</v>
      </c>
      <c r="I87" s="526" t="s">
        <v>89</v>
      </c>
      <c r="J87" s="483" t="s">
        <v>167</v>
      </c>
      <c r="K87" s="483"/>
      <c r="L87" s="531" t="s">
        <v>89</v>
      </c>
      <c r="M87" s="483" t="s">
        <v>139</v>
      </c>
      <c r="N87" s="483"/>
      <c r="O87" s="531" t="s">
        <v>89</v>
      </c>
      <c r="P87" s="483" t="s">
        <v>177</v>
      </c>
      <c r="Q87" s="583"/>
      <c r="R87" s="583"/>
      <c r="S87" s="583"/>
      <c r="T87" s="583"/>
      <c r="U87" s="583"/>
      <c r="V87" s="583"/>
      <c r="W87" s="583"/>
      <c r="X87" s="618"/>
      <c r="Y87" s="631"/>
      <c r="Z87" s="280"/>
      <c r="AA87" s="280"/>
      <c r="AB87" s="293"/>
      <c r="AC87" s="631"/>
      <c r="AD87" s="280"/>
      <c r="AE87" s="280"/>
      <c r="AF87" s="293"/>
    </row>
    <row r="88" spans="1:32" ht="18.75" customHeight="1">
      <c r="A88" s="406"/>
      <c r="B88" s="419"/>
      <c r="C88" s="431"/>
      <c r="D88" s="448"/>
      <c r="E88" s="439"/>
      <c r="F88" s="448"/>
      <c r="G88" s="467"/>
      <c r="H88" s="497" t="s">
        <v>585</v>
      </c>
      <c r="I88" s="526" t="s">
        <v>89</v>
      </c>
      <c r="J88" s="483" t="s">
        <v>167</v>
      </c>
      <c r="K88" s="483"/>
      <c r="L88" s="531" t="s">
        <v>89</v>
      </c>
      <c r="M88" s="483" t="s">
        <v>313</v>
      </c>
      <c r="N88" s="483"/>
      <c r="O88" s="531" t="s">
        <v>89</v>
      </c>
      <c r="P88" s="483" t="s">
        <v>318</v>
      </c>
      <c r="Q88" s="583"/>
      <c r="R88" s="583"/>
      <c r="S88" s="583"/>
      <c r="T88" s="583"/>
      <c r="U88" s="583"/>
      <c r="V88" s="583"/>
      <c r="W88" s="583"/>
      <c r="X88" s="618"/>
      <c r="Y88" s="631"/>
      <c r="Z88" s="280"/>
      <c r="AA88" s="280"/>
      <c r="AB88" s="293"/>
      <c r="AC88" s="631"/>
      <c r="AD88" s="280"/>
      <c r="AE88" s="280"/>
      <c r="AF88" s="293"/>
    </row>
    <row r="89" spans="1:32" ht="18.75" customHeight="1">
      <c r="A89" s="406"/>
      <c r="B89" s="419"/>
      <c r="C89" s="431"/>
      <c r="D89" s="448"/>
      <c r="E89" s="439"/>
      <c r="F89" s="448"/>
      <c r="G89" s="467"/>
      <c r="H89" s="497" t="s">
        <v>233</v>
      </c>
      <c r="I89" s="530" t="s">
        <v>89</v>
      </c>
      <c r="J89" s="483" t="s">
        <v>167</v>
      </c>
      <c r="K89" s="567"/>
      <c r="L89" s="528" t="s">
        <v>89</v>
      </c>
      <c r="M89" s="483" t="s">
        <v>187</v>
      </c>
      <c r="N89" s="583"/>
      <c r="O89" s="583"/>
      <c r="P89" s="583"/>
      <c r="Q89" s="583"/>
      <c r="R89" s="583"/>
      <c r="S89" s="583"/>
      <c r="T89" s="583"/>
      <c r="U89" s="583"/>
      <c r="V89" s="583"/>
      <c r="W89" s="583"/>
      <c r="X89" s="618"/>
      <c r="Y89" s="631"/>
      <c r="Z89" s="280"/>
      <c r="AA89" s="280"/>
      <c r="AB89" s="293"/>
      <c r="AC89" s="631"/>
      <c r="AD89" s="280"/>
      <c r="AE89" s="280"/>
      <c r="AF89" s="293"/>
    </row>
    <row r="90" spans="1:32" ht="18.75" customHeight="1">
      <c r="A90" s="406"/>
      <c r="B90" s="419"/>
      <c r="C90" s="431"/>
      <c r="D90" s="448"/>
      <c r="E90" s="439"/>
      <c r="F90" s="448"/>
      <c r="G90" s="467"/>
      <c r="H90" s="496" t="s">
        <v>712</v>
      </c>
      <c r="I90" s="530" t="s">
        <v>89</v>
      </c>
      <c r="J90" s="483" t="s">
        <v>167</v>
      </c>
      <c r="K90" s="567"/>
      <c r="L90" s="531" t="s">
        <v>89</v>
      </c>
      <c r="M90" s="483" t="s">
        <v>187</v>
      </c>
      <c r="N90" s="583"/>
      <c r="O90" s="583"/>
      <c r="P90" s="583"/>
      <c r="Q90" s="583"/>
      <c r="R90" s="583"/>
      <c r="S90" s="583"/>
      <c r="T90" s="583"/>
      <c r="U90" s="583"/>
      <c r="V90" s="583"/>
      <c r="W90" s="583"/>
      <c r="X90" s="618"/>
      <c r="Y90" s="631"/>
      <c r="Z90" s="280"/>
      <c r="AA90" s="280"/>
      <c r="AB90" s="293"/>
      <c r="AC90" s="631"/>
      <c r="AD90" s="280"/>
      <c r="AE90" s="280"/>
      <c r="AF90" s="293"/>
    </row>
    <row r="91" spans="1:32" ht="18.75" customHeight="1">
      <c r="A91" s="406"/>
      <c r="B91" s="419"/>
      <c r="C91" s="431"/>
      <c r="D91" s="448"/>
      <c r="E91" s="439"/>
      <c r="F91" s="448"/>
      <c r="G91" s="467"/>
      <c r="H91" s="489" t="s">
        <v>493</v>
      </c>
      <c r="I91" s="530" t="s">
        <v>89</v>
      </c>
      <c r="J91" s="483" t="s">
        <v>167</v>
      </c>
      <c r="K91" s="567"/>
      <c r="L91" s="277" t="s">
        <v>89</v>
      </c>
      <c r="M91" s="483" t="s">
        <v>187</v>
      </c>
      <c r="N91" s="583"/>
      <c r="O91" s="583"/>
      <c r="P91" s="583"/>
      <c r="Q91" s="583"/>
      <c r="R91" s="583"/>
      <c r="S91" s="583"/>
      <c r="T91" s="583"/>
      <c r="U91" s="583"/>
      <c r="V91" s="583"/>
      <c r="W91" s="583"/>
      <c r="X91" s="618"/>
      <c r="Y91" s="631"/>
      <c r="Z91" s="280"/>
      <c r="AA91" s="280"/>
      <c r="AB91" s="293"/>
      <c r="AC91" s="631"/>
      <c r="AD91" s="280"/>
      <c r="AE91" s="280"/>
      <c r="AF91" s="293"/>
    </row>
    <row r="92" spans="1:32" ht="18.75" customHeight="1">
      <c r="A92" s="407" t="s">
        <v>89</v>
      </c>
      <c r="B92" s="419">
        <v>72</v>
      </c>
      <c r="C92" s="431" t="s">
        <v>1134</v>
      </c>
      <c r="D92" s="407" t="s">
        <v>89</v>
      </c>
      <c r="E92" s="439" t="s">
        <v>132</v>
      </c>
      <c r="F92" s="448"/>
      <c r="G92" s="467"/>
      <c r="H92" s="282" t="s">
        <v>491</v>
      </c>
      <c r="I92" s="526" t="s">
        <v>89</v>
      </c>
      <c r="J92" s="483" t="s">
        <v>167</v>
      </c>
      <c r="K92" s="567"/>
      <c r="L92" s="531" t="s">
        <v>89</v>
      </c>
      <c r="M92" s="483" t="s">
        <v>187</v>
      </c>
      <c r="N92" s="583"/>
      <c r="O92" s="583"/>
      <c r="P92" s="583"/>
      <c r="Q92" s="583"/>
      <c r="R92" s="583"/>
      <c r="S92" s="583"/>
      <c r="T92" s="583"/>
      <c r="U92" s="583"/>
      <c r="V92" s="583"/>
      <c r="W92" s="583"/>
      <c r="X92" s="618"/>
      <c r="Y92" s="631"/>
      <c r="Z92" s="280"/>
      <c r="AA92" s="280"/>
      <c r="AB92" s="293"/>
      <c r="AC92" s="631"/>
      <c r="AD92" s="280"/>
      <c r="AE92" s="280"/>
      <c r="AF92" s="293"/>
    </row>
    <row r="93" spans="1:32" ht="18.75" customHeight="1">
      <c r="A93" s="406"/>
      <c r="B93" s="419"/>
      <c r="C93" s="431"/>
      <c r="D93" s="407" t="s">
        <v>89</v>
      </c>
      <c r="E93" s="439" t="s">
        <v>190</v>
      </c>
      <c r="F93" s="448"/>
      <c r="G93" s="467"/>
      <c r="H93" s="497" t="s">
        <v>232</v>
      </c>
      <c r="I93" s="526" t="s">
        <v>89</v>
      </c>
      <c r="J93" s="483" t="s">
        <v>167</v>
      </c>
      <c r="K93" s="567"/>
      <c r="L93" s="531" t="s">
        <v>89</v>
      </c>
      <c r="M93" s="483" t="s">
        <v>187</v>
      </c>
      <c r="N93" s="583"/>
      <c r="O93" s="583"/>
      <c r="P93" s="583"/>
      <c r="Q93" s="583"/>
      <c r="R93" s="583"/>
      <c r="S93" s="583"/>
      <c r="T93" s="583"/>
      <c r="U93" s="583"/>
      <c r="V93" s="583"/>
      <c r="W93" s="583"/>
      <c r="X93" s="618"/>
      <c r="Y93" s="631"/>
      <c r="Z93" s="280"/>
      <c r="AA93" s="280"/>
      <c r="AB93" s="293"/>
      <c r="AC93" s="631"/>
      <c r="AD93" s="280"/>
      <c r="AE93" s="280"/>
      <c r="AF93" s="293"/>
    </row>
    <row r="94" spans="1:32" ht="18.75" customHeight="1">
      <c r="A94" s="406"/>
      <c r="B94" s="419"/>
      <c r="C94" s="431"/>
      <c r="D94" s="407" t="s">
        <v>89</v>
      </c>
      <c r="E94" s="439" t="s">
        <v>1135</v>
      </c>
      <c r="F94" s="448"/>
      <c r="G94" s="467"/>
      <c r="H94" s="497" t="s">
        <v>109</v>
      </c>
      <c r="I94" s="526" t="s">
        <v>89</v>
      </c>
      <c r="J94" s="483" t="s">
        <v>167</v>
      </c>
      <c r="K94" s="567"/>
      <c r="L94" s="531" t="s">
        <v>89</v>
      </c>
      <c r="M94" s="483" t="s">
        <v>187</v>
      </c>
      <c r="N94" s="583"/>
      <c r="O94" s="583"/>
      <c r="P94" s="583"/>
      <c r="Q94" s="583"/>
      <c r="R94" s="583"/>
      <c r="S94" s="583"/>
      <c r="T94" s="583"/>
      <c r="U94" s="583"/>
      <c r="V94" s="583"/>
      <c r="W94" s="583"/>
      <c r="X94" s="618"/>
      <c r="Y94" s="631"/>
      <c r="Z94" s="280"/>
      <c r="AA94" s="280"/>
      <c r="AB94" s="293"/>
      <c r="AC94" s="631"/>
      <c r="AD94" s="280"/>
      <c r="AE94" s="280"/>
      <c r="AF94" s="293"/>
    </row>
    <row r="95" spans="1:32" ht="18.75" customHeight="1">
      <c r="A95" s="406"/>
      <c r="B95" s="419"/>
      <c r="C95" s="431"/>
      <c r="D95" s="448"/>
      <c r="E95" s="439"/>
      <c r="F95" s="448"/>
      <c r="G95" s="467"/>
      <c r="H95" s="489" t="s">
        <v>0</v>
      </c>
      <c r="I95" s="531" t="s">
        <v>89</v>
      </c>
      <c r="J95" s="483" t="s">
        <v>167</v>
      </c>
      <c r="K95" s="483"/>
      <c r="L95" s="531" t="s">
        <v>89</v>
      </c>
      <c r="M95" s="483" t="s">
        <v>571</v>
      </c>
      <c r="N95" s="483"/>
      <c r="O95" s="531" t="s">
        <v>89</v>
      </c>
      <c r="P95" s="483" t="s">
        <v>44</v>
      </c>
      <c r="Q95" s="483"/>
      <c r="R95" s="531" t="s">
        <v>89</v>
      </c>
      <c r="S95" s="483" t="s">
        <v>454</v>
      </c>
      <c r="T95" s="583"/>
      <c r="U95" s="583"/>
      <c r="V95" s="583"/>
      <c r="W95" s="583"/>
      <c r="X95" s="618"/>
      <c r="Y95" s="631"/>
      <c r="Z95" s="280"/>
      <c r="AA95" s="280"/>
      <c r="AB95" s="293"/>
      <c r="AC95" s="631"/>
      <c r="AD95" s="280"/>
      <c r="AE95" s="280"/>
      <c r="AF95" s="293"/>
    </row>
    <row r="96" spans="1:32" ht="18.75" customHeight="1">
      <c r="A96" s="406"/>
      <c r="B96" s="419"/>
      <c r="C96" s="430"/>
      <c r="D96" s="409"/>
      <c r="E96" s="439"/>
      <c r="F96" s="448"/>
      <c r="G96" s="438"/>
      <c r="H96" s="485" t="s">
        <v>217</v>
      </c>
      <c r="I96" s="530" t="s">
        <v>89</v>
      </c>
      <c r="J96" s="552" t="s">
        <v>167</v>
      </c>
      <c r="K96" s="552"/>
      <c r="L96" s="576"/>
      <c r="M96" s="589"/>
      <c r="N96" s="589"/>
      <c r="O96" s="576"/>
      <c r="P96" s="589"/>
      <c r="Q96" s="601"/>
      <c r="R96" s="576"/>
      <c r="S96" s="589"/>
      <c r="T96" s="601"/>
      <c r="U96" s="528" t="s">
        <v>89</v>
      </c>
      <c r="V96" s="552" t="s">
        <v>219</v>
      </c>
      <c r="W96" s="603"/>
      <c r="X96" s="615"/>
      <c r="Y96" s="280"/>
      <c r="Z96" s="280"/>
      <c r="AA96" s="280"/>
      <c r="AB96" s="293"/>
      <c r="AC96" s="631"/>
      <c r="AD96" s="280"/>
      <c r="AE96" s="280"/>
      <c r="AF96" s="293"/>
    </row>
    <row r="97" spans="1:32" ht="18.75" customHeight="1">
      <c r="A97" s="406"/>
      <c r="B97" s="419"/>
      <c r="C97" s="430"/>
      <c r="D97" s="409"/>
      <c r="E97" s="439"/>
      <c r="F97" s="448"/>
      <c r="G97" s="438"/>
      <c r="H97" s="485"/>
      <c r="I97" s="407" t="s">
        <v>89</v>
      </c>
      <c r="J97" s="282" t="s">
        <v>118</v>
      </c>
      <c r="K97" s="282"/>
      <c r="L97" s="277"/>
      <c r="M97" s="277" t="s">
        <v>89</v>
      </c>
      <c r="N97" s="282" t="s">
        <v>149</v>
      </c>
      <c r="O97" s="277"/>
      <c r="P97" s="277"/>
      <c r="Q97" s="277" t="s">
        <v>89</v>
      </c>
      <c r="R97" s="282" t="s">
        <v>221</v>
      </c>
      <c r="S97" s="279"/>
      <c r="T97" s="282"/>
      <c r="U97" s="277" t="s">
        <v>89</v>
      </c>
      <c r="V97" s="282" t="s">
        <v>222</v>
      </c>
      <c r="W97" s="288"/>
      <c r="X97" s="616"/>
      <c r="Y97" s="280"/>
      <c r="Z97" s="280"/>
      <c r="AA97" s="280"/>
      <c r="AB97" s="293"/>
      <c r="AC97" s="631"/>
      <c r="AD97" s="280"/>
      <c r="AE97" s="280"/>
      <c r="AF97" s="293"/>
    </row>
    <row r="98" spans="1:32" ht="18.75" customHeight="1">
      <c r="A98" s="406"/>
      <c r="B98" s="419"/>
      <c r="C98" s="430"/>
      <c r="D98" s="409"/>
      <c r="E98" s="439"/>
      <c r="F98" s="448"/>
      <c r="G98" s="438"/>
      <c r="H98" s="485"/>
      <c r="I98" s="407" t="s">
        <v>89</v>
      </c>
      <c r="J98" s="282" t="s">
        <v>51</v>
      </c>
      <c r="K98" s="282"/>
      <c r="L98" s="277"/>
      <c r="M98" s="277" t="s">
        <v>89</v>
      </c>
      <c r="N98" s="282" t="s">
        <v>230</v>
      </c>
      <c r="O98" s="277"/>
      <c r="P98" s="277"/>
      <c r="Q98" s="277" t="s">
        <v>89</v>
      </c>
      <c r="R98" s="282" t="s">
        <v>148</v>
      </c>
      <c r="S98" s="279"/>
      <c r="T98" s="282"/>
      <c r="U98" s="277" t="s">
        <v>89</v>
      </c>
      <c r="V98" s="282" t="s">
        <v>235</v>
      </c>
      <c r="W98" s="288"/>
      <c r="X98" s="616"/>
      <c r="Y98" s="280"/>
      <c r="Z98" s="280"/>
      <c r="AA98" s="280"/>
      <c r="AB98" s="293"/>
      <c r="AC98" s="631"/>
      <c r="AD98" s="280"/>
      <c r="AE98" s="280"/>
      <c r="AF98" s="293"/>
    </row>
    <row r="99" spans="1:32" ht="18.75" customHeight="1">
      <c r="A99" s="406"/>
      <c r="B99" s="419"/>
      <c r="C99" s="430"/>
      <c r="D99" s="409"/>
      <c r="E99" s="439"/>
      <c r="F99" s="448"/>
      <c r="G99" s="438"/>
      <c r="H99" s="485"/>
      <c r="I99" s="407" t="s">
        <v>89</v>
      </c>
      <c r="J99" s="282" t="s">
        <v>242</v>
      </c>
      <c r="K99" s="282"/>
      <c r="L99" s="277"/>
      <c r="M99" s="277" t="s">
        <v>89</v>
      </c>
      <c r="N99" s="282" t="s">
        <v>175</v>
      </c>
      <c r="O99" s="277"/>
      <c r="P99" s="277"/>
      <c r="Q99" s="277" t="s">
        <v>89</v>
      </c>
      <c r="R99" s="282" t="s">
        <v>249</v>
      </c>
      <c r="S99" s="279"/>
      <c r="T99" s="282"/>
      <c r="U99" s="277" t="s">
        <v>89</v>
      </c>
      <c r="V99" s="282" t="s">
        <v>251</v>
      </c>
      <c r="W99" s="288"/>
      <c r="X99" s="616"/>
      <c r="Y99" s="280"/>
      <c r="Z99" s="280"/>
      <c r="AA99" s="280"/>
      <c r="AB99" s="293"/>
      <c r="AC99" s="631"/>
      <c r="AD99" s="280"/>
      <c r="AE99" s="280"/>
      <c r="AF99" s="293"/>
    </row>
    <row r="100" spans="1:32" ht="18.75" customHeight="1">
      <c r="A100" s="406"/>
      <c r="B100" s="419"/>
      <c r="C100" s="430"/>
      <c r="D100" s="409"/>
      <c r="E100" s="439"/>
      <c r="F100" s="448"/>
      <c r="G100" s="438"/>
      <c r="H100" s="485"/>
      <c r="I100" s="407" t="s">
        <v>89</v>
      </c>
      <c r="J100" s="282" t="s">
        <v>262</v>
      </c>
      <c r="K100" s="282"/>
      <c r="L100" s="277"/>
      <c r="M100" s="277" t="s">
        <v>89</v>
      </c>
      <c r="N100" s="282" t="s">
        <v>142</v>
      </c>
      <c r="O100" s="277"/>
      <c r="P100" s="277"/>
      <c r="Q100" s="277" t="s">
        <v>89</v>
      </c>
      <c r="R100" s="282" t="s">
        <v>265</v>
      </c>
      <c r="S100" s="279"/>
      <c r="T100" s="282"/>
      <c r="U100" s="277" t="s">
        <v>89</v>
      </c>
      <c r="V100" s="282" t="s">
        <v>268</v>
      </c>
      <c r="W100" s="288"/>
      <c r="X100" s="616"/>
      <c r="Y100" s="280"/>
      <c r="Z100" s="280"/>
      <c r="AA100" s="280"/>
      <c r="AB100" s="293"/>
      <c r="AC100" s="631"/>
      <c r="AD100" s="280"/>
      <c r="AE100" s="280"/>
      <c r="AF100" s="293"/>
    </row>
    <row r="101" spans="1:32" ht="18.75" customHeight="1">
      <c r="A101" s="411"/>
      <c r="B101" s="421"/>
      <c r="C101" s="435"/>
      <c r="D101" s="418"/>
      <c r="E101" s="440"/>
      <c r="F101" s="453"/>
      <c r="G101" s="469"/>
      <c r="H101" s="486"/>
      <c r="I101" s="523" t="s">
        <v>89</v>
      </c>
      <c r="J101" s="550" t="s">
        <v>272</v>
      </c>
      <c r="K101" s="550"/>
      <c r="L101" s="578"/>
      <c r="M101" s="578"/>
      <c r="N101" s="550"/>
      <c r="O101" s="578"/>
      <c r="P101" s="578"/>
      <c r="Q101" s="578"/>
      <c r="R101" s="550"/>
      <c r="S101" s="427"/>
      <c r="T101" s="550"/>
      <c r="U101" s="578"/>
      <c r="V101" s="550"/>
      <c r="W101" s="599"/>
      <c r="X101" s="466"/>
      <c r="Y101" s="632"/>
      <c r="Z101" s="632"/>
      <c r="AA101" s="632"/>
      <c r="AB101" s="636"/>
      <c r="AC101" s="633"/>
      <c r="AD101" s="632"/>
      <c r="AE101" s="632"/>
      <c r="AF101" s="636"/>
    </row>
    <row r="102" spans="1:32" ht="18.75" customHeight="1">
      <c r="A102" s="408"/>
      <c r="B102" s="420"/>
      <c r="C102" s="432"/>
      <c r="D102" s="449"/>
      <c r="E102" s="459"/>
      <c r="F102" s="449"/>
      <c r="G102" s="470"/>
      <c r="H102" s="493" t="s">
        <v>1137</v>
      </c>
      <c r="I102" s="529" t="s">
        <v>89</v>
      </c>
      <c r="J102" s="553" t="s">
        <v>167</v>
      </c>
      <c r="K102" s="553"/>
      <c r="L102" s="577"/>
      <c r="M102" s="586" t="s">
        <v>89</v>
      </c>
      <c r="N102" s="553" t="s">
        <v>425</v>
      </c>
      <c r="O102" s="553"/>
      <c r="P102" s="577"/>
      <c r="Q102" s="586" t="s">
        <v>89</v>
      </c>
      <c r="R102" s="594" t="s">
        <v>431</v>
      </c>
      <c r="S102" s="594"/>
      <c r="T102" s="594"/>
      <c r="U102" s="594"/>
      <c r="V102" s="594"/>
      <c r="W102" s="594"/>
      <c r="X102" s="622"/>
      <c r="Y102" s="535" t="s">
        <v>89</v>
      </c>
      <c r="Z102" s="549" t="s">
        <v>126</v>
      </c>
      <c r="AA102" s="549"/>
      <c r="AB102" s="634"/>
      <c r="AC102" s="535" t="s">
        <v>89</v>
      </c>
      <c r="AD102" s="549" t="s">
        <v>126</v>
      </c>
      <c r="AE102" s="549"/>
      <c r="AF102" s="634"/>
    </row>
    <row r="103" spans="1:32" ht="19.5" customHeight="1">
      <c r="A103" s="406"/>
      <c r="B103" s="419"/>
      <c r="C103" s="430"/>
      <c r="D103" s="409"/>
      <c r="E103" s="439"/>
      <c r="F103" s="448"/>
      <c r="G103" s="438"/>
      <c r="H103" s="494" t="s">
        <v>147</v>
      </c>
      <c r="I103" s="524" t="s">
        <v>89</v>
      </c>
      <c r="J103" s="519" t="s">
        <v>157</v>
      </c>
      <c r="K103" s="566"/>
      <c r="L103" s="574"/>
      <c r="M103" s="579" t="s">
        <v>89</v>
      </c>
      <c r="N103" s="519" t="s">
        <v>160</v>
      </c>
      <c r="O103" s="579"/>
      <c r="P103" s="519"/>
      <c r="Q103" s="569"/>
      <c r="R103" s="569"/>
      <c r="S103" s="569"/>
      <c r="T103" s="569"/>
      <c r="U103" s="569"/>
      <c r="V103" s="569"/>
      <c r="W103" s="569"/>
      <c r="X103" s="611"/>
      <c r="Y103" s="277" t="s">
        <v>89</v>
      </c>
      <c r="Z103" s="282" t="s">
        <v>141</v>
      </c>
      <c r="AA103" s="280"/>
      <c r="AB103" s="293"/>
      <c r="AC103" s="277" t="s">
        <v>89</v>
      </c>
      <c r="AD103" s="282" t="s">
        <v>141</v>
      </c>
      <c r="AE103" s="280"/>
      <c r="AF103" s="293"/>
    </row>
    <row r="104" spans="1:32" ht="19.5" customHeight="1">
      <c r="A104" s="406"/>
      <c r="B104" s="419"/>
      <c r="C104" s="430"/>
      <c r="D104" s="409"/>
      <c r="E104" s="439"/>
      <c r="F104" s="448"/>
      <c r="G104" s="438"/>
      <c r="H104" s="495" t="s">
        <v>436</v>
      </c>
      <c r="I104" s="526" t="s">
        <v>89</v>
      </c>
      <c r="J104" s="483" t="s">
        <v>157</v>
      </c>
      <c r="K104" s="567"/>
      <c r="L104" s="575"/>
      <c r="M104" s="531" t="s">
        <v>89</v>
      </c>
      <c r="N104" s="483" t="s">
        <v>160</v>
      </c>
      <c r="O104" s="531"/>
      <c r="P104" s="483"/>
      <c r="Q104" s="595"/>
      <c r="R104" s="595"/>
      <c r="S104" s="595"/>
      <c r="T104" s="595"/>
      <c r="U104" s="595"/>
      <c r="V104" s="595"/>
      <c r="W104" s="595"/>
      <c r="X104" s="614"/>
      <c r="Y104" s="631"/>
      <c r="Z104" s="280"/>
      <c r="AA104" s="280"/>
      <c r="AB104" s="293"/>
      <c r="AC104" s="631"/>
      <c r="AD104" s="280"/>
      <c r="AE104" s="280"/>
      <c r="AF104" s="293"/>
    </row>
    <row r="105" spans="1:32" ht="18.75" customHeight="1">
      <c r="A105" s="406"/>
      <c r="B105" s="419"/>
      <c r="C105" s="431"/>
      <c r="D105" s="448"/>
      <c r="E105" s="439"/>
      <c r="F105" s="448"/>
      <c r="G105" s="467"/>
      <c r="H105" s="497" t="s">
        <v>48</v>
      </c>
      <c r="I105" s="530" t="s">
        <v>89</v>
      </c>
      <c r="J105" s="483" t="s">
        <v>167</v>
      </c>
      <c r="K105" s="567"/>
      <c r="L105" s="277" t="s">
        <v>89</v>
      </c>
      <c r="M105" s="483" t="s">
        <v>187</v>
      </c>
      <c r="N105" s="583"/>
      <c r="O105" s="583"/>
      <c r="P105" s="583"/>
      <c r="Q105" s="583"/>
      <c r="R105" s="583"/>
      <c r="S105" s="583"/>
      <c r="T105" s="583"/>
      <c r="U105" s="583"/>
      <c r="V105" s="583"/>
      <c r="W105" s="583"/>
      <c r="X105" s="618"/>
      <c r="Y105" s="631"/>
      <c r="Z105" s="280"/>
      <c r="AA105" s="280"/>
      <c r="AB105" s="293"/>
      <c r="AC105" s="631"/>
      <c r="AD105" s="280"/>
      <c r="AE105" s="280"/>
      <c r="AF105" s="293"/>
    </row>
    <row r="106" spans="1:32" ht="18.75" customHeight="1">
      <c r="A106" s="406"/>
      <c r="B106" s="419"/>
      <c r="C106" s="431"/>
      <c r="D106" s="448"/>
      <c r="E106" s="439"/>
      <c r="F106" s="448"/>
      <c r="G106" s="467"/>
      <c r="H106" s="485" t="s">
        <v>50</v>
      </c>
      <c r="I106" s="525" t="s">
        <v>89</v>
      </c>
      <c r="J106" s="551" t="s">
        <v>202</v>
      </c>
      <c r="K106" s="551"/>
      <c r="L106" s="551"/>
      <c r="M106" s="525" t="s">
        <v>89</v>
      </c>
      <c r="N106" s="551" t="s">
        <v>82</v>
      </c>
      <c r="O106" s="551"/>
      <c r="P106" s="551"/>
      <c r="Q106" s="572"/>
      <c r="R106" s="572"/>
      <c r="S106" s="572"/>
      <c r="T106" s="572"/>
      <c r="U106" s="572"/>
      <c r="V106" s="572"/>
      <c r="W106" s="572"/>
      <c r="X106" s="612"/>
      <c r="Y106" s="631"/>
      <c r="Z106" s="280"/>
      <c r="AA106" s="280"/>
      <c r="AB106" s="293"/>
      <c r="AC106" s="631"/>
      <c r="AD106" s="280"/>
      <c r="AE106" s="280"/>
      <c r="AF106" s="293"/>
    </row>
    <row r="107" spans="1:32" ht="20.25" customHeight="1">
      <c r="A107" s="406"/>
      <c r="B107" s="419"/>
      <c r="C107" s="431"/>
      <c r="D107" s="448"/>
      <c r="E107" s="439"/>
      <c r="F107" s="448"/>
      <c r="G107" s="467"/>
      <c r="H107" s="498"/>
      <c r="I107" s="532"/>
      <c r="J107" s="554"/>
      <c r="K107" s="554"/>
      <c r="L107" s="554"/>
      <c r="M107" s="532"/>
      <c r="N107" s="554"/>
      <c r="O107" s="554"/>
      <c r="P107" s="554"/>
      <c r="Q107" s="602"/>
      <c r="R107" s="602"/>
      <c r="S107" s="602"/>
      <c r="T107" s="602"/>
      <c r="U107" s="602"/>
      <c r="V107" s="602"/>
      <c r="W107" s="602"/>
      <c r="X107" s="626"/>
      <c r="Y107" s="631"/>
      <c r="Z107" s="280"/>
      <c r="AA107" s="280"/>
      <c r="AB107" s="293"/>
      <c r="AC107" s="631"/>
      <c r="AD107" s="280"/>
      <c r="AE107" s="280"/>
      <c r="AF107" s="293"/>
    </row>
    <row r="108" spans="1:32" ht="18.75" customHeight="1">
      <c r="A108" s="406"/>
      <c r="B108" s="419"/>
      <c r="C108" s="431"/>
      <c r="D108" s="448"/>
      <c r="E108" s="439"/>
      <c r="F108" s="448"/>
      <c r="G108" s="467"/>
      <c r="H108" s="499" t="s">
        <v>484</v>
      </c>
      <c r="I108" s="407" t="s">
        <v>89</v>
      </c>
      <c r="J108" s="519" t="s">
        <v>167</v>
      </c>
      <c r="K108" s="519"/>
      <c r="L108" s="579" t="s">
        <v>89</v>
      </c>
      <c r="M108" s="519" t="s">
        <v>139</v>
      </c>
      <c r="N108" s="519"/>
      <c r="O108" s="457" t="s">
        <v>89</v>
      </c>
      <c r="P108" s="519" t="s">
        <v>177</v>
      </c>
      <c r="Q108" s="560"/>
      <c r="R108" s="457"/>
      <c r="S108" s="519"/>
      <c r="T108" s="560"/>
      <c r="U108" s="457"/>
      <c r="V108" s="519"/>
      <c r="W108" s="560"/>
      <c r="X108" s="611"/>
      <c r="Y108" s="631"/>
      <c r="Z108" s="280"/>
      <c r="AA108" s="280"/>
      <c r="AB108" s="293"/>
      <c r="AC108" s="631"/>
      <c r="AD108" s="280"/>
      <c r="AE108" s="280"/>
      <c r="AF108" s="293"/>
    </row>
    <row r="109" spans="1:32" ht="18.75" customHeight="1">
      <c r="A109" s="406"/>
      <c r="B109" s="419"/>
      <c r="C109" s="431"/>
      <c r="D109" s="448"/>
      <c r="E109" s="439"/>
      <c r="F109" s="448"/>
      <c r="G109" s="467"/>
      <c r="H109" s="489" t="s">
        <v>1138</v>
      </c>
      <c r="I109" s="530" t="s">
        <v>89</v>
      </c>
      <c r="J109" s="483" t="s">
        <v>167</v>
      </c>
      <c r="K109" s="567"/>
      <c r="L109" s="277" t="s">
        <v>89</v>
      </c>
      <c r="M109" s="483" t="s">
        <v>187</v>
      </c>
      <c r="N109" s="583"/>
      <c r="O109" s="583"/>
      <c r="P109" s="583"/>
      <c r="Q109" s="583"/>
      <c r="R109" s="583"/>
      <c r="S109" s="583"/>
      <c r="T109" s="583"/>
      <c r="U109" s="583"/>
      <c r="V109" s="583"/>
      <c r="W109" s="583"/>
      <c r="X109" s="618"/>
      <c r="Y109" s="631"/>
      <c r="Z109" s="280"/>
      <c r="AA109" s="280"/>
      <c r="AB109" s="293"/>
      <c r="AC109" s="631"/>
      <c r="AD109" s="280"/>
      <c r="AE109" s="280"/>
      <c r="AF109" s="293"/>
    </row>
    <row r="110" spans="1:32" ht="18.75" customHeight="1">
      <c r="A110" s="406"/>
      <c r="B110" s="419"/>
      <c r="C110" s="431"/>
      <c r="D110" s="448"/>
      <c r="E110" s="439"/>
      <c r="F110" s="448"/>
      <c r="G110" s="467"/>
      <c r="H110" s="489" t="s">
        <v>117</v>
      </c>
      <c r="I110" s="530" t="s">
        <v>89</v>
      </c>
      <c r="J110" s="483" t="s">
        <v>167</v>
      </c>
      <c r="K110" s="483"/>
      <c r="L110" s="531" t="s">
        <v>89</v>
      </c>
      <c r="M110" s="483" t="s">
        <v>139</v>
      </c>
      <c r="N110" s="483"/>
      <c r="O110" s="528" t="s">
        <v>89</v>
      </c>
      <c r="P110" s="483" t="s">
        <v>177</v>
      </c>
      <c r="Q110" s="583"/>
      <c r="R110" s="528" t="s">
        <v>89</v>
      </c>
      <c r="S110" s="483" t="s">
        <v>154</v>
      </c>
      <c r="T110" s="583"/>
      <c r="U110" s="583"/>
      <c r="V110" s="583"/>
      <c r="W110" s="583"/>
      <c r="X110" s="618"/>
      <c r="Y110" s="631"/>
      <c r="Z110" s="280"/>
      <c r="AA110" s="280"/>
      <c r="AB110" s="293"/>
      <c r="AC110" s="631"/>
      <c r="AD110" s="280"/>
      <c r="AE110" s="280"/>
      <c r="AF110" s="293"/>
    </row>
    <row r="111" spans="1:32" ht="18.75" customHeight="1">
      <c r="A111" s="407" t="s">
        <v>89</v>
      </c>
      <c r="B111" s="419">
        <v>73</v>
      </c>
      <c r="C111" s="431" t="s">
        <v>1140</v>
      </c>
      <c r="D111" s="407" t="s">
        <v>89</v>
      </c>
      <c r="E111" s="439" t="s">
        <v>1142</v>
      </c>
      <c r="F111" s="448"/>
      <c r="G111" s="467"/>
      <c r="H111" s="489" t="s">
        <v>1143</v>
      </c>
      <c r="I111" s="526" t="s">
        <v>89</v>
      </c>
      <c r="J111" s="483" t="s">
        <v>167</v>
      </c>
      <c r="K111" s="567"/>
      <c r="L111" s="531" t="s">
        <v>89</v>
      </c>
      <c r="M111" s="483" t="s">
        <v>187</v>
      </c>
      <c r="N111" s="583"/>
      <c r="O111" s="583"/>
      <c r="P111" s="583"/>
      <c r="Q111" s="583"/>
      <c r="R111" s="583"/>
      <c r="S111" s="583"/>
      <c r="T111" s="583"/>
      <c r="U111" s="583"/>
      <c r="V111" s="583"/>
      <c r="W111" s="583"/>
      <c r="X111" s="618"/>
      <c r="Y111" s="631"/>
      <c r="Z111" s="280"/>
      <c r="AA111" s="280"/>
      <c r="AB111" s="293"/>
      <c r="AC111" s="631"/>
      <c r="AD111" s="280"/>
      <c r="AE111" s="280"/>
      <c r="AF111" s="293"/>
    </row>
    <row r="112" spans="1:32" ht="18.75" customHeight="1">
      <c r="A112" s="406"/>
      <c r="B112" s="419"/>
      <c r="C112" s="431"/>
      <c r="D112" s="407" t="s">
        <v>89</v>
      </c>
      <c r="E112" s="439" t="s">
        <v>1145</v>
      </c>
      <c r="F112" s="448"/>
      <c r="G112" s="467"/>
      <c r="H112" s="489" t="s">
        <v>146</v>
      </c>
      <c r="I112" s="526" t="s">
        <v>89</v>
      </c>
      <c r="J112" s="483" t="s">
        <v>167</v>
      </c>
      <c r="K112" s="567"/>
      <c r="L112" s="531" t="s">
        <v>89</v>
      </c>
      <c r="M112" s="483" t="s">
        <v>187</v>
      </c>
      <c r="N112" s="583"/>
      <c r="O112" s="583"/>
      <c r="P112" s="583"/>
      <c r="Q112" s="583"/>
      <c r="R112" s="583"/>
      <c r="S112" s="583"/>
      <c r="T112" s="583"/>
      <c r="U112" s="583"/>
      <c r="V112" s="583"/>
      <c r="W112" s="583"/>
      <c r="X112" s="618"/>
      <c r="Y112" s="631"/>
      <c r="Z112" s="280"/>
      <c r="AA112" s="280"/>
      <c r="AB112" s="293"/>
      <c r="AC112" s="631"/>
      <c r="AD112" s="280"/>
      <c r="AE112" s="280"/>
      <c r="AF112" s="293"/>
    </row>
    <row r="113" spans="1:32" ht="18.75" customHeight="1">
      <c r="A113" s="406"/>
      <c r="B113" s="419"/>
      <c r="C113" s="431"/>
      <c r="D113" s="448"/>
      <c r="E113" s="439" t="s">
        <v>1148</v>
      </c>
      <c r="F113" s="448"/>
      <c r="G113" s="467"/>
      <c r="H113" s="489" t="s">
        <v>1109</v>
      </c>
      <c r="I113" s="526" t="s">
        <v>89</v>
      </c>
      <c r="J113" s="483" t="s">
        <v>167</v>
      </c>
      <c r="K113" s="567"/>
      <c r="L113" s="531" t="s">
        <v>89</v>
      </c>
      <c r="M113" s="483" t="s">
        <v>313</v>
      </c>
      <c r="N113" s="483"/>
      <c r="O113" s="528" t="s">
        <v>89</v>
      </c>
      <c r="P113" s="552" t="s">
        <v>318</v>
      </c>
      <c r="Q113" s="483"/>
      <c r="R113" s="483"/>
      <c r="S113" s="567"/>
      <c r="T113" s="483"/>
      <c r="U113" s="567"/>
      <c r="V113" s="567"/>
      <c r="W113" s="567"/>
      <c r="X113" s="613"/>
      <c r="Y113" s="631"/>
      <c r="Z113" s="280"/>
      <c r="AA113" s="280"/>
      <c r="AB113" s="293"/>
      <c r="AC113" s="631"/>
      <c r="AD113" s="280"/>
      <c r="AE113" s="280"/>
      <c r="AF113" s="293"/>
    </row>
    <row r="114" spans="1:32" ht="18.75" customHeight="1">
      <c r="A114" s="406"/>
      <c r="B114" s="419"/>
      <c r="C114" s="431"/>
      <c r="D114" s="448"/>
      <c r="E114" s="439"/>
      <c r="F114" s="448"/>
      <c r="G114" s="467"/>
      <c r="H114" s="497" t="s">
        <v>109</v>
      </c>
      <c r="I114" s="526" t="s">
        <v>89</v>
      </c>
      <c r="J114" s="483" t="s">
        <v>167</v>
      </c>
      <c r="K114" s="567"/>
      <c r="L114" s="531" t="s">
        <v>89</v>
      </c>
      <c r="M114" s="483" t="s">
        <v>187</v>
      </c>
      <c r="N114" s="583"/>
      <c r="O114" s="583"/>
      <c r="P114" s="583"/>
      <c r="Q114" s="583"/>
      <c r="R114" s="583"/>
      <c r="S114" s="583"/>
      <c r="T114" s="583"/>
      <c r="U114" s="583"/>
      <c r="V114" s="583"/>
      <c r="W114" s="583"/>
      <c r="X114" s="618"/>
      <c r="Y114" s="631"/>
      <c r="Z114" s="280"/>
      <c r="AA114" s="280"/>
      <c r="AB114" s="293"/>
      <c r="AC114" s="631"/>
      <c r="AD114" s="280"/>
      <c r="AE114" s="280"/>
      <c r="AF114" s="293"/>
    </row>
    <row r="115" spans="1:32" ht="18.75" customHeight="1">
      <c r="A115" s="406"/>
      <c r="B115" s="419"/>
      <c r="C115" s="431"/>
      <c r="D115" s="448"/>
      <c r="E115" s="439"/>
      <c r="F115" s="448"/>
      <c r="G115" s="467"/>
      <c r="H115" s="500" t="s">
        <v>624</v>
      </c>
      <c r="I115" s="526" t="s">
        <v>89</v>
      </c>
      <c r="J115" s="483" t="s">
        <v>167</v>
      </c>
      <c r="K115" s="483"/>
      <c r="L115" s="531" t="s">
        <v>89</v>
      </c>
      <c r="M115" s="483" t="s">
        <v>139</v>
      </c>
      <c r="N115" s="483"/>
      <c r="O115" s="531" t="s">
        <v>89</v>
      </c>
      <c r="P115" s="483" t="s">
        <v>177</v>
      </c>
      <c r="Q115" s="595"/>
      <c r="R115" s="595"/>
      <c r="S115" s="595"/>
      <c r="T115" s="595"/>
      <c r="U115" s="603"/>
      <c r="V115" s="603"/>
      <c r="W115" s="603"/>
      <c r="X115" s="615"/>
      <c r="Y115" s="631"/>
      <c r="Z115" s="280"/>
      <c r="AA115" s="280"/>
      <c r="AB115" s="293"/>
      <c r="AC115" s="631"/>
      <c r="AD115" s="280"/>
      <c r="AE115" s="280"/>
      <c r="AF115" s="293"/>
    </row>
    <row r="116" spans="1:32" ht="18.75" customHeight="1">
      <c r="A116" s="406"/>
      <c r="B116" s="419"/>
      <c r="C116" s="431"/>
      <c r="D116" s="448"/>
      <c r="E116" s="439"/>
      <c r="F116" s="448"/>
      <c r="G116" s="467"/>
      <c r="H116" s="489" t="s">
        <v>0</v>
      </c>
      <c r="I116" s="526" t="s">
        <v>89</v>
      </c>
      <c r="J116" s="483" t="s">
        <v>167</v>
      </c>
      <c r="K116" s="483"/>
      <c r="L116" s="531" t="s">
        <v>89</v>
      </c>
      <c r="M116" s="483" t="s">
        <v>499</v>
      </c>
      <c r="N116" s="483"/>
      <c r="O116" s="531" t="s">
        <v>89</v>
      </c>
      <c r="P116" s="483" t="s">
        <v>64</v>
      </c>
      <c r="Q116" s="583"/>
      <c r="R116" s="531" t="s">
        <v>89</v>
      </c>
      <c r="S116" s="483" t="s">
        <v>172</v>
      </c>
      <c r="T116" s="583"/>
      <c r="U116" s="583"/>
      <c r="V116" s="583"/>
      <c r="W116" s="583"/>
      <c r="X116" s="618"/>
      <c r="Y116" s="631"/>
      <c r="Z116" s="280"/>
      <c r="AA116" s="280"/>
      <c r="AB116" s="293"/>
      <c r="AC116" s="631"/>
      <c r="AD116" s="280"/>
      <c r="AE116" s="280"/>
      <c r="AF116" s="293"/>
    </row>
    <row r="117" spans="1:32" ht="18.75" customHeight="1">
      <c r="A117" s="406"/>
      <c r="B117" s="419"/>
      <c r="C117" s="430"/>
      <c r="D117" s="409"/>
      <c r="E117" s="439"/>
      <c r="F117" s="448"/>
      <c r="G117" s="438"/>
      <c r="H117" s="485" t="s">
        <v>217</v>
      </c>
      <c r="I117" s="530" t="s">
        <v>89</v>
      </c>
      <c r="J117" s="552" t="s">
        <v>167</v>
      </c>
      <c r="K117" s="552"/>
      <c r="L117" s="576"/>
      <c r="M117" s="589"/>
      <c r="N117" s="589"/>
      <c r="O117" s="576"/>
      <c r="P117" s="589"/>
      <c r="Q117" s="601"/>
      <c r="R117" s="576"/>
      <c r="S117" s="589"/>
      <c r="T117" s="601"/>
      <c r="U117" s="528" t="s">
        <v>89</v>
      </c>
      <c r="V117" s="552" t="s">
        <v>219</v>
      </c>
      <c r="W117" s="603"/>
      <c r="X117" s="615"/>
      <c r="Y117" s="291"/>
      <c r="Z117" s="291"/>
      <c r="AA117" s="291"/>
      <c r="AB117" s="293"/>
      <c r="AC117" s="631"/>
      <c r="AD117" s="291"/>
      <c r="AE117" s="291"/>
      <c r="AF117" s="293"/>
    </row>
    <row r="118" spans="1:32" ht="18.75" customHeight="1">
      <c r="A118" s="406"/>
      <c r="B118" s="419"/>
      <c r="C118" s="430"/>
      <c r="D118" s="409"/>
      <c r="E118" s="439"/>
      <c r="F118" s="448"/>
      <c r="G118" s="438"/>
      <c r="H118" s="485"/>
      <c r="I118" s="407" t="s">
        <v>89</v>
      </c>
      <c r="J118" s="284" t="s">
        <v>118</v>
      </c>
      <c r="K118" s="284"/>
      <c r="L118" s="457"/>
      <c r="M118" s="457" t="s">
        <v>89</v>
      </c>
      <c r="N118" s="284" t="s">
        <v>149</v>
      </c>
      <c r="O118" s="457"/>
      <c r="P118" s="457"/>
      <c r="Q118" s="457" t="s">
        <v>89</v>
      </c>
      <c r="R118" s="284" t="s">
        <v>221</v>
      </c>
      <c r="S118" s="278"/>
      <c r="T118" s="284"/>
      <c r="U118" s="457" t="s">
        <v>89</v>
      </c>
      <c r="V118" s="284" t="s">
        <v>222</v>
      </c>
      <c r="W118" s="473"/>
      <c r="X118" s="616"/>
      <c r="Y118" s="291"/>
      <c r="Z118" s="291"/>
      <c r="AA118" s="291"/>
      <c r="AB118" s="293"/>
      <c r="AC118" s="631"/>
      <c r="AD118" s="291"/>
      <c r="AE118" s="291"/>
      <c r="AF118" s="293"/>
    </row>
    <row r="119" spans="1:32" ht="18.75" customHeight="1">
      <c r="A119" s="406"/>
      <c r="B119" s="419"/>
      <c r="C119" s="430"/>
      <c r="D119" s="409"/>
      <c r="E119" s="439"/>
      <c r="F119" s="448"/>
      <c r="G119" s="438"/>
      <c r="H119" s="485"/>
      <c r="I119" s="407" t="s">
        <v>89</v>
      </c>
      <c r="J119" s="284" t="s">
        <v>51</v>
      </c>
      <c r="K119" s="284"/>
      <c r="L119" s="457"/>
      <c r="M119" s="457" t="s">
        <v>89</v>
      </c>
      <c r="N119" s="284" t="s">
        <v>230</v>
      </c>
      <c r="O119" s="457"/>
      <c r="P119" s="457"/>
      <c r="Q119" s="457" t="s">
        <v>89</v>
      </c>
      <c r="R119" s="284" t="s">
        <v>148</v>
      </c>
      <c r="S119" s="278"/>
      <c r="T119" s="284"/>
      <c r="U119" s="457" t="s">
        <v>89</v>
      </c>
      <c r="V119" s="284" t="s">
        <v>235</v>
      </c>
      <c r="W119" s="473"/>
      <c r="X119" s="616"/>
      <c r="Y119" s="291"/>
      <c r="Z119" s="291"/>
      <c r="AA119" s="291"/>
      <c r="AB119" s="293"/>
      <c r="AC119" s="631"/>
      <c r="AD119" s="291"/>
      <c r="AE119" s="291"/>
      <c r="AF119" s="293"/>
    </row>
    <row r="120" spans="1:32" ht="18.75" customHeight="1">
      <c r="A120" s="406"/>
      <c r="B120" s="419"/>
      <c r="C120" s="430"/>
      <c r="D120" s="409"/>
      <c r="E120" s="439"/>
      <c r="F120" s="448"/>
      <c r="G120" s="438"/>
      <c r="H120" s="485"/>
      <c r="I120" s="407" t="s">
        <v>89</v>
      </c>
      <c r="J120" s="284" t="s">
        <v>242</v>
      </c>
      <c r="K120" s="284"/>
      <c r="L120" s="457"/>
      <c r="M120" s="457" t="s">
        <v>89</v>
      </c>
      <c r="N120" s="284" t="s">
        <v>175</v>
      </c>
      <c r="O120" s="457"/>
      <c r="P120" s="457"/>
      <c r="Q120" s="457" t="s">
        <v>89</v>
      </c>
      <c r="R120" s="284" t="s">
        <v>249</v>
      </c>
      <c r="S120" s="278"/>
      <c r="T120" s="284"/>
      <c r="U120" s="457" t="s">
        <v>89</v>
      </c>
      <c r="V120" s="284" t="s">
        <v>251</v>
      </c>
      <c r="W120" s="473"/>
      <c r="X120" s="616"/>
      <c r="Y120" s="291"/>
      <c r="Z120" s="291"/>
      <c r="AA120" s="291"/>
      <c r="AB120" s="293"/>
      <c r="AC120" s="631"/>
      <c r="AD120" s="291"/>
      <c r="AE120" s="291"/>
      <c r="AF120" s="293"/>
    </row>
    <row r="121" spans="1:32" ht="18.75" customHeight="1">
      <c r="A121" s="406"/>
      <c r="B121" s="419"/>
      <c r="C121" s="430"/>
      <c r="D121" s="409"/>
      <c r="E121" s="439"/>
      <c r="F121" s="448"/>
      <c r="G121" s="438"/>
      <c r="H121" s="485"/>
      <c r="I121" s="407" t="s">
        <v>89</v>
      </c>
      <c r="J121" s="284" t="s">
        <v>262</v>
      </c>
      <c r="K121" s="284"/>
      <c r="L121" s="457"/>
      <c r="M121" s="457" t="s">
        <v>89</v>
      </c>
      <c r="N121" s="284" t="s">
        <v>142</v>
      </c>
      <c r="O121" s="457"/>
      <c r="P121" s="457"/>
      <c r="Q121" s="457" t="s">
        <v>89</v>
      </c>
      <c r="R121" s="284" t="s">
        <v>265</v>
      </c>
      <c r="S121" s="278"/>
      <c r="T121" s="284"/>
      <c r="U121" s="457" t="s">
        <v>89</v>
      </c>
      <c r="V121" s="284" t="s">
        <v>268</v>
      </c>
      <c r="W121" s="473"/>
      <c r="X121" s="616"/>
      <c r="Y121" s="291"/>
      <c r="Z121" s="291"/>
      <c r="AA121" s="291"/>
      <c r="AB121" s="293"/>
      <c r="AC121" s="631"/>
      <c r="AD121" s="291"/>
      <c r="AE121" s="291"/>
      <c r="AF121" s="293"/>
    </row>
    <row r="122" spans="1:32" ht="18.75" customHeight="1">
      <c r="A122" s="411"/>
      <c r="B122" s="421"/>
      <c r="C122" s="435"/>
      <c r="D122" s="418"/>
      <c r="E122" s="440"/>
      <c r="F122" s="453"/>
      <c r="G122" s="469"/>
      <c r="H122" s="486"/>
      <c r="I122" s="523" t="s">
        <v>89</v>
      </c>
      <c r="J122" s="550" t="s">
        <v>272</v>
      </c>
      <c r="K122" s="550"/>
      <c r="L122" s="578"/>
      <c r="M122" s="578"/>
      <c r="N122" s="550"/>
      <c r="O122" s="578"/>
      <c r="P122" s="578"/>
      <c r="Q122" s="578"/>
      <c r="R122" s="550"/>
      <c r="S122" s="427"/>
      <c r="T122" s="550"/>
      <c r="U122" s="578"/>
      <c r="V122" s="550"/>
      <c r="W122" s="599"/>
      <c r="X122" s="466"/>
      <c r="Y122" s="632"/>
      <c r="Z122" s="632"/>
      <c r="AA122" s="632"/>
      <c r="AB122" s="636"/>
      <c r="AC122" s="633"/>
      <c r="AD122" s="632"/>
      <c r="AE122" s="632"/>
      <c r="AF122" s="636"/>
    </row>
    <row r="123" spans="1:32" ht="18.75" customHeight="1">
      <c r="A123" s="412"/>
      <c r="B123" s="422"/>
      <c r="C123" s="436"/>
      <c r="D123" s="450"/>
      <c r="E123" s="450"/>
      <c r="F123" s="449"/>
      <c r="G123" s="470"/>
      <c r="H123" s="493" t="s">
        <v>418</v>
      </c>
      <c r="I123" s="529" t="s">
        <v>89</v>
      </c>
      <c r="J123" s="555" t="s">
        <v>167</v>
      </c>
      <c r="K123" s="553"/>
      <c r="L123" s="577"/>
      <c r="M123" s="586" t="s">
        <v>89</v>
      </c>
      <c r="N123" s="553" t="s">
        <v>425</v>
      </c>
      <c r="O123" s="553"/>
      <c r="P123" s="577"/>
      <c r="Q123" s="586" t="s">
        <v>89</v>
      </c>
      <c r="R123" s="594" t="s">
        <v>431</v>
      </c>
      <c r="S123" s="594"/>
      <c r="T123" s="594"/>
      <c r="U123" s="594"/>
      <c r="V123" s="594"/>
      <c r="W123" s="594"/>
      <c r="X123" s="622"/>
      <c r="Y123" s="535" t="s">
        <v>89</v>
      </c>
      <c r="Z123" s="549" t="s">
        <v>126</v>
      </c>
      <c r="AA123" s="549"/>
      <c r="AB123" s="634"/>
      <c r="AC123" s="535" t="s">
        <v>89</v>
      </c>
      <c r="AD123" s="549" t="s">
        <v>126</v>
      </c>
      <c r="AE123" s="549"/>
      <c r="AF123" s="634"/>
    </row>
    <row r="124" spans="1:32" ht="19.5" customHeight="1">
      <c r="A124" s="406"/>
      <c r="B124" s="419"/>
      <c r="C124" s="431"/>
      <c r="D124" s="407"/>
      <c r="E124" s="439"/>
      <c r="F124" s="448"/>
      <c r="G124" s="438"/>
      <c r="H124" s="494" t="s">
        <v>147</v>
      </c>
      <c r="I124" s="524" t="s">
        <v>89</v>
      </c>
      <c r="J124" s="519" t="s">
        <v>157</v>
      </c>
      <c r="K124" s="566"/>
      <c r="L124" s="574"/>
      <c r="M124" s="579" t="s">
        <v>89</v>
      </c>
      <c r="N124" s="519" t="s">
        <v>160</v>
      </c>
      <c r="O124" s="579"/>
      <c r="P124" s="519"/>
      <c r="Q124" s="569"/>
      <c r="R124" s="569"/>
      <c r="S124" s="569"/>
      <c r="T124" s="569"/>
      <c r="U124" s="569"/>
      <c r="V124" s="569"/>
      <c r="W124" s="569"/>
      <c r="X124" s="611"/>
      <c r="Y124" s="407" t="s">
        <v>89</v>
      </c>
      <c r="Z124" s="284" t="s">
        <v>141</v>
      </c>
      <c r="AA124" s="284"/>
      <c r="AB124" s="293"/>
      <c r="AC124" s="407" t="s">
        <v>89</v>
      </c>
      <c r="AD124" s="284" t="s">
        <v>141</v>
      </c>
      <c r="AE124" s="291"/>
      <c r="AF124" s="293"/>
    </row>
    <row r="125" spans="1:32" ht="19.5" customHeight="1">
      <c r="A125" s="406"/>
      <c r="B125" s="419"/>
      <c r="C125" s="431"/>
      <c r="D125" s="407"/>
      <c r="E125" s="439"/>
      <c r="F125" s="448"/>
      <c r="G125" s="438"/>
      <c r="H125" s="501" t="s">
        <v>436</v>
      </c>
      <c r="I125" s="524" t="s">
        <v>89</v>
      </c>
      <c r="J125" s="519" t="s">
        <v>157</v>
      </c>
      <c r="K125" s="566"/>
      <c r="L125" s="574"/>
      <c r="M125" s="579" t="s">
        <v>89</v>
      </c>
      <c r="N125" s="519" t="s">
        <v>160</v>
      </c>
      <c r="O125" s="579"/>
      <c r="P125" s="519"/>
      <c r="Q125" s="569"/>
      <c r="R125" s="569"/>
      <c r="S125" s="569"/>
      <c r="T125" s="569"/>
      <c r="U125" s="569"/>
      <c r="V125" s="569"/>
      <c r="W125" s="569"/>
      <c r="X125" s="611"/>
      <c r="Y125" s="407"/>
      <c r="Z125" s="284"/>
      <c r="AA125" s="284"/>
      <c r="AB125" s="293"/>
      <c r="AC125" s="407"/>
      <c r="AD125" s="284"/>
      <c r="AE125" s="291"/>
      <c r="AF125" s="293"/>
    </row>
    <row r="126" spans="1:32" ht="18.75" customHeight="1">
      <c r="A126" s="409"/>
      <c r="B126" s="292"/>
      <c r="C126" s="433"/>
      <c r="D126" s="279"/>
      <c r="E126" s="279"/>
      <c r="F126" s="448"/>
      <c r="G126" s="467"/>
      <c r="H126" s="485" t="s">
        <v>50</v>
      </c>
      <c r="I126" s="525" t="s">
        <v>89</v>
      </c>
      <c r="J126" s="551" t="s">
        <v>202</v>
      </c>
      <c r="K126" s="551"/>
      <c r="L126" s="551"/>
      <c r="M126" s="525" t="s">
        <v>89</v>
      </c>
      <c r="N126" s="551" t="s">
        <v>82</v>
      </c>
      <c r="O126" s="551"/>
      <c r="P126" s="551"/>
      <c r="Q126" s="572"/>
      <c r="R126" s="572"/>
      <c r="S126" s="572"/>
      <c r="T126" s="572"/>
      <c r="U126" s="572"/>
      <c r="V126" s="572"/>
      <c r="W126" s="572"/>
      <c r="X126" s="612"/>
      <c r="Y126" s="631"/>
      <c r="Z126" s="280"/>
      <c r="AA126" s="280"/>
      <c r="AB126" s="293"/>
      <c r="AC126" s="631"/>
      <c r="AD126" s="280"/>
      <c r="AE126" s="280"/>
      <c r="AF126" s="293"/>
    </row>
    <row r="127" spans="1:32" ht="18.75" customHeight="1">
      <c r="A127" s="407" t="s">
        <v>89</v>
      </c>
      <c r="B127" s="419">
        <v>68</v>
      </c>
      <c r="C127" s="431" t="s">
        <v>1149</v>
      </c>
      <c r="D127" s="277" t="s">
        <v>89</v>
      </c>
      <c r="E127" s="439" t="s">
        <v>1142</v>
      </c>
      <c r="F127" s="448"/>
      <c r="G127" s="467"/>
      <c r="H127" s="485"/>
      <c r="I127" s="525"/>
      <c r="J127" s="551"/>
      <c r="K127" s="551"/>
      <c r="L127" s="551"/>
      <c r="M127" s="525"/>
      <c r="N127" s="551"/>
      <c r="O127" s="551"/>
      <c r="P127" s="551"/>
      <c r="Q127" s="569"/>
      <c r="R127" s="569"/>
      <c r="S127" s="569"/>
      <c r="T127" s="569"/>
      <c r="U127" s="569"/>
      <c r="V127" s="569"/>
      <c r="W127" s="569"/>
      <c r="X127" s="611"/>
      <c r="Y127" s="631"/>
      <c r="Z127" s="280"/>
      <c r="AA127" s="280"/>
      <c r="AB127" s="293"/>
      <c r="AC127" s="631"/>
      <c r="AD127" s="280"/>
      <c r="AE127" s="280"/>
      <c r="AF127" s="293"/>
    </row>
    <row r="128" spans="1:32" ht="18.75" customHeight="1">
      <c r="A128" s="406"/>
      <c r="B128" s="419"/>
      <c r="C128" s="431" t="s">
        <v>396</v>
      </c>
      <c r="D128" s="407" t="s">
        <v>89</v>
      </c>
      <c r="E128" s="439" t="s">
        <v>1145</v>
      </c>
      <c r="F128" s="448"/>
      <c r="G128" s="467"/>
      <c r="H128" s="500" t="s">
        <v>624</v>
      </c>
      <c r="I128" s="526" t="s">
        <v>89</v>
      </c>
      <c r="J128" s="483" t="s">
        <v>167</v>
      </c>
      <c r="K128" s="483"/>
      <c r="L128" s="531" t="s">
        <v>89</v>
      </c>
      <c r="M128" s="483" t="s">
        <v>139</v>
      </c>
      <c r="N128" s="483"/>
      <c r="O128" s="531" t="s">
        <v>89</v>
      </c>
      <c r="P128" s="483" t="s">
        <v>177</v>
      </c>
      <c r="Q128" s="595"/>
      <c r="R128" s="595"/>
      <c r="S128" s="595"/>
      <c r="T128" s="595"/>
      <c r="U128" s="603"/>
      <c r="V128" s="603"/>
      <c r="W128" s="603"/>
      <c r="X128" s="615"/>
      <c r="Y128" s="631"/>
      <c r="Z128" s="280"/>
      <c r="AA128" s="280"/>
      <c r="AB128" s="293"/>
      <c r="AC128" s="631"/>
      <c r="AD128" s="280"/>
      <c r="AE128" s="280"/>
      <c r="AF128" s="293"/>
    </row>
    <row r="129" spans="1:32" ht="18.75" customHeight="1">
      <c r="A129" s="406"/>
      <c r="B129" s="419"/>
      <c r="C129" s="430"/>
      <c r="D129" s="448"/>
      <c r="E129" s="439" t="s">
        <v>1148</v>
      </c>
      <c r="F129" s="448"/>
      <c r="G129" s="467"/>
      <c r="H129" s="489" t="s">
        <v>0</v>
      </c>
      <c r="I129" s="526" t="s">
        <v>89</v>
      </c>
      <c r="J129" s="483" t="s">
        <v>167</v>
      </c>
      <c r="K129" s="483"/>
      <c r="L129" s="531" t="s">
        <v>89</v>
      </c>
      <c r="M129" s="483" t="s">
        <v>499</v>
      </c>
      <c r="N129" s="483"/>
      <c r="O129" s="531" t="s">
        <v>89</v>
      </c>
      <c r="P129" s="483" t="s">
        <v>64</v>
      </c>
      <c r="Q129" s="583"/>
      <c r="R129" s="531" t="s">
        <v>89</v>
      </c>
      <c r="S129" s="483" t="s">
        <v>172</v>
      </c>
      <c r="T129" s="583"/>
      <c r="U129" s="583"/>
      <c r="V129" s="583"/>
      <c r="W129" s="583"/>
      <c r="X129" s="618"/>
      <c r="Y129" s="631"/>
      <c r="Z129" s="280"/>
      <c r="AA129" s="280"/>
      <c r="AB129" s="293"/>
      <c r="AC129" s="631"/>
      <c r="AD129" s="280"/>
      <c r="AE129" s="280"/>
      <c r="AF129" s="293"/>
    </row>
    <row r="130" spans="1:32" ht="18.75" customHeight="1">
      <c r="A130" s="409"/>
      <c r="B130" s="292"/>
      <c r="C130" s="433"/>
      <c r="D130" s="279"/>
      <c r="E130" s="279"/>
      <c r="F130" s="448"/>
      <c r="G130" s="438"/>
      <c r="H130" s="485" t="s">
        <v>217</v>
      </c>
      <c r="I130" s="530" t="s">
        <v>89</v>
      </c>
      <c r="J130" s="552" t="s">
        <v>167</v>
      </c>
      <c r="K130" s="552"/>
      <c r="L130" s="576"/>
      <c r="M130" s="589"/>
      <c r="N130" s="589"/>
      <c r="O130" s="576"/>
      <c r="P130" s="589"/>
      <c r="Q130" s="601"/>
      <c r="R130" s="576"/>
      <c r="S130" s="589"/>
      <c r="T130" s="601"/>
      <c r="U130" s="528" t="s">
        <v>89</v>
      </c>
      <c r="V130" s="552" t="s">
        <v>219</v>
      </c>
      <c r="W130" s="603"/>
      <c r="X130" s="615"/>
      <c r="Y130" s="280"/>
      <c r="Z130" s="280"/>
      <c r="AA130" s="280"/>
      <c r="AB130" s="293"/>
      <c r="AC130" s="631"/>
      <c r="AD130" s="280"/>
      <c r="AE130" s="280"/>
      <c r="AF130" s="293"/>
    </row>
    <row r="131" spans="1:32" ht="18.75" customHeight="1">
      <c r="A131" s="409"/>
      <c r="B131" s="292"/>
      <c r="C131" s="433"/>
      <c r="D131" s="279"/>
      <c r="E131" s="279"/>
      <c r="F131" s="448"/>
      <c r="G131" s="438"/>
      <c r="H131" s="485"/>
      <c r="I131" s="407" t="s">
        <v>89</v>
      </c>
      <c r="J131" s="282" t="s">
        <v>118</v>
      </c>
      <c r="K131" s="282"/>
      <c r="L131" s="277"/>
      <c r="M131" s="277" t="s">
        <v>89</v>
      </c>
      <c r="N131" s="282" t="s">
        <v>149</v>
      </c>
      <c r="O131" s="277"/>
      <c r="P131" s="277"/>
      <c r="Q131" s="277" t="s">
        <v>89</v>
      </c>
      <c r="R131" s="282" t="s">
        <v>221</v>
      </c>
      <c r="S131" s="279"/>
      <c r="T131" s="282"/>
      <c r="U131" s="277" t="s">
        <v>89</v>
      </c>
      <c r="V131" s="282" t="s">
        <v>222</v>
      </c>
      <c r="W131" s="288"/>
      <c r="X131" s="616"/>
      <c r="Y131" s="280"/>
      <c r="Z131" s="280"/>
      <c r="AA131" s="280"/>
      <c r="AB131" s="293"/>
      <c r="AC131" s="631"/>
      <c r="AD131" s="280"/>
      <c r="AE131" s="280"/>
      <c r="AF131" s="293"/>
    </row>
    <row r="132" spans="1:32" ht="18.75" customHeight="1">
      <c r="A132" s="409"/>
      <c r="B132" s="292"/>
      <c r="C132" s="433"/>
      <c r="D132" s="279"/>
      <c r="E132" s="279"/>
      <c r="F132" s="448"/>
      <c r="G132" s="438"/>
      <c r="H132" s="485"/>
      <c r="I132" s="407" t="s">
        <v>89</v>
      </c>
      <c r="J132" s="282" t="s">
        <v>51</v>
      </c>
      <c r="K132" s="282"/>
      <c r="L132" s="277"/>
      <c r="M132" s="277" t="s">
        <v>89</v>
      </c>
      <c r="N132" s="282" t="s">
        <v>230</v>
      </c>
      <c r="O132" s="277"/>
      <c r="P132" s="277"/>
      <c r="Q132" s="277" t="s">
        <v>89</v>
      </c>
      <c r="R132" s="282" t="s">
        <v>148</v>
      </c>
      <c r="S132" s="279"/>
      <c r="T132" s="282"/>
      <c r="U132" s="277" t="s">
        <v>89</v>
      </c>
      <c r="V132" s="282" t="s">
        <v>235</v>
      </c>
      <c r="W132" s="288"/>
      <c r="X132" s="616"/>
      <c r="Y132" s="280"/>
      <c r="Z132" s="280"/>
      <c r="AA132" s="280"/>
      <c r="AB132" s="293"/>
      <c r="AC132" s="631"/>
      <c r="AD132" s="280"/>
      <c r="AE132" s="280"/>
      <c r="AF132" s="293"/>
    </row>
    <row r="133" spans="1:32" ht="18.75" customHeight="1">
      <c r="A133" s="406"/>
      <c r="B133" s="419"/>
      <c r="C133" s="430"/>
      <c r="D133" s="279"/>
      <c r="E133" s="439"/>
      <c r="F133" s="448"/>
      <c r="G133" s="438"/>
      <c r="H133" s="485"/>
      <c r="I133" s="407" t="s">
        <v>89</v>
      </c>
      <c r="J133" s="282" t="s">
        <v>242</v>
      </c>
      <c r="K133" s="282"/>
      <c r="L133" s="277"/>
      <c r="M133" s="277" t="s">
        <v>89</v>
      </c>
      <c r="N133" s="282" t="s">
        <v>175</v>
      </c>
      <c r="O133" s="277"/>
      <c r="P133" s="277"/>
      <c r="Q133" s="277" t="s">
        <v>89</v>
      </c>
      <c r="R133" s="282" t="s">
        <v>249</v>
      </c>
      <c r="S133" s="279"/>
      <c r="T133" s="282"/>
      <c r="U133" s="277" t="s">
        <v>89</v>
      </c>
      <c r="V133" s="282" t="s">
        <v>251</v>
      </c>
      <c r="W133" s="288"/>
      <c r="X133" s="616"/>
      <c r="Y133" s="280"/>
      <c r="Z133" s="280"/>
      <c r="AA133" s="280"/>
      <c r="AB133" s="293"/>
      <c r="AC133" s="631"/>
      <c r="AD133" s="280"/>
      <c r="AE133" s="280"/>
      <c r="AF133" s="293"/>
    </row>
    <row r="134" spans="1:32" ht="18.75" customHeight="1">
      <c r="A134" s="406"/>
      <c r="B134" s="419"/>
      <c r="C134" s="430"/>
      <c r="D134" s="409"/>
      <c r="E134" s="439"/>
      <c r="F134" s="448"/>
      <c r="G134" s="438"/>
      <c r="H134" s="485"/>
      <c r="I134" s="407" t="s">
        <v>89</v>
      </c>
      <c r="J134" s="282" t="s">
        <v>262</v>
      </c>
      <c r="K134" s="282"/>
      <c r="L134" s="277"/>
      <c r="M134" s="277" t="s">
        <v>89</v>
      </c>
      <c r="N134" s="282" t="s">
        <v>142</v>
      </c>
      <c r="O134" s="277"/>
      <c r="P134" s="277"/>
      <c r="Q134" s="277" t="s">
        <v>89</v>
      </c>
      <c r="R134" s="282" t="s">
        <v>265</v>
      </c>
      <c r="S134" s="279"/>
      <c r="T134" s="282"/>
      <c r="U134" s="277" t="s">
        <v>89</v>
      </c>
      <c r="V134" s="282" t="s">
        <v>268</v>
      </c>
      <c r="W134" s="288"/>
      <c r="X134" s="616"/>
      <c r="Y134" s="280"/>
      <c r="Z134" s="280"/>
      <c r="AA134" s="280"/>
      <c r="AB134" s="293"/>
      <c r="AC134" s="631"/>
      <c r="AD134" s="280"/>
      <c r="AE134" s="280"/>
      <c r="AF134" s="293"/>
    </row>
    <row r="135" spans="1:32" ht="18.75" customHeight="1">
      <c r="A135" s="411"/>
      <c r="B135" s="421"/>
      <c r="C135" s="435"/>
      <c r="D135" s="418"/>
      <c r="E135" s="440"/>
      <c r="F135" s="453"/>
      <c r="G135" s="469"/>
      <c r="H135" s="486"/>
      <c r="I135" s="523" t="s">
        <v>89</v>
      </c>
      <c r="J135" s="550" t="s">
        <v>272</v>
      </c>
      <c r="K135" s="550"/>
      <c r="L135" s="578"/>
      <c r="M135" s="578"/>
      <c r="N135" s="550"/>
      <c r="O135" s="578"/>
      <c r="P135" s="578"/>
      <c r="Q135" s="578"/>
      <c r="R135" s="550"/>
      <c r="S135" s="427"/>
      <c r="T135" s="550"/>
      <c r="U135" s="578"/>
      <c r="V135" s="550"/>
      <c r="W135" s="599"/>
      <c r="X135" s="466"/>
      <c r="Y135" s="632"/>
      <c r="Z135" s="632"/>
      <c r="AA135" s="632"/>
      <c r="AB135" s="636"/>
      <c r="AC135" s="633"/>
      <c r="AD135" s="632"/>
      <c r="AE135" s="632"/>
      <c r="AF135" s="636"/>
    </row>
    <row r="136" spans="1:32" ht="18.75" customHeight="1">
      <c r="A136" s="408"/>
      <c r="B136" s="420"/>
      <c r="C136" s="432"/>
      <c r="D136" s="449"/>
      <c r="E136" s="459"/>
      <c r="F136" s="464"/>
      <c r="G136" s="470"/>
      <c r="H136" s="493" t="s">
        <v>574</v>
      </c>
      <c r="I136" s="529" t="s">
        <v>89</v>
      </c>
      <c r="J136" s="553" t="s">
        <v>576</v>
      </c>
      <c r="K136" s="568"/>
      <c r="L136" s="577"/>
      <c r="M136" s="586" t="s">
        <v>89</v>
      </c>
      <c r="N136" s="553" t="s">
        <v>580</v>
      </c>
      <c r="O136" s="596"/>
      <c r="P136" s="596"/>
      <c r="Q136" s="596"/>
      <c r="R136" s="596"/>
      <c r="S136" s="596"/>
      <c r="T136" s="596"/>
      <c r="U136" s="596"/>
      <c r="V136" s="596"/>
      <c r="W136" s="596"/>
      <c r="X136" s="617"/>
      <c r="Y136" s="535" t="s">
        <v>89</v>
      </c>
      <c r="Z136" s="549" t="s">
        <v>126</v>
      </c>
      <c r="AA136" s="549"/>
      <c r="AB136" s="634"/>
      <c r="AC136" s="535" t="s">
        <v>89</v>
      </c>
      <c r="AD136" s="549" t="s">
        <v>126</v>
      </c>
      <c r="AE136" s="549"/>
      <c r="AF136" s="634"/>
    </row>
    <row r="137" spans="1:32" ht="18.75" customHeight="1">
      <c r="A137" s="406"/>
      <c r="B137" s="419"/>
      <c r="C137" s="431"/>
      <c r="D137" s="448"/>
      <c r="E137" s="439"/>
      <c r="F137" s="455"/>
      <c r="G137" s="467"/>
      <c r="H137" s="489" t="s">
        <v>418</v>
      </c>
      <c r="I137" s="526" t="s">
        <v>89</v>
      </c>
      <c r="J137" s="483" t="s">
        <v>167</v>
      </c>
      <c r="K137" s="483"/>
      <c r="L137" s="575"/>
      <c r="M137" s="531" t="s">
        <v>89</v>
      </c>
      <c r="N137" s="483" t="s">
        <v>1136</v>
      </c>
      <c r="O137" s="483"/>
      <c r="P137" s="575"/>
      <c r="Q137" s="567"/>
      <c r="R137" s="567"/>
      <c r="S137" s="567"/>
      <c r="T137" s="567"/>
      <c r="U137" s="567"/>
      <c r="V137" s="567"/>
      <c r="W137" s="567"/>
      <c r="X137" s="613"/>
      <c r="Y137" s="407" t="s">
        <v>89</v>
      </c>
      <c r="Z137" s="282" t="s">
        <v>141</v>
      </c>
      <c r="AA137" s="280"/>
      <c r="AB137" s="293"/>
      <c r="AC137" s="407" t="s">
        <v>89</v>
      </c>
      <c r="AD137" s="282" t="s">
        <v>141</v>
      </c>
      <c r="AE137" s="280"/>
      <c r="AF137" s="293"/>
    </row>
    <row r="138" spans="1:32" ht="18.75" customHeight="1">
      <c r="A138" s="406"/>
      <c r="B138" s="419"/>
      <c r="C138" s="431"/>
      <c r="D138" s="448"/>
      <c r="E138" s="439"/>
      <c r="F138" s="455"/>
      <c r="G138" s="467"/>
      <c r="H138" s="490" t="s">
        <v>705</v>
      </c>
      <c r="I138" s="526" t="s">
        <v>89</v>
      </c>
      <c r="J138" s="483" t="s">
        <v>157</v>
      </c>
      <c r="K138" s="567"/>
      <c r="L138" s="575"/>
      <c r="M138" s="531" t="s">
        <v>89</v>
      </c>
      <c r="N138" s="483" t="s">
        <v>634</v>
      </c>
      <c r="O138" s="595"/>
      <c r="P138" s="595"/>
      <c r="Q138" s="567"/>
      <c r="R138" s="567"/>
      <c r="S138" s="567"/>
      <c r="T138" s="567"/>
      <c r="U138" s="567"/>
      <c r="V138" s="567"/>
      <c r="W138" s="567"/>
      <c r="X138" s="613"/>
      <c r="Y138" s="631"/>
      <c r="Z138" s="280"/>
      <c r="AA138" s="280"/>
      <c r="AB138" s="293"/>
      <c r="AC138" s="631"/>
      <c r="AD138" s="280"/>
      <c r="AE138" s="280"/>
      <c r="AF138" s="293"/>
    </row>
    <row r="139" spans="1:32" ht="19.5" customHeight="1">
      <c r="A139" s="406"/>
      <c r="B139" s="419"/>
      <c r="C139" s="430"/>
      <c r="D139" s="409"/>
      <c r="E139" s="439"/>
      <c r="F139" s="448"/>
      <c r="G139" s="438"/>
      <c r="H139" s="495" t="s">
        <v>147</v>
      </c>
      <c r="I139" s="526" t="s">
        <v>89</v>
      </c>
      <c r="J139" s="483" t="s">
        <v>157</v>
      </c>
      <c r="K139" s="567"/>
      <c r="L139" s="575"/>
      <c r="M139" s="531" t="s">
        <v>89</v>
      </c>
      <c r="N139" s="483" t="s">
        <v>160</v>
      </c>
      <c r="O139" s="531"/>
      <c r="P139" s="483"/>
      <c r="Q139" s="595"/>
      <c r="R139" s="595"/>
      <c r="S139" s="595"/>
      <c r="T139" s="595"/>
      <c r="U139" s="595"/>
      <c r="V139" s="595"/>
      <c r="W139" s="595"/>
      <c r="X139" s="614"/>
      <c r="Y139" s="280"/>
      <c r="Z139" s="280"/>
      <c r="AA139" s="280"/>
      <c r="AB139" s="293"/>
      <c r="AC139" s="631"/>
      <c r="AD139" s="280"/>
      <c r="AE139" s="280"/>
      <c r="AF139" s="293"/>
    </row>
    <row r="140" spans="1:32" ht="19.5" customHeight="1">
      <c r="A140" s="406"/>
      <c r="B140" s="419"/>
      <c r="C140" s="430"/>
      <c r="D140" s="409"/>
      <c r="E140" s="439"/>
      <c r="F140" s="448"/>
      <c r="G140" s="438"/>
      <c r="H140" s="495" t="s">
        <v>436</v>
      </c>
      <c r="I140" s="526" t="s">
        <v>89</v>
      </c>
      <c r="J140" s="483" t="s">
        <v>157</v>
      </c>
      <c r="K140" s="567"/>
      <c r="L140" s="575"/>
      <c r="M140" s="531" t="s">
        <v>89</v>
      </c>
      <c r="N140" s="483" t="s">
        <v>160</v>
      </c>
      <c r="O140" s="531"/>
      <c r="P140" s="483"/>
      <c r="Q140" s="595"/>
      <c r="R140" s="595"/>
      <c r="S140" s="595"/>
      <c r="T140" s="595"/>
      <c r="U140" s="595"/>
      <c r="V140" s="595"/>
      <c r="W140" s="595"/>
      <c r="X140" s="614"/>
      <c r="Y140" s="280"/>
      <c r="Z140" s="280"/>
      <c r="AA140" s="280"/>
      <c r="AB140" s="293"/>
      <c r="AC140" s="631"/>
      <c r="AD140" s="280"/>
      <c r="AE140" s="280"/>
      <c r="AF140" s="293"/>
    </row>
    <row r="141" spans="1:32" ht="18.75" customHeight="1">
      <c r="A141" s="406"/>
      <c r="B141" s="419"/>
      <c r="C141" s="431"/>
      <c r="D141" s="448"/>
      <c r="E141" s="439"/>
      <c r="F141" s="455"/>
      <c r="G141" s="467"/>
      <c r="H141" s="502" t="s">
        <v>1152</v>
      </c>
      <c r="I141" s="525" t="s">
        <v>89</v>
      </c>
      <c r="J141" s="551" t="s">
        <v>167</v>
      </c>
      <c r="K141" s="551"/>
      <c r="L141" s="525" t="s">
        <v>89</v>
      </c>
      <c r="M141" s="551" t="s">
        <v>187</v>
      </c>
      <c r="N141" s="551"/>
      <c r="O141" s="552"/>
      <c r="P141" s="552"/>
      <c r="Q141" s="552"/>
      <c r="R141" s="552"/>
      <c r="S141" s="552"/>
      <c r="T141" s="552"/>
      <c r="U141" s="552"/>
      <c r="V141" s="552"/>
      <c r="W141" s="552"/>
      <c r="X141" s="624"/>
      <c r="Y141" s="631"/>
      <c r="Z141" s="280"/>
      <c r="AA141" s="280"/>
      <c r="AB141" s="293"/>
      <c r="AC141" s="631"/>
      <c r="AD141" s="280"/>
      <c r="AE141" s="280"/>
      <c r="AF141" s="293"/>
    </row>
    <row r="142" spans="1:32" ht="18.75" customHeight="1">
      <c r="A142" s="406"/>
      <c r="B142" s="419"/>
      <c r="C142" s="431"/>
      <c r="D142" s="448"/>
      <c r="E142" s="439"/>
      <c r="F142" s="455"/>
      <c r="G142" s="467"/>
      <c r="H142" s="502"/>
      <c r="I142" s="525"/>
      <c r="J142" s="551"/>
      <c r="K142" s="551"/>
      <c r="L142" s="525"/>
      <c r="M142" s="551"/>
      <c r="N142" s="551"/>
      <c r="O142" s="519"/>
      <c r="P142" s="519"/>
      <c r="Q142" s="519"/>
      <c r="R142" s="519"/>
      <c r="S142" s="519"/>
      <c r="T142" s="519"/>
      <c r="U142" s="519"/>
      <c r="V142" s="519"/>
      <c r="W142" s="519"/>
      <c r="X142" s="478"/>
      <c r="Y142" s="631"/>
      <c r="Z142" s="280"/>
      <c r="AA142" s="280"/>
      <c r="AB142" s="293"/>
      <c r="AC142" s="631"/>
      <c r="AD142" s="280"/>
      <c r="AE142" s="280"/>
      <c r="AF142" s="293"/>
    </row>
    <row r="143" spans="1:32" ht="18.75" customHeight="1">
      <c r="A143" s="406"/>
      <c r="B143" s="419"/>
      <c r="C143" s="431"/>
      <c r="D143" s="448"/>
      <c r="E143" s="439"/>
      <c r="F143" s="455"/>
      <c r="G143" s="467"/>
      <c r="H143" s="489" t="s">
        <v>1156</v>
      </c>
      <c r="I143" s="530" t="s">
        <v>89</v>
      </c>
      <c r="J143" s="483" t="s">
        <v>167</v>
      </c>
      <c r="K143" s="483"/>
      <c r="L143" s="531" t="s">
        <v>89</v>
      </c>
      <c r="M143" s="483" t="s">
        <v>139</v>
      </c>
      <c r="N143" s="483"/>
      <c r="O143" s="528" t="s">
        <v>89</v>
      </c>
      <c r="P143" s="483" t="s">
        <v>177</v>
      </c>
      <c r="Q143" s="583"/>
      <c r="R143" s="583"/>
      <c r="S143" s="583"/>
      <c r="T143" s="583"/>
      <c r="U143" s="583"/>
      <c r="V143" s="583"/>
      <c r="W143" s="583"/>
      <c r="X143" s="618"/>
      <c r="Y143" s="631"/>
      <c r="Z143" s="280"/>
      <c r="AA143" s="280"/>
      <c r="AB143" s="293"/>
      <c r="AC143" s="631"/>
      <c r="AD143" s="280"/>
      <c r="AE143" s="280"/>
      <c r="AF143" s="293"/>
    </row>
    <row r="144" spans="1:32" ht="18.75" customHeight="1">
      <c r="A144" s="406"/>
      <c r="B144" s="419"/>
      <c r="C144" s="431"/>
      <c r="D144" s="448"/>
      <c r="E144" s="439"/>
      <c r="F144" s="455"/>
      <c r="G144" s="467"/>
      <c r="H144" s="489" t="s">
        <v>493</v>
      </c>
      <c r="I144" s="526" t="s">
        <v>89</v>
      </c>
      <c r="J144" s="483" t="s">
        <v>167</v>
      </c>
      <c r="K144" s="567"/>
      <c r="L144" s="531" t="s">
        <v>89</v>
      </c>
      <c r="M144" s="483" t="s">
        <v>187</v>
      </c>
      <c r="N144" s="583"/>
      <c r="O144" s="583"/>
      <c r="P144" s="583"/>
      <c r="Q144" s="583"/>
      <c r="R144" s="583"/>
      <c r="S144" s="583"/>
      <c r="T144" s="583"/>
      <c r="U144" s="583"/>
      <c r="V144" s="583"/>
      <c r="W144" s="583"/>
      <c r="X144" s="618"/>
      <c r="Y144" s="631"/>
      <c r="Z144" s="280"/>
      <c r="AA144" s="280"/>
      <c r="AB144" s="293"/>
      <c r="AC144" s="631"/>
      <c r="AD144" s="280"/>
      <c r="AE144" s="280"/>
      <c r="AF144" s="293"/>
    </row>
    <row r="145" spans="1:32" ht="18.75" customHeight="1">
      <c r="A145" s="406"/>
      <c r="B145" s="419"/>
      <c r="C145" s="431"/>
      <c r="D145" s="448"/>
      <c r="E145" s="439"/>
      <c r="F145" s="455"/>
      <c r="G145" s="467"/>
      <c r="H145" s="490" t="s">
        <v>1157</v>
      </c>
      <c r="I145" s="526" t="s">
        <v>89</v>
      </c>
      <c r="J145" s="483" t="s">
        <v>328</v>
      </c>
      <c r="K145" s="567"/>
      <c r="L145" s="575"/>
      <c r="M145" s="531" t="s">
        <v>89</v>
      </c>
      <c r="N145" s="483" t="s">
        <v>331</v>
      </c>
      <c r="O145" s="595"/>
      <c r="P145" s="595"/>
      <c r="Q145" s="595"/>
      <c r="R145" s="595"/>
      <c r="S145" s="595"/>
      <c r="T145" s="595"/>
      <c r="U145" s="595"/>
      <c r="V145" s="595"/>
      <c r="W145" s="595"/>
      <c r="X145" s="614"/>
      <c r="Y145" s="631"/>
      <c r="Z145" s="280"/>
      <c r="AA145" s="280"/>
      <c r="AB145" s="293"/>
      <c r="AC145" s="631"/>
      <c r="AD145" s="280"/>
      <c r="AE145" s="280"/>
      <c r="AF145" s="293"/>
    </row>
    <row r="146" spans="1:32" ht="18.75" customHeight="1">
      <c r="A146" s="406"/>
      <c r="B146" s="419"/>
      <c r="C146" s="431"/>
      <c r="D146" s="448"/>
      <c r="E146" s="439"/>
      <c r="F146" s="455"/>
      <c r="G146" s="467"/>
      <c r="H146" s="489" t="s">
        <v>791</v>
      </c>
      <c r="I146" s="526" t="s">
        <v>89</v>
      </c>
      <c r="J146" s="483" t="s">
        <v>167</v>
      </c>
      <c r="K146" s="567"/>
      <c r="L146" s="531" t="s">
        <v>89</v>
      </c>
      <c r="M146" s="483" t="s">
        <v>187</v>
      </c>
      <c r="N146" s="583"/>
      <c r="O146" s="583"/>
      <c r="P146" s="583"/>
      <c r="Q146" s="583"/>
      <c r="R146" s="583"/>
      <c r="S146" s="583"/>
      <c r="T146" s="583"/>
      <c r="U146" s="583"/>
      <c r="V146" s="583"/>
      <c r="W146" s="583"/>
      <c r="X146" s="618"/>
      <c r="Y146" s="631"/>
      <c r="Z146" s="280"/>
      <c r="AA146" s="280"/>
      <c r="AB146" s="293"/>
      <c r="AC146" s="631"/>
      <c r="AD146" s="280"/>
      <c r="AE146" s="280"/>
      <c r="AF146" s="293"/>
    </row>
    <row r="147" spans="1:32" ht="18.75" customHeight="1">
      <c r="A147" s="406"/>
      <c r="B147" s="419"/>
      <c r="C147" s="431"/>
      <c r="D147" s="448"/>
      <c r="E147" s="439"/>
      <c r="F147" s="455"/>
      <c r="G147" s="467"/>
      <c r="H147" s="489" t="s">
        <v>28</v>
      </c>
      <c r="I147" s="530" t="s">
        <v>89</v>
      </c>
      <c r="J147" s="483" t="s">
        <v>167</v>
      </c>
      <c r="K147" s="483"/>
      <c r="L147" s="531" t="s">
        <v>89</v>
      </c>
      <c r="M147" s="483" t="s">
        <v>2555</v>
      </c>
      <c r="N147" s="483"/>
      <c r="O147" s="528"/>
      <c r="P147" s="528" t="s">
        <v>89</v>
      </c>
      <c r="Q147" s="483" t="s">
        <v>338</v>
      </c>
      <c r="R147" s="528"/>
      <c r="S147" s="483"/>
      <c r="T147" s="528" t="s">
        <v>89</v>
      </c>
      <c r="U147" s="483" t="s">
        <v>874</v>
      </c>
      <c r="V147" s="583"/>
      <c r="W147" s="583"/>
      <c r="X147" s="618"/>
      <c r="Y147" s="631"/>
      <c r="Z147" s="280"/>
      <c r="AA147" s="280"/>
      <c r="AB147" s="293"/>
      <c r="AC147" s="631"/>
      <c r="AD147" s="280"/>
      <c r="AE147" s="280"/>
      <c r="AF147" s="293"/>
    </row>
    <row r="148" spans="1:32" ht="18.75" customHeight="1">
      <c r="A148" s="406"/>
      <c r="B148" s="419"/>
      <c r="C148" s="431"/>
      <c r="D148" s="407"/>
      <c r="E148" s="439"/>
      <c r="F148" s="455"/>
      <c r="G148" s="467"/>
      <c r="H148" s="489" t="s">
        <v>1158</v>
      </c>
      <c r="I148" s="530" t="s">
        <v>89</v>
      </c>
      <c r="J148" s="483" t="s">
        <v>167</v>
      </c>
      <c r="K148" s="483"/>
      <c r="L148" s="531" t="s">
        <v>89</v>
      </c>
      <c r="M148" s="519" t="s">
        <v>187</v>
      </c>
      <c r="N148" s="483"/>
      <c r="O148" s="528"/>
      <c r="P148" s="528"/>
      <c r="Q148" s="528"/>
      <c r="R148" s="528"/>
      <c r="S148" s="528"/>
      <c r="T148" s="528"/>
      <c r="U148" s="528"/>
      <c r="V148" s="528"/>
      <c r="W148" s="528"/>
      <c r="X148" s="618"/>
      <c r="Y148" s="631"/>
      <c r="Z148" s="280"/>
      <c r="AA148" s="280"/>
      <c r="AB148" s="293"/>
      <c r="AC148" s="631"/>
      <c r="AD148" s="280"/>
      <c r="AE148" s="280"/>
      <c r="AF148" s="293"/>
    </row>
    <row r="149" spans="1:32" ht="18.75" customHeight="1">
      <c r="A149" s="406"/>
      <c r="B149" s="419"/>
      <c r="C149" s="431"/>
      <c r="D149" s="448"/>
      <c r="E149" s="439"/>
      <c r="F149" s="455"/>
      <c r="G149" s="467"/>
      <c r="H149" s="489" t="s">
        <v>204</v>
      </c>
      <c r="I149" s="526" t="s">
        <v>89</v>
      </c>
      <c r="J149" s="483" t="s">
        <v>167</v>
      </c>
      <c r="K149" s="483"/>
      <c r="L149" s="531" t="s">
        <v>89</v>
      </c>
      <c r="M149" s="483" t="s">
        <v>139</v>
      </c>
      <c r="N149" s="483"/>
      <c r="O149" s="531" t="s">
        <v>89</v>
      </c>
      <c r="P149" s="483" t="s">
        <v>177</v>
      </c>
      <c r="Q149" s="583"/>
      <c r="R149" s="583"/>
      <c r="S149" s="583"/>
      <c r="T149" s="583"/>
      <c r="U149" s="583"/>
      <c r="V149" s="583"/>
      <c r="W149" s="583"/>
      <c r="X149" s="618"/>
      <c r="Y149" s="631"/>
      <c r="Z149" s="280"/>
      <c r="AA149" s="280"/>
      <c r="AB149" s="293"/>
      <c r="AC149" s="631"/>
      <c r="AD149" s="280"/>
      <c r="AE149" s="280"/>
      <c r="AF149" s="293"/>
    </row>
    <row r="150" spans="1:32" ht="18.75" customHeight="1">
      <c r="A150" s="407" t="s">
        <v>89</v>
      </c>
      <c r="B150" s="419">
        <v>32</v>
      </c>
      <c r="C150" s="431" t="s">
        <v>259</v>
      </c>
      <c r="D150" s="407" t="s">
        <v>89</v>
      </c>
      <c r="E150" s="439" t="s">
        <v>238</v>
      </c>
      <c r="F150" s="455"/>
      <c r="G150" s="467"/>
      <c r="H150" s="496" t="s">
        <v>556</v>
      </c>
      <c r="I150" s="526" t="s">
        <v>89</v>
      </c>
      <c r="J150" s="483" t="s">
        <v>167</v>
      </c>
      <c r="K150" s="483"/>
      <c r="L150" s="531" t="s">
        <v>89</v>
      </c>
      <c r="M150" s="483" t="s">
        <v>139</v>
      </c>
      <c r="N150" s="483"/>
      <c r="O150" s="531" t="s">
        <v>89</v>
      </c>
      <c r="P150" s="483" t="s">
        <v>177</v>
      </c>
      <c r="Q150" s="567"/>
      <c r="R150" s="567"/>
      <c r="S150" s="567"/>
      <c r="T150" s="567"/>
      <c r="U150" s="567"/>
      <c r="V150" s="567"/>
      <c r="W150" s="567"/>
      <c r="X150" s="613"/>
      <c r="Y150" s="631"/>
      <c r="Z150" s="280"/>
      <c r="AA150" s="280"/>
      <c r="AB150" s="293"/>
      <c r="AC150" s="631"/>
      <c r="AD150" s="280"/>
      <c r="AE150" s="280"/>
      <c r="AF150" s="293"/>
    </row>
    <row r="151" spans="1:32" ht="18.75" customHeight="1">
      <c r="A151" s="406"/>
      <c r="B151" s="419"/>
      <c r="C151" s="431" t="s">
        <v>1160</v>
      </c>
      <c r="D151" s="407" t="s">
        <v>89</v>
      </c>
      <c r="E151" s="439" t="s">
        <v>785</v>
      </c>
      <c r="F151" s="455"/>
      <c r="G151" s="467"/>
      <c r="H151" s="497" t="s">
        <v>109</v>
      </c>
      <c r="I151" s="526" t="s">
        <v>89</v>
      </c>
      <c r="J151" s="483" t="s">
        <v>167</v>
      </c>
      <c r="K151" s="567"/>
      <c r="L151" s="531" t="s">
        <v>89</v>
      </c>
      <c r="M151" s="483" t="s">
        <v>187</v>
      </c>
      <c r="N151" s="583"/>
      <c r="O151" s="583"/>
      <c r="P151" s="583"/>
      <c r="Q151" s="583"/>
      <c r="R151" s="583"/>
      <c r="S151" s="583"/>
      <c r="T151" s="583"/>
      <c r="U151" s="583"/>
      <c r="V151" s="583"/>
      <c r="W151" s="583"/>
      <c r="X151" s="618"/>
      <c r="Y151" s="631"/>
      <c r="Z151" s="280"/>
      <c r="AA151" s="280"/>
      <c r="AB151" s="293"/>
      <c r="AC151" s="631"/>
      <c r="AD151" s="280"/>
      <c r="AE151" s="280"/>
      <c r="AF151" s="293"/>
    </row>
    <row r="152" spans="1:32" ht="18.75" customHeight="1">
      <c r="A152" s="406"/>
      <c r="B152" s="419"/>
      <c r="C152" s="437"/>
      <c r="D152" s="407" t="s">
        <v>89</v>
      </c>
      <c r="E152" s="439" t="s">
        <v>1161</v>
      </c>
      <c r="F152" s="448"/>
      <c r="G152" s="439"/>
      <c r="H152" s="503" t="s">
        <v>777</v>
      </c>
      <c r="I152" s="524" t="s">
        <v>89</v>
      </c>
      <c r="J152" s="519" t="s">
        <v>167</v>
      </c>
      <c r="K152" s="519"/>
      <c r="L152" s="579" t="s">
        <v>89</v>
      </c>
      <c r="M152" s="519" t="s">
        <v>187</v>
      </c>
      <c r="N152" s="519"/>
      <c r="O152" s="519"/>
      <c r="P152" s="519"/>
      <c r="Q152" s="566"/>
      <c r="R152" s="566"/>
      <c r="S152" s="566"/>
      <c r="T152" s="566"/>
      <c r="U152" s="566"/>
      <c r="V152" s="566"/>
      <c r="W152" s="566"/>
      <c r="X152" s="627"/>
      <c r="Y152" s="631"/>
      <c r="Z152" s="280"/>
      <c r="AA152" s="280"/>
      <c r="AB152" s="293"/>
      <c r="AC152" s="631"/>
      <c r="AD152" s="280"/>
      <c r="AE152" s="280"/>
      <c r="AF152" s="293"/>
    </row>
    <row r="153" spans="1:32" ht="18.75" customHeight="1">
      <c r="A153" s="406"/>
      <c r="B153" s="419"/>
      <c r="C153" s="437"/>
      <c r="D153" s="407" t="s">
        <v>89</v>
      </c>
      <c r="E153" s="439" t="s">
        <v>1164</v>
      </c>
      <c r="F153" s="448"/>
      <c r="G153" s="439"/>
      <c r="H153" s="496" t="s">
        <v>850</v>
      </c>
      <c r="I153" s="526" t="s">
        <v>89</v>
      </c>
      <c r="J153" s="483" t="s">
        <v>167</v>
      </c>
      <c r="K153" s="483"/>
      <c r="L153" s="531" t="s">
        <v>89</v>
      </c>
      <c r="M153" s="519" t="s">
        <v>187</v>
      </c>
      <c r="N153" s="483"/>
      <c r="O153" s="483"/>
      <c r="P153" s="483"/>
      <c r="Q153" s="567"/>
      <c r="R153" s="567"/>
      <c r="S153" s="567"/>
      <c r="T153" s="567"/>
      <c r="U153" s="567"/>
      <c r="V153" s="567"/>
      <c r="W153" s="567"/>
      <c r="X153" s="613"/>
      <c r="Y153" s="631"/>
      <c r="Z153" s="280"/>
      <c r="AA153" s="280"/>
      <c r="AB153" s="293"/>
      <c r="AC153" s="631"/>
      <c r="AD153" s="280"/>
      <c r="AE153" s="280"/>
      <c r="AF153" s="293"/>
    </row>
    <row r="154" spans="1:32" ht="18.75" customHeight="1">
      <c r="A154" s="406"/>
      <c r="B154" s="419"/>
      <c r="C154" s="431"/>
      <c r="D154" s="448"/>
      <c r="E154" s="439"/>
      <c r="F154" s="455"/>
      <c r="G154" s="467"/>
      <c r="H154" s="500" t="s">
        <v>624</v>
      </c>
      <c r="I154" s="526" t="s">
        <v>89</v>
      </c>
      <c r="J154" s="483" t="s">
        <v>167</v>
      </c>
      <c r="K154" s="483"/>
      <c r="L154" s="531" t="s">
        <v>89</v>
      </c>
      <c r="M154" s="483" t="s">
        <v>139</v>
      </c>
      <c r="N154" s="483"/>
      <c r="O154" s="531" t="s">
        <v>89</v>
      </c>
      <c r="P154" s="483" t="s">
        <v>177</v>
      </c>
      <c r="Q154" s="595"/>
      <c r="R154" s="595"/>
      <c r="S154" s="595"/>
      <c r="T154" s="595"/>
      <c r="U154" s="603"/>
      <c r="V154" s="603"/>
      <c r="W154" s="603"/>
      <c r="X154" s="615"/>
      <c r="Y154" s="631"/>
      <c r="Z154" s="280"/>
      <c r="AA154" s="280"/>
      <c r="AB154" s="293"/>
      <c r="AC154" s="631"/>
      <c r="AD154" s="280"/>
      <c r="AE154" s="280"/>
      <c r="AF154" s="293"/>
    </row>
    <row r="155" spans="1:32" ht="18.75" customHeight="1">
      <c r="A155" s="406"/>
      <c r="B155" s="419"/>
      <c r="C155" s="431"/>
      <c r="D155" s="448"/>
      <c r="E155" s="439"/>
      <c r="F155" s="455"/>
      <c r="G155" s="467"/>
      <c r="H155" s="489" t="s">
        <v>0</v>
      </c>
      <c r="I155" s="526" t="s">
        <v>89</v>
      </c>
      <c r="J155" s="483" t="s">
        <v>167</v>
      </c>
      <c r="K155" s="483"/>
      <c r="L155" s="531" t="s">
        <v>89</v>
      </c>
      <c r="M155" s="483" t="s">
        <v>499</v>
      </c>
      <c r="N155" s="483"/>
      <c r="O155" s="531" t="s">
        <v>89</v>
      </c>
      <c r="P155" s="483" t="s">
        <v>64</v>
      </c>
      <c r="Q155" s="583"/>
      <c r="R155" s="531" t="s">
        <v>89</v>
      </c>
      <c r="S155" s="483" t="s">
        <v>172</v>
      </c>
      <c r="T155" s="583"/>
      <c r="U155" s="583"/>
      <c r="V155" s="583"/>
      <c r="W155" s="583"/>
      <c r="X155" s="618"/>
      <c r="Y155" s="631"/>
      <c r="Z155" s="280"/>
      <c r="AA155" s="280"/>
      <c r="AB155" s="293"/>
      <c r="AC155" s="631"/>
      <c r="AD155" s="280"/>
      <c r="AE155" s="280"/>
      <c r="AF155" s="293"/>
    </row>
    <row r="156" spans="1:32" ht="18.75" customHeight="1">
      <c r="A156" s="406"/>
      <c r="B156" s="419"/>
      <c r="C156" s="430"/>
      <c r="D156" s="409"/>
      <c r="E156" s="439"/>
      <c r="F156" s="448"/>
      <c r="G156" s="438"/>
      <c r="H156" s="485" t="s">
        <v>217</v>
      </c>
      <c r="I156" s="530" t="s">
        <v>89</v>
      </c>
      <c r="J156" s="552" t="s">
        <v>167</v>
      </c>
      <c r="K156" s="552"/>
      <c r="L156" s="576"/>
      <c r="M156" s="589"/>
      <c r="N156" s="589"/>
      <c r="O156" s="576"/>
      <c r="P156" s="589"/>
      <c r="Q156" s="601"/>
      <c r="R156" s="576"/>
      <c r="S156" s="589"/>
      <c r="T156" s="601"/>
      <c r="U156" s="528" t="s">
        <v>89</v>
      </c>
      <c r="V156" s="552" t="s">
        <v>219</v>
      </c>
      <c r="W156" s="603"/>
      <c r="X156" s="615"/>
      <c r="Y156" s="291"/>
      <c r="Z156" s="291"/>
      <c r="AA156" s="291"/>
      <c r="AB156" s="293"/>
      <c r="AC156" s="631"/>
      <c r="AD156" s="291"/>
      <c r="AE156" s="291"/>
      <c r="AF156" s="293"/>
    </row>
    <row r="157" spans="1:32" ht="18.75" customHeight="1">
      <c r="A157" s="406"/>
      <c r="B157" s="419"/>
      <c r="C157" s="430"/>
      <c r="D157" s="409"/>
      <c r="E157" s="439"/>
      <c r="F157" s="448"/>
      <c r="G157" s="438"/>
      <c r="H157" s="485"/>
      <c r="I157" s="407" t="s">
        <v>89</v>
      </c>
      <c r="J157" s="284" t="s">
        <v>118</v>
      </c>
      <c r="K157" s="284"/>
      <c r="L157" s="457"/>
      <c r="M157" s="457" t="s">
        <v>89</v>
      </c>
      <c r="N157" s="284" t="s">
        <v>149</v>
      </c>
      <c r="O157" s="457"/>
      <c r="P157" s="457"/>
      <c r="Q157" s="457" t="s">
        <v>89</v>
      </c>
      <c r="R157" s="284" t="s">
        <v>221</v>
      </c>
      <c r="S157" s="278"/>
      <c r="T157" s="284"/>
      <c r="U157" s="457" t="s">
        <v>89</v>
      </c>
      <c r="V157" s="284" t="s">
        <v>222</v>
      </c>
      <c r="W157" s="473"/>
      <c r="X157" s="616"/>
      <c r="Y157" s="291"/>
      <c r="Z157" s="291"/>
      <c r="AA157" s="291"/>
      <c r="AB157" s="293"/>
      <c r="AC157" s="631"/>
      <c r="AD157" s="291"/>
      <c r="AE157" s="291"/>
      <c r="AF157" s="293"/>
    </row>
    <row r="158" spans="1:32" ht="18.75" customHeight="1">
      <c r="A158" s="406"/>
      <c r="B158" s="419"/>
      <c r="C158" s="430"/>
      <c r="D158" s="409"/>
      <c r="E158" s="439"/>
      <c r="F158" s="448"/>
      <c r="G158" s="438"/>
      <c r="H158" s="485"/>
      <c r="I158" s="407" t="s">
        <v>89</v>
      </c>
      <c r="J158" s="284" t="s">
        <v>51</v>
      </c>
      <c r="K158" s="284"/>
      <c r="L158" s="457"/>
      <c r="M158" s="457" t="s">
        <v>89</v>
      </c>
      <c r="N158" s="284" t="s">
        <v>230</v>
      </c>
      <c r="O158" s="457"/>
      <c r="P158" s="457"/>
      <c r="Q158" s="457" t="s">
        <v>89</v>
      </c>
      <c r="R158" s="284" t="s">
        <v>148</v>
      </c>
      <c r="S158" s="278"/>
      <c r="T158" s="284"/>
      <c r="U158" s="457" t="s">
        <v>89</v>
      </c>
      <c r="V158" s="284" t="s">
        <v>235</v>
      </c>
      <c r="W158" s="473"/>
      <c r="X158" s="616"/>
      <c r="Y158" s="291"/>
      <c r="Z158" s="291"/>
      <c r="AA158" s="291"/>
      <c r="AB158" s="293"/>
      <c r="AC158" s="631"/>
      <c r="AD158" s="291"/>
      <c r="AE158" s="291"/>
      <c r="AF158" s="293"/>
    </row>
    <row r="159" spans="1:32" ht="18.75" customHeight="1">
      <c r="A159" s="406"/>
      <c r="B159" s="419"/>
      <c r="C159" s="430"/>
      <c r="D159" s="409"/>
      <c r="E159" s="439"/>
      <c r="F159" s="448"/>
      <c r="G159" s="438"/>
      <c r="H159" s="485"/>
      <c r="I159" s="407" t="s">
        <v>89</v>
      </c>
      <c r="J159" s="284" t="s">
        <v>242</v>
      </c>
      <c r="K159" s="284"/>
      <c r="L159" s="457"/>
      <c r="M159" s="457" t="s">
        <v>89</v>
      </c>
      <c r="N159" s="284" t="s">
        <v>175</v>
      </c>
      <c r="O159" s="457"/>
      <c r="P159" s="457"/>
      <c r="Q159" s="457" t="s">
        <v>89</v>
      </c>
      <c r="R159" s="284" t="s">
        <v>249</v>
      </c>
      <c r="S159" s="278"/>
      <c r="T159" s="284"/>
      <c r="U159" s="457" t="s">
        <v>89</v>
      </c>
      <c r="V159" s="284" t="s">
        <v>251</v>
      </c>
      <c r="W159" s="473"/>
      <c r="X159" s="616"/>
      <c r="Y159" s="291"/>
      <c r="Z159" s="291"/>
      <c r="AA159" s="291"/>
      <c r="AB159" s="293"/>
      <c r="AC159" s="631"/>
      <c r="AD159" s="291"/>
      <c r="AE159" s="291"/>
      <c r="AF159" s="293"/>
    </row>
    <row r="160" spans="1:32" ht="18.75" customHeight="1">
      <c r="A160" s="406"/>
      <c r="B160" s="419"/>
      <c r="C160" s="430"/>
      <c r="D160" s="409"/>
      <c r="E160" s="439"/>
      <c r="F160" s="448"/>
      <c r="G160" s="438"/>
      <c r="H160" s="485"/>
      <c r="I160" s="407" t="s">
        <v>89</v>
      </c>
      <c r="J160" s="284" t="s">
        <v>262</v>
      </c>
      <c r="K160" s="284"/>
      <c r="L160" s="457"/>
      <c r="M160" s="457" t="s">
        <v>89</v>
      </c>
      <c r="N160" s="284" t="s">
        <v>142</v>
      </c>
      <c r="O160" s="457"/>
      <c r="P160" s="457"/>
      <c r="Q160" s="457" t="s">
        <v>89</v>
      </c>
      <c r="R160" s="284" t="s">
        <v>265</v>
      </c>
      <c r="S160" s="278"/>
      <c r="T160" s="284"/>
      <c r="U160" s="457" t="s">
        <v>89</v>
      </c>
      <c r="V160" s="284" t="s">
        <v>268</v>
      </c>
      <c r="W160" s="473"/>
      <c r="X160" s="616"/>
      <c r="Y160" s="291"/>
      <c r="Z160" s="291"/>
      <c r="AA160" s="291"/>
      <c r="AB160" s="293"/>
      <c r="AC160" s="631"/>
      <c r="AD160" s="291"/>
      <c r="AE160" s="291"/>
      <c r="AF160" s="293"/>
    </row>
    <row r="161" spans="1:32" ht="18.75" customHeight="1">
      <c r="A161" s="411"/>
      <c r="B161" s="421"/>
      <c r="C161" s="435"/>
      <c r="D161" s="418"/>
      <c r="E161" s="440"/>
      <c r="F161" s="453"/>
      <c r="G161" s="469"/>
      <c r="H161" s="486"/>
      <c r="I161" s="523" t="s">
        <v>89</v>
      </c>
      <c r="J161" s="550" t="s">
        <v>272</v>
      </c>
      <c r="K161" s="550"/>
      <c r="L161" s="578"/>
      <c r="M161" s="578"/>
      <c r="N161" s="550"/>
      <c r="O161" s="578"/>
      <c r="P161" s="578"/>
      <c r="Q161" s="578"/>
      <c r="R161" s="550"/>
      <c r="S161" s="427"/>
      <c r="T161" s="550"/>
      <c r="U161" s="578"/>
      <c r="V161" s="550"/>
      <c r="W161" s="599"/>
      <c r="X161" s="466"/>
      <c r="Y161" s="632"/>
      <c r="Z161" s="632"/>
      <c r="AA161" s="632"/>
      <c r="AB161" s="636"/>
      <c r="AC161" s="633"/>
      <c r="AD161" s="632"/>
      <c r="AE161" s="632"/>
      <c r="AF161" s="636"/>
    </row>
    <row r="162" spans="1:32" ht="18.75" customHeight="1">
      <c r="A162" s="408"/>
      <c r="B162" s="420"/>
      <c r="C162" s="432"/>
      <c r="D162" s="449"/>
      <c r="E162" s="459"/>
      <c r="F162" s="464"/>
      <c r="G162" s="470"/>
      <c r="H162" s="493" t="s">
        <v>574</v>
      </c>
      <c r="I162" s="529" t="s">
        <v>89</v>
      </c>
      <c r="J162" s="553" t="s">
        <v>576</v>
      </c>
      <c r="K162" s="568"/>
      <c r="L162" s="577"/>
      <c r="M162" s="586" t="s">
        <v>89</v>
      </c>
      <c r="N162" s="553" t="s">
        <v>580</v>
      </c>
      <c r="O162" s="596"/>
      <c r="P162" s="596"/>
      <c r="Q162" s="596"/>
      <c r="R162" s="596"/>
      <c r="S162" s="596"/>
      <c r="T162" s="596"/>
      <c r="U162" s="596"/>
      <c r="V162" s="596"/>
      <c r="W162" s="596"/>
      <c r="X162" s="617"/>
      <c r="Y162" s="535" t="s">
        <v>89</v>
      </c>
      <c r="Z162" s="549" t="s">
        <v>126</v>
      </c>
      <c r="AA162" s="549"/>
      <c r="AB162" s="634"/>
      <c r="AC162" s="535" t="s">
        <v>89</v>
      </c>
      <c r="AD162" s="549" t="s">
        <v>126</v>
      </c>
      <c r="AE162" s="549"/>
      <c r="AF162" s="634"/>
    </row>
    <row r="163" spans="1:32" ht="18.75" customHeight="1">
      <c r="A163" s="406"/>
      <c r="B163" s="419"/>
      <c r="C163" s="431"/>
      <c r="D163" s="448"/>
      <c r="E163" s="439"/>
      <c r="F163" s="455"/>
      <c r="G163" s="467"/>
      <c r="H163" s="489" t="s">
        <v>418</v>
      </c>
      <c r="I163" s="526" t="s">
        <v>89</v>
      </c>
      <c r="J163" s="483" t="s">
        <v>167</v>
      </c>
      <c r="K163" s="483"/>
      <c r="L163" s="575"/>
      <c r="M163" s="531" t="s">
        <v>89</v>
      </c>
      <c r="N163" s="483" t="s">
        <v>1136</v>
      </c>
      <c r="O163" s="483"/>
      <c r="P163" s="575"/>
      <c r="Q163" s="567"/>
      <c r="R163" s="567"/>
      <c r="S163" s="567"/>
      <c r="T163" s="567"/>
      <c r="U163" s="567"/>
      <c r="V163" s="567"/>
      <c r="W163" s="567"/>
      <c r="X163" s="613"/>
      <c r="Y163" s="407" t="s">
        <v>89</v>
      </c>
      <c r="Z163" s="284" t="s">
        <v>141</v>
      </c>
      <c r="AA163" s="291"/>
      <c r="AB163" s="293"/>
      <c r="AC163" s="407" t="s">
        <v>89</v>
      </c>
      <c r="AD163" s="284" t="s">
        <v>141</v>
      </c>
      <c r="AE163" s="291"/>
      <c r="AF163" s="293"/>
    </row>
    <row r="164" spans="1:32" ht="19.5" customHeight="1">
      <c r="A164" s="406"/>
      <c r="B164" s="419"/>
      <c r="C164" s="430"/>
      <c r="D164" s="409"/>
      <c r="E164" s="439"/>
      <c r="F164" s="448"/>
      <c r="G164" s="438"/>
      <c r="H164" s="495" t="s">
        <v>147</v>
      </c>
      <c r="I164" s="526" t="s">
        <v>89</v>
      </c>
      <c r="J164" s="483" t="s">
        <v>157</v>
      </c>
      <c r="K164" s="567"/>
      <c r="L164" s="575"/>
      <c r="M164" s="531" t="s">
        <v>89</v>
      </c>
      <c r="N164" s="483" t="s">
        <v>160</v>
      </c>
      <c r="O164" s="531"/>
      <c r="P164" s="483"/>
      <c r="Q164" s="595"/>
      <c r="R164" s="595"/>
      <c r="S164" s="595"/>
      <c r="T164" s="595"/>
      <c r="U164" s="595"/>
      <c r="V164" s="595"/>
      <c r="W164" s="595"/>
      <c r="X164" s="614"/>
      <c r="Y164" s="291"/>
      <c r="Z164" s="291"/>
      <c r="AA164" s="291"/>
      <c r="AB164" s="293"/>
      <c r="AC164" s="631"/>
      <c r="AD164" s="291"/>
      <c r="AE164" s="291"/>
      <c r="AF164" s="293"/>
    </row>
    <row r="165" spans="1:32" ht="19.5" customHeight="1">
      <c r="A165" s="406"/>
      <c r="B165" s="419"/>
      <c r="C165" s="430"/>
      <c r="D165" s="409"/>
      <c r="E165" s="439"/>
      <c r="F165" s="448"/>
      <c r="G165" s="438"/>
      <c r="H165" s="495" t="s">
        <v>436</v>
      </c>
      <c r="I165" s="526" t="s">
        <v>89</v>
      </c>
      <c r="J165" s="483" t="s">
        <v>157</v>
      </c>
      <c r="K165" s="567"/>
      <c r="L165" s="575"/>
      <c r="M165" s="531" t="s">
        <v>89</v>
      </c>
      <c r="N165" s="483" t="s">
        <v>160</v>
      </c>
      <c r="O165" s="531"/>
      <c r="P165" s="483"/>
      <c r="Q165" s="595"/>
      <c r="R165" s="595"/>
      <c r="S165" s="595"/>
      <c r="T165" s="595"/>
      <c r="U165" s="595"/>
      <c r="V165" s="595"/>
      <c r="W165" s="595"/>
      <c r="X165" s="614"/>
      <c r="Y165" s="280"/>
      <c r="Z165" s="280"/>
      <c r="AA165" s="280"/>
      <c r="AB165" s="293"/>
      <c r="AC165" s="631"/>
      <c r="AD165" s="280"/>
      <c r="AE165" s="280"/>
      <c r="AF165" s="293"/>
    </row>
    <row r="166" spans="1:32" ht="18.75" customHeight="1">
      <c r="A166" s="406"/>
      <c r="B166" s="419"/>
      <c r="C166" s="431"/>
      <c r="D166" s="448"/>
      <c r="E166" s="439"/>
      <c r="F166" s="455"/>
      <c r="G166" s="467"/>
      <c r="H166" s="502" t="s">
        <v>1152</v>
      </c>
      <c r="I166" s="525" t="s">
        <v>89</v>
      </c>
      <c r="J166" s="551" t="s">
        <v>167</v>
      </c>
      <c r="K166" s="551"/>
      <c r="L166" s="525" t="s">
        <v>89</v>
      </c>
      <c r="M166" s="551" t="s">
        <v>187</v>
      </c>
      <c r="N166" s="551"/>
      <c r="O166" s="552"/>
      <c r="P166" s="552"/>
      <c r="Q166" s="552"/>
      <c r="R166" s="552"/>
      <c r="S166" s="552"/>
      <c r="T166" s="552"/>
      <c r="U166" s="552"/>
      <c r="V166" s="552"/>
      <c r="W166" s="552"/>
      <c r="X166" s="624"/>
      <c r="Y166" s="631"/>
      <c r="Z166" s="280"/>
      <c r="AA166" s="280"/>
      <c r="AB166" s="293"/>
      <c r="AC166" s="631"/>
      <c r="AD166" s="280"/>
      <c r="AE166" s="280"/>
      <c r="AF166" s="293"/>
    </row>
    <row r="167" spans="1:32" ht="18.75" customHeight="1">
      <c r="A167" s="406"/>
      <c r="B167" s="419"/>
      <c r="C167" s="431"/>
      <c r="D167" s="448"/>
      <c r="E167" s="439"/>
      <c r="F167" s="455"/>
      <c r="G167" s="467"/>
      <c r="H167" s="502"/>
      <c r="I167" s="525"/>
      <c r="J167" s="551"/>
      <c r="K167" s="551"/>
      <c r="L167" s="525"/>
      <c r="M167" s="551"/>
      <c r="N167" s="551"/>
      <c r="O167" s="519"/>
      <c r="P167" s="519"/>
      <c r="Q167" s="519"/>
      <c r="R167" s="519"/>
      <c r="S167" s="519"/>
      <c r="T167" s="519"/>
      <c r="U167" s="519"/>
      <c r="V167" s="519"/>
      <c r="W167" s="519"/>
      <c r="X167" s="478"/>
      <c r="Y167" s="631"/>
      <c r="Z167" s="280"/>
      <c r="AA167" s="280"/>
      <c r="AB167" s="293"/>
      <c r="AC167" s="631"/>
      <c r="AD167" s="280"/>
      <c r="AE167" s="280"/>
      <c r="AF167" s="293"/>
    </row>
    <row r="168" spans="1:32" ht="18.75" customHeight="1">
      <c r="A168" s="406"/>
      <c r="B168" s="419"/>
      <c r="C168" s="431"/>
      <c r="D168" s="448"/>
      <c r="E168" s="439"/>
      <c r="F168" s="455"/>
      <c r="G168" s="467"/>
      <c r="H168" s="489" t="s">
        <v>1156</v>
      </c>
      <c r="I168" s="530" t="s">
        <v>89</v>
      </c>
      <c r="J168" s="483" t="s">
        <v>167</v>
      </c>
      <c r="K168" s="483"/>
      <c r="L168" s="531" t="s">
        <v>89</v>
      </c>
      <c r="M168" s="483" t="s">
        <v>139</v>
      </c>
      <c r="N168" s="483"/>
      <c r="O168" s="528" t="s">
        <v>89</v>
      </c>
      <c r="P168" s="483" t="s">
        <v>177</v>
      </c>
      <c r="Q168" s="583"/>
      <c r="R168" s="583"/>
      <c r="S168" s="583"/>
      <c r="T168" s="583"/>
      <c r="U168" s="583"/>
      <c r="V168" s="583"/>
      <c r="W168" s="583"/>
      <c r="X168" s="618"/>
      <c r="Y168" s="631"/>
      <c r="Z168" s="280"/>
      <c r="AA168" s="280"/>
      <c r="AB168" s="293"/>
      <c r="AC168" s="631"/>
      <c r="AD168" s="280"/>
      <c r="AE168" s="280"/>
      <c r="AF168" s="293"/>
    </row>
    <row r="169" spans="1:32" ht="18.75" customHeight="1">
      <c r="A169" s="406"/>
      <c r="B169" s="419"/>
      <c r="C169" s="431"/>
      <c r="D169" s="448"/>
      <c r="E169" s="439"/>
      <c r="F169" s="455"/>
      <c r="G169" s="467"/>
      <c r="H169" s="489" t="s">
        <v>493</v>
      </c>
      <c r="I169" s="526" t="s">
        <v>89</v>
      </c>
      <c r="J169" s="483" t="s">
        <v>167</v>
      </c>
      <c r="K169" s="567"/>
      <c r="L169" s="531" t="s">
        <v>89</v>
      </c>
      <c r="M169" s="483" t="s">
        <v>187</v>
      </c>
      <c r="N169" s="583"/>
      <c r="O169" s="583"/>
      <c r="P169" s="583"/>
      <c r="Q169" s="583"/>
      <c r="R169" s="583"/>
      <c r="S169" s="583"/>
      <c r="T169" s="583"/>
      <c r="U169" s="583"/>
      <c r="V169" s="583"/>
      <c r="W169" s="583"/>
      <c r="X169" s="618"/>
      <c r="Y169" s="631"/>
      <c r="Z169" s="280"/>
      <c r="AA169" s="280"/>
      <c r="AB169" s="293"/>
      <c r="AC169" s="631"/>
      <c r="AD169" s="280"/>
      <c r="AE169" s="280"/>
      <c r="AF169" s="293"/>
    </row>
    <row r="170" spans="1:32" ht="18.75" customHeight="1">
      <c r="A170" s="407"/>
      <c r="B170" s="419"/>
      <c r="C170" s="431"/>
      <c r="D170" s="407"/>
      <c r="E170" s="439"/>
      <c r="F170" s="455"/>
      <c r="G170" s="467"/>
      <c r="H170" s="489" t="s">
        <v>28</v>
      </c>
      <c r="I170" s="530" t="s">
        <v>89</v>
      </c>
      <c r="J170" s="483" t="s">
        <v>167</v>
      </c>
      <c r="K170" s="483"/>
      <c r="L170" s="531" t="s">
        <v>89</v>
      </c>
      <c r="M170" s="483" t="s">
        <v>2555</v>
      </c>
      <c r="N170" s="483"/>
      <c r="O170" s="528"/>
      <c r="P170" s="528" t="s">
        <v>89</v>
      </c>
      <c r="Q170" s="483" t="s">
        <v>338</v>
      </c>
      <c r="R170" s="528"/>
      <c r="S170" s="483"/>
      <c r="T170" s="528" t="s">
        <v>89</v>
      </c>
      <c r="U170" s="483" t="s">
        <v>874</v>
      </c>
      <c r="V170" s="583"/>
      <c r="W170" s="583"/>
      <c r="X170" s="618"/>
      <c r="Y170" s="631"/>
      <c r="Z170" s="280"/>
      <c r="AA170" s="280"/>
      <c r="AB170" s="293"/>
      <c r="AC170" s="631"/>
      <c r="AD170" s="280"/>
      <c r="AE170" s="280"/>
      <c r="AF170" s="293"/>
    </row>
    <row r="171" spans="1:32" ht="18.75" customHeight="1">
      <c r="A171" s="407" t="s">
        <v>89</v>
      </c>
      <c r="B171" s="419">
        <v>38</v>
      </c>
      <c r="C171" s="431" t="s">
        <v>259</v>
      </c>
      <c r="D171" s="407" t="s">
        <v>89</v>
      </c>
      <c r="E171" s="439" t="s">
        <v>238</v>
      </c>
      <c r="F171" s="455"/>
      <c r="G171" s="467"/>
      <c r="H171" s="489" t="s">
        <v>1158</v>
      </c>
      <c r="I171" s="530" t="s">
        <v>89</v>
      </c>
      <c r="J171" s="483" t="s">
        <v>167</v>
      </c>
      <c r="K171" s="483"/>
      <c r="L171" s="531" t="s">
        <v>89</v>
      </c>
      <c r="M171" s="519" t="s">
        <v>187</v>
      </c>
      <c r="N171" s="483"/>
      <c r="O171" s="528"/>
      <c r="P171" s="528"/>
      <c r="Q171" s="528"/>
      <c r="R171" s="528"/>
      <c r="S171" s="528"/>
      <c r="T171" s="528"/>
      <c r="U171" s="528"/>
      <c r="V171" s="528"/>
      <c r="W171" s="528"/>
      <c r="X171" s="618"/>
      <c r="Y171" s="631"/>
      <c r="Z171" s="280"/>
      <c r="AA171" s="280"/>
      <c r="AB171" s="293"/>
      <c r="AC171" s="631"/>
      <c r="AD171" s="280"/>
      <c r="AE171" s="280"/>
      <c r="AF171" s="293"/>
    </row>
    <row r="172" spans="1:32" ht="18.75" customHeight="1">
      <c r="A172" s="406"/>
      <c r="B172" s="419"/>
      <c r="C172" s="431" t="s">
        <v>1160</v>
      </c>
      <c r="D172" s="407" t="s">
        <v>89</v>
      </c>
      <c r="E172" s="439" t="s">
        <v>785</v>
      </c>
      <c r="F172" s="448"/>
      <c r="G172" s="439"/>
      <c r="H172" s="496" t="s">
        <v>777</v>
      </c>
      <c r="I172" s="526" t="s">
        <v>89</v>
      </c>
      <c r="J172" s="483" t="s">
        <v>167</v>
      </c>
      <c r="K172" s="483"/>
      <c r="L172" s="531" t="s">
        <v>89</v>
      </c>
      <c r="M172" s="519" t="s">
        <v>187</v>
      </c>
      <c r="N172" s="483"/>
      <c r="O172" s="483"/>
      <c r="P172" s="483"/>
      <c r="Q172" s="567"/>
      <c r="R172" s="567"/>
      <c r="S172" s="567"/>
      <c r="T172" s="567"/>
      <c r="U172" s="567"/>
      <c r="V172" s="567"/>
      <c r="W172" s="567"/>
      <c r="X172" s="613"/>
      <c r="Y172" s="631"/>
      <c r="Z172" s="280"/>
      <c r="AA172" s="280"/>
      <c r="AB172" s="293"/>
      <c r="AC172" s="631"/>
      <c r="AD172" s="280"/>
      <c r="AE172" s="280"/>
      <c r="AF172" s="293"/>
    </row>
    <row r="173" spans="1:32" ht="18.75" customHeight="1">
      <c r="A173" s="406"/>
      <c r="B173" s="419"/>
      <c r="C173" s="431" t="s">
        <v>396</v>
      </c>
      <c r="D173" s="407" t="s">
        <v>89</v>
      </c>
      <c r="E173" s="439" t="s">
        <v>1161</v>
      </c>
      <c r="F173" s="448"/>
      <c r="G173" s="439"/>
      <c r="H173" s="496" t="s">
        <v>850</v>
      </c>
      <c r="I173" s="526" t="s">
        <v>89</v>
      </c>
      <c r="J173" s="483" t="s">
        <v>167</v>
      </c>
      <c r="K173" s="483"/>
      <c r="L173" s="531" t="s">
        <v>89</v>
      </c>
      <c r="M173" s="519" t="s">
        <v>187</v>
      </c>
      <c r="N173" s="483"/>
      <c r="O173" s="483"/>
      <c r="P173" s="483"/>
      <c r="Q173" s="567"/>
      <c r="R173" s="567"/>
      <c r="S173" s="567"/>
      <c r="T173" s="567"/>
      <c r="U173" s="567"/>
      <c r="V173" s="567"/>
      <c r="W173" s="567"/>
      <c r="X173" s="613"/>
      <c r="Y173" s="631"/>
      <c r="Z173" s="280"/>
      <c r="AA173" s="280"/>
      <c r="AB173" s="293"/>
      <c r="AC173" s="631"/>
      <c r="AD173" s="280"/>
      <c r="AE173" s="280"/>
      <c r="AF173" s="293"/>
    </row>
    <row r="174" spans="1:32" ht="18.75" customHeight="1">
      <c r="A174" s="406"/>
      <c r="B174" s="419"/>
      <c r="C174" s="437"/>
      <c r="D174" s="407" t="s">
        <v>89</v>
      </c>
      <c r="E174" s="439" t="s">
        <v>1164</v>
      </c>
      <c r="F174" s="455"/>
      <c r="G174" s="467"/>
      <c r="H174" s="500" t="s">
        <v>624</v>
      </c>
      <c r="I174" s="526" t="s">
        <v>89</v>
      </c>
      <c r="J174" s="483" t="s">
        <v>167</v>
      </c>
      <c r="K174" s="483"/>
      <c r="L174" s="531" t="s">
        <v>89</v>
      </c>
      <c r="M174" s="483" t="s">
        <v>139</v>
      </c>
      <c r="N174" s="483"/>
      <c r="O174" s="531" t="s">
        <v>89</v>
      </c>
      <c r="P174" s="483" t="s">
        <v>177</v>
      </c>
      <c r="Q174" s="595"/>
      <c r="R174" s="595"/>
      <c r="S174" s="595"/>
      <c r="T174" s="595"/>
      <c r="U174" s="603"/>
      <c r="V174" s="603"/>
      <c r="W174" s="603"/>
      <c r="X174" s="615"/>
      <c r="Y174" s="631"/>
      <c r="Z174" s="280"/>
      <c r="AA174" s="280"/>
      <c r="AB174" s="293"/>
      <c r="AC174" s="631"/>
      <c r="AD174" s="280"/>
      <c r="AE174" s="280"/>
      <c r="AF174" s="293"/>
    </row>
    <row r="175" spans="1:32" ht="18.75" customHeight="1">
      <c r="A175" s="406"/>
      <c r="B175" s="419"/>
      <c r="C175" s="431"/>
      <c r="D175" s="409"/>
      <c r="E175" s="439"/>
      <c r="F175" s="455"/>
      <c r="G175" s="467"/>
      <c r="H175" s="489" t="s">
        <v>0</v>
      </c>
      <c r="I175" s="526" t="s">
        <v>89</v>
      </c>
      <c r="J175" s="483" t="s">
        <v>167</v>
      </c>
      <c r="K175" s="483"/>
      <c r="L175" s="531" t="s">
        <v>89</v>
      </c>
      <c r="M175" s="483" t="s">
        <v>499</v>
      </c>
      <c r="N175" s="483"/>
      <c r="O175" s="531" t="s">
        <v>89</v>
      </c>
      <c r="P175" s="483" t="s">
        <v>64</v>
      </c>
      <c r="Q175" s="583"/>
      <c r="R175" s="531" t="s">
        <v>89</v>
      </c>
      <c r="S175" s="483" t="s">
        <v>172</v>
      </c>
      <c r="T175" s="583"/>
      <c r="U175" s="583"/>
      <c r="V175" s="583"/>
      <c r="W175" s="583"/>
      <c r="X175" s="618"/>
      <c r="Y175" s="631"/>
      <c r="Z175" s="280"/>
      <c r="AA175" s="280"/>
      <c r="AB175" s="293"/>
      <c r="AC175" s="631"/>
      <c r="AD175" s="280"/>
      <c r="AE175" s="280"/>
      <c r="AF175" s="293"/>
    </row>
    <row r="176" spans="1:32" ht="18.75" customHeight="1">
      <c r="A176" s="406"/>
      <c r="B176" s="419"/>
      <c r="C176" s="430"/>
      <c r="D176" s="409"/>
      <c r="E176" s="439"/>
      <c r="F176" s="448"/>
      <c r="G176" s="438"/>
      <c r="H176" s="485" t="s">
        <v>217</v>
      </c>
      <c r="I176" s="530" t="s">
        <v>89</v>
      </c>
      <c r="J176" s="552" t="s">
        <v>167</v>
      </c>
      <c r="K176" s="552"/>
      <c r="L176" s="576"/>
      <c r="M176" s="589"/>
      <c r="N176" s="589"/>
      <c r="O176" s="576"/>
      <c r="P176" s="589"/>
      <c r="Q176" s="601"/>
      <c r="R176" s="576"/>
      <c r="S176" s="589"/>
      <c r="T176" s="601"/>
      <c r="U176" s="528" t="s">
        <v>89</v>
      </c>
      <c r="V176" s="552" t="s">
        <v>219</v>
      </c>
      <c r="W176" s="603"/>
      <c r="X176" s="615"/>
      <c r="Y176" s="280"/>
      <c r="Z176" s="280"/>
      <c r="AA176" s="280"/>
      <c r="AB176" s="293"/>
      <c r="AC176" s="631"/>
      <c r="AD176" s="280"/>
      <c r="AE176" s="280"/>
      <c r="AF176" s="293"/>
    </row>
    <row r="177" spans="1:32" ht="18.75" customHeight="1">
      <c r="A177" s="406"/>
      <c r="B177" s="419"/>
      <c r="C177" s="430"/>
      <c r="D177" s="409"/>
      <c r="E177" s="439"/>
      <c r="F177" s="448"/>
      <c r="G177" s="438"/>
      <c r="H177" s="485"/>
      <c r="I177" s="407" t="s">
        <v>89</v>
      </c>
      <c r="J177" s="282" t="s">
        <v>118</v>
      </c>
      <c r="K177" s="282"/>
      <c r="L177" s="277"/>
      <c r="M177" s="277" t="s">
        <v>89</v>
      </c>
      <c r="N177" s="282" t="s">
        <v>149</v>
      </c>
      <c r="O177" s="277"/>
      <c r="P177" s="277"/>
      <c r="Q177" s="277" t="s">
        <v>89</v>
      </c>
      <c r="R177" s="282" t="s">
        <v>221</v>
      </c>
      <c r="S177" s="279"/>
      <c r="T177" s="282"/>
      <c r="U177" s="277" t="s">
        <v>89</v>
      </c>
      <c r="V177" s="282" t="s">
        <v>222</v>
      </c>
      <c r="W177" s="288"/>
      <c r="X177" s="616"/>
      <c r="Y177" s="280"/>
      <c r="Z177" s="280"/>
      <c r="AA177" s="280"/>
      <c r="AB177" s="293"/>
      <c r="AC177" s="631"/>
      <c r="AD177" s="280"/>
      <c r="AE177" s="280"/>
      <c r="AF177" s="293"/>
    </row>
    <row r="178" spans="1:32" ht="18.75" customHeight="1">
      <c r="A178" s="406"/>
      <c r="B178" s="419"/>
      <c r="C178" s="430"/>
      <c r="D178" s="409"/>
      <c r="E178" s="439"/>
      <c r="F178" s="448"/>
      <c r="G178" s="438"/>
      <c r="H178" s="485"/>
      <c r="I178" s="407" t="s">
        <v>89</v>
      </c>
      <c r="J178" s="282" t="s">
        <v>51</v>
      </c>
      <c r="K178" s="282"/>
      <c r="L178" s="277"/>
      <c r="M178" s="277" t="s">
        <v>89</v>
      </c>
      <c r="N178" s="282" t="s">
        <v>230</v>
      </c>
      <c r="O178" s="277"/>
      <c r="P178" s="277"/>
      <c r="Q178" s="277" t="s">
        <v>89</v>
      </c>
      <c r="R178" s="282" t="s">
        <v>148</v>
      </c>
      <c r="S178" s="279"/>
      <c r="T178" s="282"/>
      <c r="U178" s="277" t="s">
        <v>89</v>
      </c>
      <c r="V178" s="282" t="s">
        <v>235</v>
      </c>
      <c r="W178" s="288"/>
      <c r="X178" s="616"/>
      <c r="Y178" s="280"/>
      <c r="Z178" s="280"/>
      <c r="AA178" s="280"/>
      <c r="AB178" s="293"/>
      <c r="AC178" s="631"/>
      <c r="AD178" s="280"/>
      <c r="AE178" s="280"/>
      <c r="AF178" s="293"/>
    </row>
    <row r="179" spans="1:32" ht="18.75" customHeight="1">
      <c r="A179" s="406"/>
      <c r="B179" s="419"/>
      <c r="C179" s="430"/>
      <c r="D179" s="409"/>
      <c r="E179" s="439"/>
      <c r="F179" s="448"/>
      <c r="G179" s="438"/>
      <c r="H179" s="485"/>
      <c r="I179" s="407" t="s">
        <v>89</v>
      </c>
      <c r="J179" s="282" t="s">
        <v>242</v>
      </c>
      <c r="K179" s="282"/>
      <c r="L179" s="277"/>
      <c r="M179" s="277" t="s">
        <v>89</v>
      </c>
      <c r="N179" s="282" t="s">
        <v>175</v>
      </c>
      <c r="O179" s="277"/>
      <c r="P179" s="277"/>
      <c r="Q179" s="277" t="s">
        <v>89</v>
      </c>
      <c r="R179" s="282" t="s">
        <v>249</v>
      </c>
      <c r="S179" s="279"/>
      <c r="T179" s="282"/>
      <c r="U179" s="277" t="s">
        <v>89</v>
      </c>
      <c r="V179" s="282" t="s">
        <v>251</v>
      </c>
      <c r="W179" s="288"/>
      <c r="X179" s="616"/>
      <c r="Y179" s="280"/>
      <c r="Z179" s="280"/>
      <c r="AA179" s="280"/>
      <c r="AB179" s="293"/>
      <c r="AC179" s="631"/>
      <c r="AD179" s="280"/>
      <c r="AE179" s="280"/>
      <c r="AF179" s="293"/>
    </row>
    <row r="180" spans="1:32" ht="18.75" customHeight="1">
      <c r="A180" s="406"/>
      <c r="B180" s="419"/>
      <c r="C180" s="430"/>
      <c r="D180" s="409"/>
      <c r="E180" s="439"/>
      <c r="F180" s="448"/>
      <c r="G180" s="438"/>
      <c r="H180" s="485"/>
      <c r="I180" s="407" t="s">
        <v>89</v>
      </c>
      <c r="J180" s="282" t="s">
        <v>262</v>
      </c>
      <c r="K180" s="282"/>
      <c r="L180" s="277"/>
      <c r="M180" s="277" t="s">
        <v>89</v>
      </c>
      <c r="N180" s="282" t="s">
        <v>142</v>
      </c>
      <c r="O180" s="277"/>
      <c r="P180" s="277"/>
      <c r="Q180" s="277" t="s">
        <v>89</v>
      </c>
      <c r="R180" s="282" t="s">
        <v>265</v>
      </c>
      <c r="S180" s="279"/>
      <c r="T180" s="282"/>
      <c r="U180" s="277" t="s">
        <v>89</v>
      </c>
      <c r="V180" s="282" t="s">
        <v>268</v>
      </c>
      <c r="W180" s="288"/>
      <c r="X180" s="616"/>
      <c r="Y180" s="280"/>
      <c r="Z180" s="280"/>
      <c r="AA180" s="280"/>
      <c r="AB180" s="293"/>
      <c r="AC180" s="631"/>
      <c r="AD180" s="280"/>
      <c r="AE180" s="280"/>
      <c r="AF180" s="293"/>
    </row>
    <row r="181" spans="1:32" ht="18.75" customHeight="1">
      <c r="A181" s="411"/>
      <c r="B181" s="421"/>
      <c r="C181" s="435"/>
      <c r="D181" s="418"/>
      <c r="E181" s="440"/>
      <c r="F181" s="453"/>
      <c r="G181" s="469"/>
      <c r="H181" s="486"/>
      <c r="I181" s="523" t="s">
        <v>89</v>
      </c>
      <c r="J181" s="550" t="s">
        <v>272</v>
      </c>
      <c r="K181" s="550"/>
      <c r="L181" s="578"/>
      <c r="M181" s="578"/>
      <c r="N181" s="550"/>
      <c r="O181" s="578"/>
      <c r="P181" s="578"/>
      <c r="Q181" s="578"/>
      <c r="R181" s="550"/>
      <c r="S181" s="427"/>
      <c r="T181" s="550"/>
      <c r="U181" s="578"/>
      <c r="V181" s="550"/>
      <c r="W181" s="599"/>
      <c r="X181" s="466"/>
      <c r="Y181" s="632"/>
      <c r="Z181" s="632"/>
      <c r="AA181" s="632"/>
      <c r="AB181" s="636"/>
      <c r="AC181" s="633"/>
      <c r="AD181" s="632"/>
      <c r="AE181" s="632"/>
      <c r="AF181" s="636"/>
    </row>
    <row r="182" spans="1:32" ht="18.75" customHeight="1">
      <c r="A182" s="408"/>
      <c r="B182" s="420"/>
      <c r="C182" s="432"/>
      <c r="D182" s="449"/>
      <c r="E182" s="459"/>
      <c r="F182" s="449"/>
      <c r="G182" s="470"/>
      <c r="H182" s="493" t="s">
        <v>418</v>
      </c>
      <c r="I182" s="529" t="s">
        <v>89</v>
      </c>
      <c r="J182" s="553" t="s">
        <v>167</v>
      </c>
      <c r="K182" s="553"/>
      <c r="L182" s="577"/>
      <c r="M182" s="586" t="s">
        <v>89</v>
      </c>
      <c r="N182" s="553" t="s">
        <v>425</v>
      </c>
      <c r="O182" s="553"/>
      <c r="P182" s="577"/>
      <c r="Q182" s="586" t="s">
        <v>89</v>
      </c>
      <c r="R182" s="594" t="s">
        <v>431</v>
      </c>
      <c r="S182" s="594"/>
      <c r="T182" s="594"/>
      <c r="U182" s="594"/>
      <c r="V182" s="594"/>
      <c r="W182" s="594"/>
      <c r="X182" s="622"/>
      <c r="Y182" s="535" t="s">
        <v>89</v>
      </c>
      <c r="Z182" s="549" t="s">
        <v>126</v>
      </c>
      <c r="AA182" s="549"/>
      <c r="AB182" s="634"/>
      <c r="AC182" s="535" t="s">
        <v>89</v>
      </c>
      <c r="AD182" s="549" t="s">
        <v>126</v>
      </c>
      <c r="AE182" s="549"/>
      <c r="AF182" s="634"/>
    </row>
    <row r="183" spans="1:32" ht="18.75" customHeight="1">
      <c r="A183" s="406"/>
      <c r="B183" s="419"/>
      <c r="C183" s="431"/>
      <c r="D183" s="448"/>
      <c r="E183" s="439"/>
      <c r="F183" s="448"/>
      <c r="G183" s="467"/>
      <c r="H183" s="490" t="s">
        <v>705</v>
      </c>
      <c r="I183" s="526" t="s">
        <v>89</v>
      </c>
      <c r="J183" s="483" t="s">
        <v>157</v>
      </c>
      <c r="K183" s="567"/>
      <c r="L183" s="575"/>
      <c r="M183" s="531" t="s">
        <v>89</v>
      </c>
      <c r="N183" s="483" t="s">
        <v>634</v>
      </c>
      <c r="O183" s="595"/>
      <c r="P183" s="595"/>
      <c r="Q183" s="567"/>
      <c r="R183" s="567"/>
      <c r="S183" s="567"/>
      <c r="T183" s="567"/>
      <c r="U183" s="567"/>
      <c r="V183" s="567"/>
      <c r="W183" s="567"/>
      <c r="X183" s="613"/>
      <c r="Y183" s="407" t="s">
        <v>89</v>
      </c>
      <c r="Z183" s="282" t="s">
        <v>141</v>
      </c>
      <c r="AA183" s="280"/>
      <c r="AB183" s="293"/>
      <c r="AC183" s="407" t="s">
        <v>89</v>
      </c>
      <c r="AD183" s="282" t="s">
        <v>141</v>
      </c>
      <c r="AE183" s="280"/>
      <c r="AF183" s="293"/>
    </row>
    <row r="184" spans="1:32" ht="19.5" customHeight="1">
      <c r="A184" s="406"/>
      <c r="B184" s="419"/>
      <c r="C184" s="430"/>
      <c r="D184" s="409"/>
      <c r="E184" s="439"/>
      <c r="F184" s="448"/>
      <c r="G184" s="438"/>
      <c r="H184" s="490" t="s">
        <v>147</v>
      </c>
      <c r="I184" s="526" t="s">
        <v>89</v>
      </c>
      <c r="J184" s="483" t="s">
        <v>157</v>
      </c>
      <c r="K184" s="567"/>
      <c r="L184" s="575"/>
      <c r="M184" s="531" t="s">
        <v>89</v>
      </c>
      <c r="N184" s="483" t="s">
        <v>160</v>
      </c>
      <c r="O184" s="531"/>
      <c r="P184" s="483"/>
      <c r="Q184" s="595"/>
      <c r="R184" s="595"/>
      <c r="S184" s="595"/>
      <c r="T184" s="595"/>
      <c r="U184" s="595"/>
      <c r="V184" s="595"/>
      <c r="W184" s="595"/>
      <c r="X184" s="614"/>
      <c r="Y184" s="280"/>
      <c r="Z184" s="280"/>
      <c r="AA184" s="280"/>
      <c r="AB184" s="293"/>
      <c r="AC184" s="631"/>
      <c r="AD184" s="280"/>
      <c r="AE184" s="280"/>
      <c r="AF184" s="293"/>
    </row>
    <row r="185" spans="1:32" ht="19.5" customHeight="1">
      <c r="A185" s="406"/>
      <c r="B185" s="419"/>
      <c r="C185" s="430"/>
      <c r="D185" s="409"/>
      <c r="E185" s="439"/>
      <c r="F185" s="448"/>
      <c r="G185" s="438"/>
      <c r="H185" s="490" t="s">
        <v>436</v>
      </c>
      <c r="I185" s="526" t="s">
        <v>89</v>
      </c>
      <c r="J185" s="483" t="s">
        <v>157</v>
      </c>
      <c r="K185" s="567"/>
      <c r="L185" s="575"/>
      <c r="M185" s="531" t="s">
        <v>89</v>
      </c>
      <c r="N185" s="483" t="s">
        <v>160</v>
      </c>
      <c r="O185" s="531"/>
      <c r="P185" s="483"/>
      <c r="Q185" s="595"/>
      <c r="R185" s="595"/>
      <c r="S185" s="595"/>
      <c r="T185" s="595"/>
      <c r="U185" s="595"/>
      <c r="V185" s="595"/>
      <c r="W185" s="595"/>
      <c r="X185" s="614"/>
      <c r="Y185" s="280"/>
      <c r="Z185" s="280"/>
      <c r="AA185" s="280"/>
      <c r="AB185" s="293"/>
      <c r="AC185" s="631"/>
      <c r="AD185" s="280"/>
      <c r="AE185" s="280"/>
      <c r="AF185" s="293"/>
    </row>
    <row r="186" spans="1:32" ht="18.75" customHeight="1">
      <c r="A186" s="406"/>
      <c r="B186" s="419"/>
      <c r="C186" s="431"/>
      <c r="D186" s="448"/>
      <c r="E186" s="439"/>
      <c r="F186" s="448"/>
      <c r="G186" s="467"/>
      <c r="H186" s="489" t="s">
        <v>144</v>
      </c>
      <c r="I186" s="530" t="s">
        <v>89</v>
      </c>
      <c r="J186" s="483" t="s">
        <v>167</v>
      </c>
      <c r="K186" s="483"/>
      <c r="L186" s="531" t="s">
        <v>89</v>
      </c>
      <c r="M186" s="483" t="s">
        <v>139</v>
      </c>
      <c r="N186" s="483"/>
      <c r="O186" s="528" t="s">
        <v>89</v>
      </c>
      <c r="P186" s="483" t="s">
        <v>177</v>
      </c>
      <c r="Q186" s="583"/>
      <c r="R186" s="583"/>
      <c r="S186" s="583"/>
      <c r="T186" s="583"/>
      <c r="U186" s="583"/>
      <c r="V186" s="583"/>
      <c r="W186" s="583"/>
      <c r="X186" s="618"/>
      <c r="Y186" s="631"/>
      <c r="Z186" s="280"/>
      <c r="AA186" s="280"/>
      <c r="AB186" s="293"/>
      <c r="AC186" s="631"/>
      <c r="AD186" s="280"/>
      <c r="AE186" s="280"/>
      <c r="AF186" s="293"/>
    </row>
    <row r="187" spans="1:32" ht="18.75" customHeight="1">
      <c r="A187" s="406"/>
      <c r="B187" s="419"/>
      <c r="C187" s="431"/>
      <c r="D187" s="448"/>
      <c r="E187" s="439"/>
      <c r="F187" s="448"/>
      <c r="G187" s="467"/>
      <c r="H187" s="504" t="s">
        <v>1165</v>
      </c>
      <c r="I187" s="533" t="s">
        <v>89</v>
      </c>
      <c r="J187" s="556" t="s">
        <v>167</v>
      </c>
      <c r="K187" s="556"/>
      <c r="L187" s="580" t="s">
        <v>89</v>
      </c>
      <c r="M187" s="556" t="s">
        <v>187</v>
      </c>
      <c r="N187" s="556"/>
      <c r="O187" s="552"/>
      <c r="P187" s="552"/>
      <c r="Q187" s="552"/>
      <c r="R187" s="552"/>
      <c r="S187" s="552"/>
      <c r="T187" s="552"/>
      <c r="U187" s="552"/>
      <c r="V187" s="552"/>
      <c r="W187" s="552"/>
      <c r="X187" s="624"/>
      <c r="Y187" s="631"/>
      <c r="Z187" s="280"/>
      <c r="AA187" s="280"/>
      <c r="AB187" s="293"/>
      <c r="AC187" s="631"/>
      <c r="AD187" s="280"/>
      <c r="AE187" s="280"/>
      <c r="AF187" s="293"/>
    </row>
    <row r="188" spans="1:32" ht="18.75" customHeight="1">
      <c r="A188" s="406"/>
      <c r="B188" s="419"/>
      <c r="C188" s="431"/>
      <c r="D188" s="448"/>
      <c r="E188" s="439"/>
      <c r="F188" s="448"/>
      <c r="G188" s="467"/>
      <c r="H188" s="505"/>
      <c r="I188" s="534"/>
      <c r="J188" s="554"/>
      <c r="K188" s="554"/>
      <c r="L188" s="532"/>
      <c r="M188" s="554"/>
      <c r="N188" s="554"/>
      <c r="O188" s="597"/>
      <c r="P188" s="597"/>
      <c r="Q188" s="597"/>
      <c r="R188" s="597"/>
      <c r="S188" s="597"/>
      <c r="T188" s="597"/>
      <c r="U188" s="597"/>
      <c r="V188" s="597"/>
      <c r="W188" s="597"/>
      <c r="X188" s="597"/>
      <c r="Y188" s="631"/>
      <c r="Z188" s="280"/>
      <c r="AA188" s="280"/>
      <c r="AB188" s="280"/>
      <c r="AC188" s="631"/>
      <c r="AD188" s="280"/>
      <c r="AE188" s="280"/>
      <c r="AF188" s="293"/>
    </row>
    <row r="189" spans="1:32" ht="18.75" customHeight="1">
      <c r="A189" s="406"/>
      <c r="B189" s="419"/>
      <c r="C189" s="431"/>
      <c r="D189" s="448"/>
      <c r="E189" s="439"/>
      <c r="F189" s="448"/>
      <c r="G189" s="467"/>
      <c r="H189" s="499" t="s">
        <v>585</v>
      </c>
      <c r="I189" s="524" t="s">
        <v>89</v>
      </c>
      <c r="J189" s="519" t="s">
        <v>167</v>
      </c>
      <c r="K189" s="519"/>
      <c r="L189" s="579" t="s">
        <v>89</v>
      </c>
      <c r="M189" s="519" t="s">
        <v>313</v>
      </c>
      <c r="N189" s="519"/>
      <c r="O189" s="579" t="s">
        <v>89</v>
      </c>
      <c r="P189" s="519" t="s">
        <v>318</v>
      </c>
      <c r="Q189" s="560"/>
      <c r="R189" s="560"/>
      <c r="S189" s="560"/>
      <c r="T189" s="560"/>
      <c r="U189" s="560"/>
      <c r="V189" s="560"/>
      <c r="W189" s="560"/>
      <c r="X189" s="623"/>
      <c r="Y189" s="631"/>
      <c r="Z189" s="280"/>
      <c r="AA189" s="280"/>
      <c r="AB189" s="293"/>
      <c r="AC189" s="631"/>
      <c r="AD189" s="280"/>
      <c r="AE189" s="280"/>
      <c r="AF189" s="293"/>
    </row>
    <row r="190" spans="1:32" ht="18.75" customHeight="1">
      <c r="A190" s="406"/>
      <c r="B190" s="419"/>
      <c r="C190" s="431"/>
      <c r="D190" s="448"/>
      <c r="E190" s="439"/>
      <c r="F190" s="448"/>
      <c r="G190" s="467"/>
      <c r="H190" s="497" t="s">
        <v>233</v>
      </c>
      <c r="I190" s="526" t="s">
        <v>89</v>
      </c>
      <c r="J190" s="483" t="s">
        <v>167</v>
      </c>
      <c r="K190" s="567"/>
      <c r="L190" s="531" t="s">
        <v>89</v>
      </c>
      <c r="M190" s="483" t="s">
        <v>187</v>
      </c>
      <c r="N190" s="583"/>
      <c r="O190" s="583"/>
      <c r="P190" s="583"/>
      <c r="Q190" s="583"/>
      <c r="R190" s="583"/>
      <c r="S190" s="583"/>
      <c r="T190" s="583"/>
      <c r="U190" s="583"/>
      <c r="V190" s="583"/>
      <c r="W190" s="583"/>
      <c r="X190" s="618"/>
      <c r="Y190" s="631"/>
      <c r="Z190" s="280"/>
      <c r="AA190" s="280"/>
      <c r="AB190" s="293"/>
      <c r="AC190" s="631"/>
      <c r="AD190" s="280"/>
      <c r="AE190" s="280"/>
      <c r="AF190" s="293"/>
    </row>
    <row r="191" spans="1:32" ht="18.75" customHeight="1">
      <c r="A191" s="407" t="s">
        <v>89</v>
      </c>
      <c r="B191" s="419">
        <v>36</v>
      </c>
      <c r="C191" s="431" t="s">
        <v>1166</v>
      </c>
      <c r="D191" s="407" t="s">
        <v>89</v>
      </c>
      <c r="E191" s="439" t="s">
        <v>1041</v>
      </c>
      <c r="F191" s="448"/>
      <c r="G191" s="467"/>
      <c r="H191" s="496" t="s">
        <v>712</v>
      </c>
      <c r="I191" s="526" t="s">
        <v>89</v>
      </c>
      <c r="J191" s="483" t="s">
        <v>167</v>
      </c>
      <c r="K191" s="567"/>
      <c r="L191" s="531" t="s">
        <v>89</v>
      </c>
      <c r="M191" s="483" t="s">
        <v>187</v>
      </c>
      <c r="N191" s="583"/>
      <c r="O191" s="583"/>
      <c r="P191" s="583"/>
      <c r="Q191" s="583"/>
      <c r="R191" s="583"/>
      <c r="S191" s="583"/>
      <c r="T191" s="583"/>
      <c r="U191" s="583"/>
      <c r="V191" s="583"/>
      <c r="W191" s="583"/>
      <c r="X191" s="618"/>
      <c r="Y191" s="631"/>
      <c r="Z191" s="280"/>
      <c r="AA191" s="280"/>
      <c r="AB191" s="293"/>
      <c r="AC191" s="631"/>
      <c r="AD191" s="280"/>
      <c r="AE191" s="280"/>
      <c r="AF191" s="293"/>
    </row>
    <row r="192" spans="1:32" ht="18.75" customHeight="1">
      <c r="A192" s="406"/>
      <c r="B192" s="419"/>
      <c r="C192" s="431" t="s">
        <v>1167</v>
      </c>
      <c r="D192" s="407" t="s">
        <v>89</v>
      </c>
      <c r="E192" s="439" t="s">
        <v>289</v>
      </c>
      <c r="F192" s="448"/>
      <c r="G192" s="467"/>
      <c r="H192" s="490" t="s">
        <v>822</v>
      </c>
      <c r="I192" s="526" t="s">
        <v>89</v>
      </c>
      <c r="J192" s="483" t="s">
        <v>167</v>
      </c>
      <c r="K192" s="483"/>
      <c r="L192" s="531" t="s">
        <v>89</v>
      </c>
      <c r="M192" s="483" t="s">
        <v>422</v>
      </c>
      <c r="N192" s="483"/>
      <c r="O192" s="531" t="s">
        <v>89</v>
      </c>
      <c r="P192" s="483" t="s">
        <v>824</v>
      </c>
      <c r="Q192" s="483"/>
      <c r="R192" s="483"/>
      <c r="S192" s="483"/>
      <c r="T192" s="483"/>
      <c r="U192" s="483"/>
      <c r="V192" s="567"/>
      <c r="W192" s="567"/>
      <c r="X192" s="613"/>
      <c r="Y192" s="631"/>
      <c r="Z192" s="280"/>
      <c r="AA192" s="280"/>
      <c r="AB192" s="293"/>
      <c r="AC192" s="631"/>
      <c r="AD192" s="280"/>
      <c r="AE192" s="280"/>
      <c r="AF192" s="293"/>
    </row>
    <row r="193" spans="1:32" ht="18.75" customHeight="1">
      <c r="A193" s="406"/>
      <c r="B193" s="419"/>
      <c r="C193" s="437"/>
      <c r="D193" s="407" t="s">
        <v>89</v>
      </c>
      <c r="E193" s="439" t="s">
        <v>752</v>
      </c>
      <c r="F193" s="448"/>
      <c r="G193" s="467"/>
      <c r="H193" s="489" t="s">
        <v>826</v>
      </c>
      <c r="I193" s="526" t="s">
        <v>89</v>
      </c>
      <c r="J193" s="483" t="s">
        <v>167</v>
      </c>
      <c r="K193" s="567"/>
      <c r="L193" s="531" t="s">
        <v>89</v>
      </c>
      <c r="M193" s="483" t="s">
        <v>187</v>
      </c>
      <c r="N193" s="583"/>
      <c r="O193" s="583"/>
      <c r="P193" s="583"/>
      <c r="Q193" s="583"/>
      <c r="R193" s="583"/>
      <c r="S193" s="583"/>
      <c r="T193" s="583"/>
      <c r="U193" s="583"/>
      <c r="V193" s="583"/>
      <c r="W193" s="583"/>
      <c r="X193" s="618"/>
      <c r="Y193" s="631"/>
      <c r="Z193" s="280"/>
      <c r="AA193" s="280"/>
      <c r="AB193" s="293"/>
      <c r="AC193" s="631"/>
      <c r="AD193" s="280"/>
      <c r="AE193" s="280"/>
      <c r="AF193" s="293"/>
    </row>
    <row r="194" spans="1:32" ht="18.75" customHeight="1">
      <c r="A194" s="406"/>
      <c r="B194" s="419"/>
      <c r="C194" s="431"/>
      <c r="D194" s="407" t="s">
        <v>89</v>
      </c>
      <c r="E194" s="439" t="s">
        <v>1171</v>
      </c>
      <c r="F194" s="448"/>
      <c r="G194" s="467"/>
      <c r="H194" s="489" t="s">
        <v>791</v>
      </c>
      <c r="I194" s="526" t="s">
        <v>89</v>
      </c>
      <c r="J194" s="483" t="s">
        <v>167</v>
      </c>
      <c r="K194" s="567"/>
      <c r="L194" s="531" t="s">
        <v>89</v>
      </c>
      <c r="M194" s="483" t="s">
        <v>187</v>
      </c>
      <c r="N194" s="583"/>
      <c r="O194" s="583"/>
      <c r="P194" s="583"/>
      <c r="Q194" s="583"/>
      <c r="R194" s="583"/>
      <c r="S194" s="583"/>
      <c r="T194" s="583"/>
      <c r="U194" s="583"/>
      <c r="V194" s="583"/>
      <c r="W194" s="583"/>
      <c r="X194" s="618"/>
      <c r="Y194" s="631"/>
      <c r="Z194" s="280"/>
      <c r="AA194" s="280"/>
      <c r="AB194" s="293"/>
      <c r="AC194" s="631"/>
      <c r="AD194" s="280"/>
      <c r="AE194" s="280"/>
      <c r="AF194" s="293"/>
    </row>
    <row r="195" spans="1:32" ht="18.75" customHeight="1">
      <c r="A195" s="406"/>
      <c r="B195" s="419"/>
      <c r="C195" s="431"/>
      <c r="D195" s="407" t="s">
        <v>89</v>
      </c>
      <c r="E195" s="439" t="s">
        <v>650</v>
      </c>
      <c r="F195" s="448"/>
      <c r="G195" s="467"/>
      <c r="H195" s="489" t="s">
        <v>204</v>
      </c>
      <c r="I195" s="530" t="s">
        <v>89</v>
      </c>
      <c r="J195" s="483" t="s">
        <v>167</v>
      </c>
      <c r="K195" s="483"/>
      <c r="L195" s="531" t="s">
        <v>89</v>
      </c>
      <c r="M195" s="483" t="s">
        <v>139</v>
      </c>
      <c r="N195" s="483"/>
      <c r="O195" s="528" t="s">
        <v>89</v>
      </c>
      <c r="P195" s="483" t="s">
        <v>177</v>
      </c>
      <c r="Q195" s="583"/>
      <c r="R195" s="583"/>
      <c r="S195" s="583"/>
      <c r="T195" s="583"/>
      <c r="U195" s="583"/>
      <c r="V195" s="583"/>
      <c r="W195" s="583"/>
      <c r="X195" s="618"/>
      <c r="Y195" s="631"/>
      <c r="Z195" s="280"/>
      <c r="AA195" s="280"/>
      <c r="AB195" s="293"/>
      <c r="AC195" s="631"/>
      <c r="AD195" s="280"/>
      <c r="AE195" s="280"/>
      <c r="AF195" s="293"/>
    </row>
    <row r="196" spans="1:32" ht="18.75" customHeight="1">
      <c r="A196" s="406"/>
      <c r="B196" s="419"/>
      <c r="C196" s="430"/>
      <c r="D196" s="277" t="s">
        <v>89</v>
      </c>
      <c r="E196" s="439" t="s">
        <v>1172</v>
      </c>
      <c r="F196" s="448"/>
      <c r="G196" s="467"/>
      <c r="H196" s="497" t="s">
        <v>109</v>
      </c>
      <c r="I196" s="526" t="s">
        <v>89</v>
      </c>
      <c r="J196" s="483" t="s">
        <v>167</v>
      </c>
      <c r="K196" s="567"/>
      <c r="L196" s="531" t="s">
        <v>89</v>
      </c>
      <c r="M196" s="483" t="s">
        <v>187</v>
      </c>
      <c r="N196" s="583"/>
      <c r="O196" s="583"/>
      <c r="P196" s="583"/>
      <c r="Q196" s="583"/>
      <c r="R196" s="583"/>
      <c r="S196" s="583"/>
      <c r="T196" s="583"/>
      <c r="U196" s="583"/>
      <c r="V196" s="583"/>
      <c r="W196" s="583"/>
      <c r="X196" s="618"/>
      <c r="Y196" s="631"/>
      <c r="Z196" s="280"/>
      <c r="AA196" s="280"/>
      <c r="AB196" s="293"/>
      <c r="AC196" s="631"/>
      <c r="AD196" s="280"/>
      <c r="AE196" s="280"/>
      <c r="AF196" s="293"/>
    </row>
    <row r="197" spans="1:32" ht="18.75" customHeight="1">
      <c r="A197" s="413"/>
      <c r="B197" s="419"/>
      <c r="C197" s="433"/>
      <c r="D197" s="279"/>
      <c r="E197" s="279"/>
      <c r="F197" s="448"/>
      <c r="G197" s="439"/>
      <c r="H197" s="496" t="s">
        <v>777</v>
      </c>
      <c r="I197" s="526" t="s">
        <v>89</v>
      </c>
      <c r="J197" s="483" t="s">
        <v>167</v>
      </c>
      <c r="K197" s="483"/>
      <c r="L197" s="531" t="s">
        <v>89</v>
      </c>
      <c r="M197" s="519" t="s">
        <v>187</v>
      </c>
      <c r="N197" s="483"/>
      <c r="O197" s="483"/>
      <c r="P197" s="483"/>
      <c r="Q197" s="567"/>
      <c r="R197" s="567"/>
      <c r="S197" s="567"/>
      <c r="T197" s="567"/>
      <c r="U197" s="567"/>
      <c r="V197" s="567"/>
      <c r="W197" s="567"/>
      <c r="X197" s="613"/>
      <c r="Y197" s="631"/>
      <c r="Z197" s="280"/>
      <c r="AA197" s="280"/>
      <c r="AB197" s="293"/>
      <c r="AC197" s="631"/>
      <c r="AD197" s="280"/>
      <c r="AE197" s="280"/>
      <c r="AF197" s="293"/>
    </row>
    <row r="198" spans="1:32" ht="18.75" customHeight="1">
      <c r="A198" s="413"/>
      <c r="B198" s="419"/>
      <c r="C198" s="433"/>
      <c r="D198" s="279"/>
      <c r="E198" s="279"/>
      <c r="F198" s="448"/>
      <c r="G198" s="439"/>
      <c r="H198" s="496" t="s">
        <v>850</v>
      </c>
      <c r="I198" s="526" t="s">
        <v>89</v>
      </c>
      <c r="J198" s="483" t="s">
        <v>167</v>
      </c>
      <c r="K198" s="483"/>
      <c r="L198" s="531" t="s">
        <v>89</v>
      </c>
      <c r="M198" s="519" t="s">
        <v>187</v>
      </c>
      <c r="N198" s="483"/>
      <c r="O198" s="483"/>
      <c r="P198" s="483"/>
      <c r="Q198" s="567"/>
      <c r="R198" s="567"/>
      <c r="S198" s="567"/>
      <c r="T198" s="567"/>
      <c r="U198" s="567"/>
      <c r="V198" s="567"/>
      <c r="W198" s="567"/>
      <c r="X198" s="613"/>
      <c r="Y198" s="631"/>
      <c r="Z198" s="280"/>
      <c r="AA198" s="280"/>
      <c r="AB198" s="293"/>
      <c r="AC198" s="631"/>
      <c r="AD198" s="280"/>
      <c r="AE198" s="280"/>
      <c r="AF198" s="293"/>
    </row>
    <row r="199" spans="1:32" ht="18.75" customHeight="1">
      <c r="A199" s="413"/>
      <c r="B199" s="419"/>
      <c r="C199" s="433"/>
      <c r="D199" s="279"/>
      <c r="E199" s="279"/>
      <c r="F199" s="448"/>
      <c r="G199" s="467"/>
      <c r="H199" s="500" t="s">
        <v>624</v>
      </c>
      <c r="I199" s="526" t="s">
        <v>89</v>
      </c>
      <c r="J199" s="483" t="s">
        <v>167</v>
      </c>
      <c r="K199" s="483"/>
      <c r="L199" s="531" t="s">
        <v>89</v>
      </c>
      <c r="M199" s="483" t="s">
        <v>139</v>
      </c>
      <c r="N199" s="483"/>
      <c r="O199" s="531" t="s">
        <v>89</v>
      </c>
      <c r="P199" s="483" t="s">
        <v>177</v>
      </c>
      <c r="Q199" s="595"/>
      <c r="R199" s="595"/>
      <c r="S199" s="595"/>
      <c r="T199" s="595"/>
      <c r="U199" s="603"/>
      <c r="V199" s="603"/>
      <c r="W199" s="603"/>
      <c r="X199" s="615"/>
      <c r="Y199" s="631"/>
      <c r="Z199" s="280"/>
      <c r="AA199" s="280"/>
      <c r="AB199" s="293"/>
      <c r="AC199" s="631"/>
      <c r="AD199" s="280"/>
      <c r="AE199" s="280"/>
      <c r="AF199" s="293"/>
    </row>
    <row r="200" spans="1:32" ht="18.75" customHeight="1">
      <c r="A200" s="413"/>
      <c r="B200" s="274"/>
      <c r="C200" s="433"/>
      <c r="D200" s="279"/>
      <c r="E200" s="279"/>
      <c r="F200" s="448"/>
      <c r="G200" s="467"/>
      <c r="H200" s="489" t="s">
        <v>0</v>
      </c>
      <c r="I200" s="526" t="s">
        <v>89</v>
      </c>
      <c r="J200" s="483" t="s">
        <v>167</v>
      </c>
      <c r="K200" s="483"/>
      <c r="L200" s="531" t="s">
        <v>89</v>
      </c>
      <c r="M200" s="483" t="s">
        <v>499</v>
      </c>
      <c r="N200" s="483"/>
      <c r="O200" s="531" t="s">
        <v>89</v>
      </c>
      <c r="P200" s="483" t="s">
        <v>318</v>
      </c>
      <c r="Q200" s="583"/>
      <c r="R200" s="531" t="s">
        <v>89</v>
      </c>
      <c r="S200" s="483" t="s">
        <v>172</v>
      </c>
      <c r="T200" s="583"/>
      <c r="U200" s="583"/>
      <c r="V200" s="583"/>
      <c r="W200" s="583"/>
      <c r="X200" s="618"/>
      <c r="Y200" s="631"/>
      <c r="Z200" s="280"/>
      <c r="AA200" s="280"/>
      <c r="AB200" s="293"/>
      <c r="AC200" s="631"/>
      <c r="AD200" s="280"/>
      <c r="AE200" s="280"/>
      <c r="AF200" s="293"/>
    </row>
    <row r="201" spans="1:32" ht="18.75" customHeight="1">
      <c r="A201" s="413"/>
      <c r="B201" s="414"/>
      <c r="C201" s="433"/>
      <c r="D201" s="278"/>
      <c r="E201" s="278"/>
      <c r="F201" s="448"/>
      <c r="G201" s="438"/>
      <c r="H201" s="485" t="s">
        <v>217</v>
      </c>
      <c r="I201" s="530" t="s">
        <v>89</v>
      </c>
      <c r="J201" s="552" t="s">
        <v>167</v>
      </c>
      <c r="K201" s="552"/>
      <c r="L201" s="576"/>
      <c r="M201" s="589"/>
      <c r="N201" s="589"/>
      <c r="O201" s="576"/>
      <c r="P201" s="589"/>
      <c r="Q201" s="601"/>
      <c r="R201" s="576"/>
      <c r="S201" s="589"/>
      <c r="T201" s="601"/>
      <c r="U201" s="528" t="s">
        <v>89</v>
      </c>
      <c r="V201" s="552" t="s">
        <v>219</v>
      </c>
      <c r="W201" s="603"/>
      <c r="X201" s="615"/>
      <c r="Y201" s="291"/>
      <c r="Z201" s="291"/>
      <c r="AA201" s="291"/>
      <c r="AB201" s="293"/>
      <c r="AC201" s="631"/>
      <c r="AD201" s="291"/>
      <c r="AE201" s="291"/>
      <c r="AF201" s="293"/>
    </row>
    <row r="202" spans="1:32" ht="18.75" customHeight="1">
      <c r="A202" s="406"/>
      <c r="B202" s="414"/>
      <c r="C202" s="430"/>
      <c r="D202" s="278"/>
      <c r="E202" s="439"/>
      <c r="F202" s="448"/>
      <c r="G202" s="438"/>
      <c r="H202" s="485"/>
      <c r="I202" s="407" t="s">
        <v>89</v>
      </c>
      <c r="J202" s="284" t="s">
        <v>118</v>
      </c>
      <c r="K202" s="284"/>
      <c r="L202" s="457"/>
      <c r="M202" s="457" t="s">
        <v>89</v>
      </c>
      <c r="N202" s="284" t="s">
        <v>149</v>
      </c>
      <c r="O202" s="457"/>
      <c r="P202" s="457"/>
      <c r="Q202" s="457" t="s">
        <v>89</v>
      </c>
      <c r="R202" s="284" t="s">
        <v>221</v>
      </c>
      <c r="S202" s="278"/>
      <c r="T202" s="284"/>
      <c r="U202" s="457" t="s">
        <v>89</v>
      </c>
      <c r="V202" s="284" t="s">
        <v>222</v>
      </c>
      <c r="W202" s="473"/>
      <c r="X202" s="616"/>
      <c r="Y202" s="291"/>
      <c r="Z202" s="291"/>
      <c r="AA202" s="291"/>
      <c r="AB202" s="293"/>
      <c r="AC202" s="631"/>
      <c r="AD202" s="291"/>
      <c r="AE202" s="291"/>
      <c r="AF202" s="293"/>
    </row>
    <row r="203" spans="1:32" ht="18.75" customHeight="1">
      <c r="A203" s="406"/>
      <c r="B203" s="419"/>
      <c r="C203" s="430"/>
      <c r="D203" s="409"/>
      <c r="E203" s="439"/>
      <c r="F203" s="448"/>
      <c r="G203" s="438"/>
      <c r="H203" s="485"/>
      <c r="I203" s="407" t="s">
        <v>89</v>
      </c>
      <c r="J203" s="284" t="s">
        <v>51</v>
      </c>
      <c r="K203" s="284"/>
      <c r="L203" s="457"/>
      <c r="M203" s="457" t="s">
        <v>89</v>
      </c>
      <c r="N203" s="284" t="s">
        <v>230</v>
      </c>
      <c r="O203" s="457"/>
      <c r="P203" s="457"/>
      <c r="Q203" s="457" t="s">
        <v>89</v>
      </c>
      <c r="R203" s="284" t="s">
        <v>148</v>
      </c>
      <c r="S203" s="278"/>
      <c r="T203" s="284"/>
      <c r="U203" s="457" t="s">
        <v>89</v>
      </c>
      <c r="V203" s="284" t="s">
        <v>235</v>
      </c>
      <c r="W203" s="473"/>
      <c r="X203" s="616"/>
      <c r="Y203" s="291"/>
      <c r="Z203" s="291"/>
      <c r="AA203" s="291"/>
      <c r="AB203" s="293"/>
      <c r="AC203" s="631"/>
      <c r="AD203" s="291"/>
      <c r="AE203" s="291"/>
      <c r="AF203" s="293"/>
    </row>
    <row r="204" spans="1:32" ht="18.75" customHeight="1">
      <c r="A204" s="406"/>
      <c r="B204" s="419"/>
      <c r="C204" s="430"/>
      <c r="D204" s="409"/>
      <c r="E204" s="439"/>
      <c r="F204" s="448"/>
      <c r="G204" s="438"/>
      <c r="H204" s="485"/>
      <c r="I204" s="407" t="s">
        <v>89</v>
      </c>
      <c r="J204" s="284" t="s">
        <v>242</v>
      </c>
      <c r="K204" s="284"/>
      <c r="L204" s="457"/>
      <c r="M204" s="457" t="s">
        <v>89</v>
      </c>
      <c r="N204" s="284" t="s">
        <v>175</v>
      </c>
      <c r="O204" s="457"/>
      <c r="P204" s="457"/>
      <c r="Q204" s="457" t="s">
        <v>89</v>
      </c>
      <c r="R204" s="284" t="s">
        <v>249</v>
      </c>
      <c r="S204" s="278"/>
      <c r="T204" s="284"/>
      <c r="U204" s="457" t="s">
        <v>89</v>
      </c>
      <c r="V204" s="284" t="s">
        <v>251</v>
      </c>
      <c r="W204" s="473"/>
      <c r="X204" s="616"/>
      <c r="Y204" s="291"/>
      <c r="Z204" s="291"/>
      <c r="AA204" s="291"/>
      <c r="AB204" s="293"/>
      <c r="AC204" s="631"/>
      <c r="AD204" s="291"/>
      <c r="AE204" s="291"/>
      <c r="AF204" s="293"/>
    </row>
    <row r="205" spans="1:32" ht="18.75" customHeight="1">
      <c r="A205" s="406"/>
      <c r="B205" s="419"/>
      <c r="C205" s="430"/>
      <c r="D205" s="409"/>
      <c r="E205" s="439"/>
      <c r="F205" s="448"/>
      <c r="G205" s="438"/>
      <c r="H205" s="485"/>
      <c r="I205" s="407" t="s">
        <v>89</v>
      </c>
      <c r="J205" s="284" t="s">
        <v>262</v>
      </c>
      <c r="K205" s="284"/>
      <c r="L205" s="457"/>
      <c r="M205" s="457" t="s">
        <v>89</v>
      </c>
      <c r="N205" s="284" t="s">
        <v>142</v>
      </c>
      <c r="O205" s="457"/>
      <c r="P205" s="457"/>
      <c r="Q205" s="457" t="s">
        <v>89</v>
      </c>
      <c r="R205" s="284" t="s">
        <v>265</v>
      </c>
      <c r="S205" s="278"/>
      <c r="T205" s="284"/>
      <c r="U205" s="457" t="s">
        <v>89</v>
      </c>
      <c r="V205" s="284" t="s">
        <v>268</v>
      </c>
      <c r="W205" s="473"/>
      <c r="X205" s="616"/>
      <c r="Y205" s="291"/>
      <c r="Z205" s="291"/>
      <c r="AA205" s="291"/>
      <c r="AB205" s="293"/>
      <c r="AC205" s="631"/>
      <c r="AD205" s="291"/>
      <c r="AE205" s="291"/>
      <c r="AF205" s="293"/>
    </row>
    <row r="206" spans="1:32" ht="18.75" customHeight="1">
      <c r="A206" s="411"/>
      <c r="B206" s="421"/>
      <c r="C206" s="435"/>
      <c r="D206" s="418"/>
      <c r="E206" s="440"/>
      <c r="F206" s="453"/>
      <c r="G206" s="469"/>
      <c r="H206" s="486"/>
      <c r="I206" s="523" t="s">
        <v>89</v>
      </c>
      <c r="J206" s="550" t="s">
        <v>272</v>
      </c>
      <c r="K206" s="550"/>
      <c r="L206" s="578"/>
      <c r="M206" s="578"/>
      <c r="N206" s="550"/>
      <c r="O206" s="578"/>
      <c r="P206" s="578"/>
      <c r="Q206" s="578"/>
      <c r="R206" s="550"/>
      <c r="S206" s="427"/>
      <c r="T206" s="550"/>
      <c r="U206" s="578"/>
      <c r="V206" s="550"/>
      <c r="W206" s="599"/>
      <c r="X206" s="466"/>
      <c r="Y206" s="632"/>
      <c r="Z206" s="632"/>
      <c r="AA206" s="632"/>
      <c r="AB206" s="636"/>
      <c r="AC206" s="633"/>
      <c r="AD206" s="632"/>
      <c r="AE206" s="632"/>
      <c r="AF206" s="636"/>
    </row>
    <row r="207" spans="1:32" ht="18.75" customHeight="1">
      <c r="A207" s="408"/>
      <c r="B207" s="420"/>
      <c r="C207" s="432"/>
      <c r="D207" s="449"/>
      <c r="E207" s="459"/>
      <c r="F207" s="449"/>
      <c r="G207" s="470"/>
      <c r="H207" s="493" t="s">
        <v>418</v>
      </c>
      <c r="I207" s="529" t="s">
        <v>89</v>
      </c>
      <c r="J207" s="553" t="s">
        <v>167</v>
      </c>
      <c r="K207" s="553"/>
      <c r="L207" s="577"/>
      <c r="M207" s="586" t="s">
        <v>89</v>
      </c>
      <c r="N207" s="553" t="s">
        <v>425</v>
      </c>
      <c r="O207" s="553"/>
      <c r="P207" s="577"/>
      <c r="Q207" s="586" t="s">
        <v>89</v>
      </c>
      <c r="R207" s="594" t="s">
        <v>431</v>
      </c>
      <c r="S207" s="594"/>
      <c r="T207" s="594"/>
      <c r="U207" s="594"/>
      <c r="V207" s="594"/>
      <c r="W207" s="594"/>
      <c r="X207" s="622"/>
      <c r="Y207" s="535" t="s">
        <v>89</v>
      </c>
      <c r="Z207" s="549" t="s">
        <v>126</v>
      </c>
      <c r="AA207" s="549"/>
      <c r="AB207" s="634"/>
      <c r="AC207" s="535" t="s">
        <v>89</v>
      </c>
      <c r="AD207" s="549" t="s">
        <v>126</v>
      </c>
      <c r="AE207" s="549"/>
      <c r="AF207" s="634"/>
    </row>
    <row r="208" spans="1:32" ht="19.5" customHeight="1">
      <c r="A208" s="406"/>
      <c r="B208" s="419"/>
      <c r="C208" s="430"/>
      <c r="D208" s="409"/>
      <c r="E208" s="439"/>
      <c r="F208" s="448"/>
      <c r="G208" s="438"/>
      <c r="H208" s="495" t="s">
        <v>147</v>
      </c>
      <c r="I208" s="526" t="s">
        <v>89</v>
      </c>
      <c r="J208" s="483" t="s">
        <v>157</v>
      </c>
      <c r="K208" s="567"/>
      <c r="L208" s="575"/>
      <c r="M208" s="531" t="s">
        <v>89</v>
      </c>
      <c r="N208" s="483" t="s">
        <v>160</v>
      </c>
      <c r="O208" s="531"/>
      <c r="P208" s="483"/>
      <c r="Q208" s="595"/>
      <c r="R208" s="595"/>
      <c r="S208" s="595"/>
      <c r="T208" s="595"/>
      <c r="U208" s="595"/>
      <c r="V208" s="595"/>
      <c r="W208" s="595"/>
      <c r="X208" s="614"/>
      <c r="Y208" s="407" t="s">
        <v>89</v>
      </c>
      <c r="Z208" s="284" t="s">
        <v>141</v>
      </c>
      <c r="AA208" s="291"/>
      <c r="AB208" s="293"/>
      <c r="AC208" s="407" t="s">
        <v>89</v>
      </c>
      <c r="AD208" s="284" t="s">
        <v>141</v>
      </c>
      <c r="AE208" s="291"/>
      <c r="AF208" s="293"/>
    </row>
    <row r="209" spans="1:32" ht="19.5" customHeight="1">
      <c r="A209" s="406"/>
      <c r="B209" s="419"/>
      <c r="C209" s="430"/>
      <c r="D209" s="409"/>
      <c r="E209" s="439"/>
      <c r="F209" s="448"/>
      <c r="G209" s="438"/>
      <c r="H209" s="495" t="s">
        <v>436</v>
      </c>
      <c r="I209" s="526" t="s">
        <v>89</v>
      </c>
      <c r="J209" s="483" t="s">
        <v>157</v>
      </c>
      <c r="K209" s="567"/>
      <c r="L209" s="575"/>
      <c r="M209" s="531" t="s">
        <v>89</v>
      </c>
      <c r="N209" s="483" t="s">
        <v>160</v>
      </c>
      <c r="O209" s="531"/>
      <c r="P209" s="483"/>
      <c r="Q209" s="595"/>
      <c r="R209" s="595"/>
      <c r="S209" s="595"/>
      <c r="T209" s="595"/>
      <c r="U209" s="595"/>
      <c r="V209" s="595"/>
      <c r="W209" s="595"/>
      <c r="X209" s="614"/>
      <c r="Y209" s="407"/>
      <c r="Z209" s="284"/>
      <c r="AA209" s="291"/>
      <c r="AB209" s="293"/>
      <c r="AC209" s="407"/>
      <c r="AD209" s="284"/>
      <c r="AE209" s="291"/>
      <c r="AF209" s="293"/>
    </row>
    <row r="210" spans="1:32" ht="18.75" customHeight="1">
      <c r="A210" s="406"/>
      <c r="B210" s="419"/>
      <c r="C210" s="431"/>
      <c r="D210" s="407"/>
      <c r="E210" s="439"/>
      <c r="F210" s="448"/>
      <c r="G210" s="467"/>
      <c r="H210" s="490" t="s">
        <v>822</v>
      </c>
      <c r="I210" s="526" t="s">
        <v>89</v>
      </c>
      <c r="J210" s="483" t="s">
        <v>167</v>
      </c>
      <c r="K210" s="483"/>
      <c r="L210" s="531"/>
      <c r="M210" s="531" t="s">
        <v>89</v>
      </c>
      <c r="N210" s="483" t="s">
        <v>422</v>
      </c>
      <c r="O210" s="531"/>
      <c r="P210" s="531" t="s">
        <v>89</v>
      </c>
      <c r="Q210" s="483" t="s">
        <v>824</v>
      </c>
      <c r="R210" s="531"/>
      <c r="S210" s="483"/>
      <c r="T210" s="531"/>
      <c r="U210" s="483"/>
      <c r="V210" s="567"/>
      <c r="W210" s="595"/>
      <c r="X210" s="614"/>
      <c r="Y210" s="631"/>
      <c r="Z210" s="291"/>
      <c r="AA210" s="291"/>
      <c r="AB210" s="293"/>
      <c r="AC210" s="631"/>
      <c r="AD210" s="291"/>
      <c r="AE210" s="291"/>
      <c r="AF210" s="293"/>
    </row>
    <row r="211" spans="1:32" ht="18.75" customHeight="1">
      <c r="A211" s="406"/>
      <c r="B211" s="419"/>
      <c r="C211" s="431"/>
      <c r="D211" s="407"/>
      <c r="E211" s="439"/>
      <c r="F211" s="448"/>
      <c r="G211" s="467"/>
      <c r="H211" s="489" t="s">
        <v>826</v>
      </c>
      <c r="I211" s="526" t="s">
        <v>89</v>
      </c>
      <c r="J211" s="483" t="s">
        <v>167</v>
      </c>
      <c r="K211" s="567"/>
      <c r="L211" s="531" t="s">
        <v>89</v>
      </c>
      <c r="M211" s="483" t="s">
        <v>187</v>
      </c>
      <c r="N211" s="583"/>
      <c r="O211" s="583"/>
      <c r="P211" s="583"/>
      <c r="Q211" s="583"/>
      <c r="R211" s="583"/>
      <c r="S211" s="583"/>
      <c r="T211" s="583"/>
      <c r="U211" s="583"/>
      <c r="V211" s="583"/>
      <c r="W211" s="583"/>
      <c r="X211" s="618"/>
      <c r="Y211" s="631"/>
      <c r="Z211" s="280"/>
      <c r="AA211" s="280"/>
      <c r="AB211" s="293"/>
      <c r="AC211" s="631"/>
      <c r="AD211" s="280"/>
      <c r="AE211" s="280"/>
      <c r="AF211" s="293"/>
    </row>
    <row r="212" spans="1:32" ht="18.75" customHeight="1">
      <c r="A212" s="406"/>
      <c r="B212" s="419"/>
      <c r="C212" s="431"/>
      <c r="D212" s="407"/>
      <c r="E212" s="439"/>
      <c r="F212" s="448"/>
      <c r="G212" s="439"/>
      <c r="H212" s="496" t="s">
        <v>777</v>
      </c>
      <c r="I212" s="526" t="s">
        <v>89</v>
      </c>
      <c r="J212" s="483" t="s">
        <v>167</v>
      </c>
      <c r="K212" s="483"/>
      <c r="L212" s="531" t="s">
        <v>89</v>
      </c>
      <c r="M212" s="519" t="s">
        <v>187</v>
      </c>
      <c r="N212" s="483"/>
      <c r="O212" s="483"/>
      <c r="P212" s="483"/>
      <c r="Q212" s="567"/>
      <c r="R212" s="567"/>
      <c r="S212" s="567"/>
      <c r="T212" s="567"/>
      <c r="U212" s="567"/>
      <c r="V212" s="567"/>
      <c r="W212" s="567"/>
      <c r="X212" s="613"/>
      <c r="Y212" s="631"/>
      <c r="Z212" s="280"/>
      <c r="AA212" s="280"/>
      <c r="AB212" s="293"/>
      <c r="AC212" s="631"/>
      <c r="AD212" s="280"/>
      <c r="AE212" s="280"/>
      <c r="AF212" s="293"/>
    </row>
    <row r="213" spans="1:32" ht="18.75" customHeight="1">
      <c r="A213" s="407" t="s">
        <v>89</v>
      </c>
      <c r="B213" s="419">
        <v>28</v>
      </c>
      <c r="C213" s="431" t="s">
        <v>1166</v>
      </c>
      <c r="D213" s="407" t="s">
        <v>89</v>
      </c>
      <c r="E213" s="439" t="s">
        <v>1041</v>
      </c>
      <c r="F213" s="448"/>
      <c r="G213" s="439"/>
      <c r="H213" s="496" t="s">
        <v>850</v>
      </c>
      <c r="I213" s="526" t="s">
        <v>89</v>
      </c>
      <c r="J213" s="483" t="s">
        <v>167</v>
      </c>
      <c r="K213" s="483"/>
      <c r="L213" s="531" t="s">
        <v>89</v>
      </c>
      <c r="M213" s="519" t="s">
        <v>187</v>
      </c>
      <c r="N213" s="483"/>
      <c r="O213" s="483"/>
      <c r="P213" s="483"/>
      <c r="Q213" s="567"/>
      <c r="R213" s="567"/>
      <c r="S213" s="567"/>
      <c r="T213" s="567"/>
      <c r="U213" s="567"/>
      <c r="V213" s="567"/>
      <c r="W213" s="567"/>
      <c r="X213" s="613"/>
      <c r="Y213" s="631"/>
      <c r="Z213" s="280"/>
      <c r="AA213" s="280"/>
      <c r="AB213" s="293"/>
      <c r="AC213" s="631"/>
      <c r="AD213" s="280"/>
      <c r="AE213" s="280"/>
      <c r="AF213" s="293"/>
    </row>
    <row r="214" spans="1:32" ht="18.75" customHeight="1">
      <c r="A214" s="406"/>
      <c r="B214" s="419"/>
      <c r="C214" s="431" t="s">
        <v>1167</v>
      </c>
      <c r="D214" s="407" t="s">
        <v>89</v>
      </c>
      <c r="E214" s="439" t="s">
        <v>289</v>
      </c>
      <c r="F214" s="448"/>
      <c r="G214" s="467"/>
      <c r="H214" s="500" t="s">
        <v>624</v>
      </c>
      <c r="I214" s="526" t="s">
        <v>89</v>
      </c>
      <c r="J214" s="483" t="s">
        <v>167</v>
      </c>
      <c r="K214" s="483"/>
      <c r="L214" s="531" t="s">
        <v>89</v>
      </c>
      <c r="M214" s="483" t="s">
        <v>139</v>
      </c>
      <c r="N214" s="483"/>
      <c r="O214" s="531" t="s">
        <v>89</v>
      </c>
      <c r="P214" s="483" t="s">
        <v>177</v>
      </c>
      <c r="Q214" s="595"/>
      <c r="R214" s="595"/>
      <c r="S214" s="595"/>
      <c r="T214" s="595"/>
      <c r="U214" s="603"/>
      <c r="V214" s="603"/>
      <c r="W214" s="603"/>
      <c r="X214" s="615"/>
      <c r="Y214" s="631"/>
      <c r="Z214" s="280"/>
      <c r="AA214" s="280"/>
      <c r="AB214" s="293"/>
      <c r="AC214" s="631"/>
      <c r="AD214" s="280"/>
      <c r="AE214" s="280"/>
      <c r="AF214" s="293"/>
    </row>
    <row r="215" spans="1:32" ht="18.75" customHeight="1">
      <c r="A215" s="406"/>
      <c r="B215" s="419"/>
      <c r="C215" s="431" t="s">
        <v>1174</v>
      </c>
      <c r="D215" s="407" t="s">
        <v>89</v>
      </c>
      <c r="E215" s="439" t="s">
        <v>1171</v>
      </c>
      <c r="F215" s="448"/>
      <c r="G215" s="467"/>
      <c r="H215" s="489" t="s">
        <v>0</v>
      </c>
      <c r="I215" s="526" t="s">
        <v>89</v>
      </c>
      <c r="J215" s="483" t="s">
        <v>167</v>
      </c>
      <c r="K215" s="483"/>
      <c r="L215" s="531" t="s">
        <v>89</v>
      </c>
      <c r="M215" s="483" t="s">
        <v>499</v>
      </c>
      <c r="N215" s="483"/>
      <c r="O215" s="531" t="s">
        <v>89</v>
      </c>
      <c r="P215" s="483" t="s">
        <v>318</v>
      </c>
      <c r="Q215" s="583"/>
      <c r="R215" s="531" t="s">
        <v>89</v>
      </c>
      <c r="S215" s="483" t="s">
        <v>172</v>
      </c>
      <c r="T215" s="583"/>
      <c r="U215" s="583"/>
      <c r="V215" s="583"/>
      <c r="W215" s="583"/>
      <c r="X215" s="618"/>
      <c r="Y215" s="631"/>
      <c r="Z215" s="280"/>
      <c r="AA215" s="280"/>
      <c r="AB215" s="293"/>
      <c r="AC215" s="631"/>
      <c r="AD215" s="280"/>
      <c r="AE215" s="280"/>
      <c r="AF215" s="293"/>
    </row>
    <row r="216" spans="1:32" ht="18.75" customHeight="1">
      <c r="A216" s="406"/>
      <c r="B216" s="419"/>
      <c r="C216" s="438"/>
      <c r="D216" s="407" t="s">
        <v>89</v>
      </c>
      <c r="E216" s="439" t="s">
        <v>650</v>
      </c>
      <c r="F216" s="448"/>
      <c r="G216" s="438"/>
      <c r="H216" s="485" t="s">
        <v>217</v>
      </c>
      <c r="I216" s="530" t="s">
        <v>89</v>
      </c>
      <c r="J216" s="552" t="s">
        <v>167</v>
      </c>
      <c r="K216" s="552"/>
      <c r="L216" s="576"/>
      <c r="M216" s="589"/>
      <c r="N216" s="589"/>
      <c r="O216" s="576"/>
      <c r="P216" s="589"/>
      <c r="Q216" s="601"/>
      <c r="R216" s="576"/>
      <c r="S216" s="589"/>
      <c r="T216" s="601"/>
      <c r="U216" s="528" t="s">
        <v>89</v>
      </c>
      <c r="V216" s="552" t="s">
        <v>219</v>
      </c>
      <c r="W216" s="603"/>
      <c r="X216" s="615"/>
      <c r="Y216" s="291"/>
      <c r="Z216" s="291"/>
      <c r="AA216" s="291"/>
      <c r="AB216" s="293"/>
      <c r="AC216" s="631"/>
      <c r="AD216" s="291"/>
      <c r="AE216" s="291"/>
      <c r="AF216" s="293"/>
    </row>
    <row r="217" spans="1:32" ht="18.75" customHeight="1">
      <c r="A217" s="413"/>
      <c r="B217" s="419"/>
      <c r="C217" s="433"/>
      <c r="D217" s="278"/>
      <c r="E217" s="278"/>
      <c r="F217" s="448"/>
      <c r="G217" s="438"/>
      <c r="H217" s="485"/>
      <c r="I217" s="407" t="s">
        <v>89</v>
      </c>
      <c r="J217" s="284" t="s">
        <v>118</v>
      </c>
      <c r="K217" s="284"/>
      <c r="L217" s="457"/>
      <c r="M217" s="457" t="s">
        <v>89</v>
      </c>
      <c r="N217" s="284" t="s">
        <v>149</v>
      </c>
      <c r="O217" s="457"/>
      <c r="P217" s="457"/>
      <c r="Q217" s="457" t="s">
        <v>89</v>
      </c>
      <c r="R217" s="284" t="s">
        <v>221</v>
      </c>
      <c r="S217" s="278"/>
      <c r="T217" s="284"/>
      <c r="U217" s="457" t="s">
        <v>89</v>
      </c>
      <c r="V217" s="284" t="s">
        <v>222</v>
      </c>
      <c r="W217" s="473"/>
      <c r="X217" s="616"/>
      <c r="Y217" s="291"/>
      <c r="Z217" s="291"/>
      <c r="AA217" s="291"/>
      <c r="AB217" s="293"/>
      <c r="AC217" s="631"/>
      <c r="AD217" s="291"/>
      <c r="AE217" s="291"/>
      <c r="AF217" s="293"/>
    </row>
    <row r="218" spans="1:32" ht="18.75" customHeight="1">
      <c r="A218" s="413"/>
      <c r="B218" s="419"/>
      <c r="C218" s="433"/>
      <c r="D218" s="278"/>
      <c r="E218" s="278"/>
      <c r="F218" s="448"/>
      <c r="G218" s="438"/>
      <c r="H218" s="485"/>
      <c r="I218" s="407" t="s">
        <v>89</v>
      </c>
      <c r="J218" s="284" t="s">
        <v>51</v>
      </c>
      <c r="K218" s="284"/>
      <c r="L218" s="457"/>
      <c r="M218" s="457" t="s">
        <v>89</v>
      </c>
      <c r="N218" s="284" t="s">
        <v>230</v>
      </c>
      <c r="O218" s="457"/>
      <c r="P218" s="457"/>
      <c r="Q218" s="457" t="s">
        <v>89</v>
      </c>
      <c r="R218" s="284" t="s">
        <v>148</v>
      </c>
      <c r="S218" s="278"/>
      <c r="T218" s="284"/>
      <c r="U218" s="457" t="s">
        <v>89</v>
      </c>
      <c r="V218" s="284" t="s">
        <v>235</v>
      </c>
      <c r="W218" s="473"/>
      <c r="X218" s="616"/>
      <c r="Y218" s="291"/>
      <c r="Z218" s="291"/>
      <c r="AA218" s="291"/>
      <c r="AB218" s="293"/>
      <c r="AC218" s="631"/>
      <c r="AD218" s="291"/>
      <c r="AE218" s="291"/>
      <c r="AF218" s="293"/>
    </row>
    <row r="219" spans="1:32" ht="18.75" customHeight="1">
      <c r="A219" s="406"/>
      <c r="B219" s="419"/>
      <c r="C219" s="430"/>
      <c r="D219" s="278"/>
      <c r="E219" s="439"/>
      <c r="F219" s="448"/>
      <c r="G219" s="438"/>
      <c r="H219" s="485"/>
      <c r="I219" s="407" t="s">
        <v>89</v>
      </c>
      <c r="J219" s="284" t="s">
        <v>242</v>
      </c>
      <c r="K219" s="284"/>
      <c r="L219" s="457"/>
      <c r="M219" s="457" t="s">
        <v>89</v>
      </c>
      <c r="N219" s="284" t="s">
        <v>175</v>
      </c>
      <c r="O219" s="457"/>
      <c r="P219" s="457"/>
      <c r="Q219" s="457" t="s">
        <v>89</v>
      </c>
      <c r="R219" s="284" t="s">
        <v>249</v>
      </c>
      <c r="S219" s="278"/>
      <c r="T219" s="284"/>
      <c r="U219" s="457" t="s">
        <v>89</v>
      </c>
      <c r="V219" s="284" t="s">
        <v>251</v>
      </c>
      <c r="W219" s="473"/>
      <c r="X219" s="616"/>
      <c r="Y219" s="291"/>
      <c r="Z219" s="291"/>
      <c r="AA219" s="291"/>
      <c r="AB219" s="293"/>
      <c r="AC219" s="631"/>
      <c r="AD219" s="291"/>
      <c r="AE219" s="291"/>
      <c r="AF219" s="293"/>
    </row>
    <row r="220" spans="1:32" ht="18.75" customHeight="1">
      <c r="A220" s="406"/>
      <c r="B220" s="419"/>
      <c r="C220" s="430"/>
      <c r="D220" s="409"/>
      <c r="E220" s="439"/>
      <c r="F220" s="448"/>
      <c r="G220" s="438"/>
      <c r="H220" s="485"/>
      <c r="I220" s="407" t="s">
        <v>89</v>
      </c>
      <c r="J220" s="284" t="s">
        <v>262</v>
      </c>
      <c r="K220" s="284"/>
      <c r="L220" s="457"/>
      <c r="M220" s="457" t="s">
        <v>89</v>
      </c>
      <c r="N220" s="284" t="s">
        <v>142</v>
      </c>
      <c r="O220" s="457"/>
      <c r="P220" s="457"/>
      <c r="Q220" s="457" t="s">
        <v>89</v>
      </c>
      <c r="R220" s="284" t="s">
        <v>265</v>
      </c>
      <c r="S220" s="278"/>
      <c r="T220" s="284"/>
      <c r="U220" s="457" t="s">
        <v>89</v>
      </c>
      <c r="V220" s="284" t="s">
        <v>268</v>
      </c>
      <c r="W220" s="473"/>
      <c r="X220" s="616"/>
      <c r="Y220" s="291"/>
      <c r="Z220" s="291"/>
      <c r="AA220" s="291"/>
      <c r="AB220" s="293"/>
      <c r="AC220" s="631"/>
      <c r="AD220" s="291"/>
      <c r="AE220" s="291"/>
      <c r="AF220" s="293"/>
    </row>
    <row r="221" spans="1:32" ht="18.75" customHeight="1">
      <c r="A221" s="411"/>
      <c r="B221" s="421"/>
      <c r="C221" s="435"/>
      <c r="D221" s="418"/>
      <c r="E221" s="440"/>
      <c r="F221" s="453"/>
      <c r="G221" s="469"/>
      <c r="H221" s="486"/>
      <c r="I221" s="523" t="s">
        <v>89</v>
      </c>
      <c r="J221" s="550" t="s">
        <v>272</v>
      </c>
      <c r="K221" s="550"/>
      <c r="L221" s="578"/>
      <c r="M221" s="578"/>
      <c r="N221" s="550"/>
      <c r="O221" s="578"/>
      <c r="P221" s="578"/>
      <c r="Q221" s="578"/>
      <c r="R221" s="550"/>
      <c r="S221" s="427"/>
      <c r="T221" s="550"/>
      <c r="U221" s="578"/>
      <c r="V221" s="550"/>
      <c r="W221" s="599"/>
      <c r="X221" s="466"/>
      <c r="Y221" s="632"/>
      <c r="Z221" s="632"/>
      <c r="AA221" s="632"/>
      <c r="AB221" s="636"/>
      <c r="AC221" s="633"/>
      <c r="AD221" s="632"/>
      <c r="AE221" s="632"/>
      <c r="AF221" s="636"/>
    </row>
    <row r="222" spans="1:32" ht="18.75" customHeight="1">
      <c r="A222" s="408"/>
      <c r="B222" s="420"/>
      <c r="C222" s="432"/>
      <c r="D222" s="449"/>
      <c r="E222" s="459"/>
      <c r="F222" s="449"/>
      <c r="G222" s="459"/>
      <c r="H222" s="493" t="s">
        <v>574</v>
      </c>
      <c r="I222" s="529" t="s">
        <v>89</v>
      </c>
      <c r="J222" s="553" t="s">
        <v>576</v>
      </c>
      <c r="K222" s="568"/>
      <c r="L222" s="577"/>
      <c r="M222" s="586" t="s">
        <v>89</v>
      </c>
      <c r="N222" s="553" t="s">
        <v>580</v>
      </c>
      <c r="O222" s="596"/>
      <c r="P222" s="596"/>
      <c r="Q222" s="596"/>
      <c r="R222" s="596"/>
      <c r="S222" s="596"/>
      <c r="T222" s="596"/>
      <c r="U222" s="596"/>
      <c r="V222" s="596"/>
      <c r="W222" s="596"/>
      <c r="X222" s="617"/>
      <c r="Y222" s="535" t="s">
        <v>89</v>
      </c>
      <c r="Z222" s="549" t="s">
        <v>126</v>
      </c>
      <c r="AA222" s="549"/>
      <c r="AB222" s="634"/>
      <c r="AC222" s="535" t="s">
        <v>89</v>
      </c>
      <c r="AD222" s="549" t="s">
        <v>126</v>
      </c>
      <c r="AE222" s="549"/>
      <c r="AF222" s="634"/>
    </row>
    <row r="223" spans="1:32" ht="18.75" customHeight="1">
      <c r="A223" s="406"/>
      <c r="B223" s="419"/>
      <c r="C223" s="431"/>
      <c r="D223" s="448"/>
      <c r="E223" s="439"/>
      <c r="F223" s="448"/>
      <c r="G223" s="439"/>
      <c r="H223" s="491" t="s">
        <v>418</v>
      </c>
      <c r="I223" s="530" t="s">
        <v>89</v>
      </c>
      <c r="J223" s="552" t="s">
        <v>167</v>
      </c>
      <c r="K223" s="552"/>
      <c r="L223" s="581"/>
      <c r="M223" s="528" t="s">
        <v>89</v>
      </c>
      <c r="N223" s="552" t="s">
        <v>425</v>
      </c>
      <c r="O223" s="552"/>
      <c r="P223" s="581"/>
      <c r="Q223" s="528" t="s">
        <v>89</v>
      </c>
      <c r="R223" s="551" t="s">
        <v>431</v>
      </c>
      <c r="S223" s="551"/>
      <c r="T223" s="551"/>
      <c r="U223" s="551"/>
      <c r="V223" s="551"/>
      <c r="W223" s="551"/>
      <c r="X223" s="619"/>
      <c r="Y223" s="407" t="s">
        <v>89</v>
      </c>
      <c r="Z223" s="284" t="s">
        <v>141</v>
      </c>
      <c r="AA223" s="291"/>
      <c r="AB223" s="293"/>
      <c r="AC223" s="407" t="s">
        <v>89</v>
      </c>
      <c r="AD223" s="284" t="s">
        <v>141</v>
      </c>
      <c r="AE223" s="291"/>
      <c r="AF223" s="293"/>
    </row>
    <row r="224" spans="1:32" ht="18.75" customHeight="1">
      <c r="A224" s="406"/>
      <c r="B224" s="419"/>
      <c r="C224" s="431"/>
      <c r="D224" s="448"/>
      <c r="E224" s="439"/>
      <c r="F224" s="448"/>
      <c r="G224" s="439"/>
      <c r="H224" s="491"/>
      <c r="I224" s="524" t="s">
        <v>89</v>
      </c>
      <c r="J224" s="519" t="s">
        <v>1175</v>
      </c>
      <c r="K224" s="519"/>
      <c r="L224" s="566"/>
      <c r="M224" s="566"/>
      <c r="N224" s="566"/>
      <c r="O224" s="566"/>
      <c r="P224" s="566"/>
      <c r="Q224" s="566"/>
      <c r="R224" s="566"/>
      <c r="S224" s="566"/>
      <c r="T224" s="566"/>
      <c r="U224" s="566"/>
      <c r="V224" s="566"/>
      <c r="W224" s="566"/>
      <c r="X224" s="627"/>
      <c r="Y224" s="631"/>
      <c r="Z224" s="291"/>
      <c r="AA224" s="291"/>
      <c r="AB224" s="293"/>
      <c r="AC224" s="631"/>
      <c r="AD224" s="291"/>
      <c r="AE224" s="291"/>
      <c r="AF224" s="293"/>
    </row>
    <row r="225" spans="1:32" ht="18.75" customHeight="1">
      <c r="A225" s="406"/>
      <c r="B225" s="419"/>
      <c r="C225" s="431"/>
      <c r="D225" s="448"/>
      <c r="E225" s="439"/>
      <c r="F225" s="448"/>
      <c r="G225" s="439"/>
      <c r="H225" s="489" t="s">
        <v>524</v>
      </c>
      <c r="I225" s="526" t="s">
        <v>89</v>
      </c>
      <c r="J225" s="483" t="s">
        <v>328</v>
      </c>
      <c r="K225" s="567"/>
      <c r="L225" s="575"/>
      <c r="M225" s="531" t="s">
        <v>89</v>
      </c>
      <c r="N225" s="483" t="s">
        <v>331</v>
      </c>
      <c r="O225" s="595"/>
      <c r="P225" s="595"/>
      <c r="Q225" s="595"/>
      <c r="R225" s="595"/>
      <c r="S225" s="595"/>
      <c r="T225" s="595"/>
      <c r="U225" s="595"/>
      <c r="V225" s="595"/>
      <c r="W225" s="595"/>
      <c r="X225" s="614"/>
      <c r="Y225" s="631"/>
      <c r="Z225" s="291"/>
      <c r="AA225" s="291"/>
      <c r="AB225" s="293"/>
      <c r="AC225" s="631"/>
      <c r="AD225" s="291"/>
      <c r="AE225" s="291"/>
      <c r="AF225" s="293"/>
    </row>
    <row r="226" spans="1:32" ht="18.75" customHeight="1">
      <c r="A226" s="406"/>
      <c r="B226" s="419"/>
      <c r="C226" s="431"/>
      <c r="D226" s="448"/>
      <c r="E226" s="439"/>
      <c r="F226" s="448"/>
      <c r="G226" s="439"/>
      <c r="H226" s="490" t="s">
        <v>705</v>
      </c>
      <c r="I226" s="526" t="s">
        <v>89</v>
      </c>
      <c r="J226" s="483" t="s">
        <v>157</v>
      </c>
      <c r="K226" s="567"/>
      <c r="L226" s="575"/>
      <c r="M226" s="531" t="s">
        <v>89</v>
      </c>
      <c r="N226" s="483" t="s">
        <v>634</v>
      </c>
      <c r="O226" s="595"/>
      <c r="P226" s="595"/>
      <c r="Q226" s="567"/>
      <c r="R226" s="567"/>
      <c r="S226" s="567"/>
      <c r="T226" s="567"/>
      <c r="U226" s="567"/>
      <c r="V226" s="567"/>
      <c r="W226" s="567"/>
      <c r="X226" s="613"/>
      <c r="Y226" s="631"/>
      <c r="Z226" s="280"/>
      <c r="AA226" s="280"/>
      <c r="AB226" s="293"/>
      <c r="AC226" s="631"/>
      <c r="AD226" s="280"/>
      <c r="AE226" s="280"/>
      <c r="AF226" s="293"/>
    </row>
    <row r="227" spans="1:32" ht="18.75" customHeight="1">
      <c r="A227" s="406"/>
      <c r="B227" s="419"/>
      <c r="C227" s="431"/>
      <c r="D227" s="448"/>
      <c r="E227" s="439"/>
      <c r="F227" s="448"/>
      <c r="G227" s="439"/>
      <c r="H227" s="496" t="s">
        <v>868</v>
      </c>
      <c r="I227" s="526" t="s">
        <v>89</v>
      </c>
      <c r="J227" s="483" t="s">
        <v>157</v>
      </c>
      <c r="K227" s="567"/>
      <c r="L227" s="575"/>
      <c r="M227" s="531" t="s">
        <v>89</v>
      </c>
      <c r="N227" s="483" t="s">
        <v>634</v>
      </c>
      <c r="O227" s="595"/>
      <c r="P227" s="595"/>
      <c r="Q227" s="567"/>
      <c r="R227" s="567"/>
      <c r="S227" s="567"/>
      <c r="T227" s="567"/>
      <c r="U227" s="567"/>
      <c r="V227" s="567"/>
      <c r="W227" s="567"/>
      <c r="X227" s="613"/>
      <c r="Y227" s="631"/>
      <c r="Z227" s="280"/>
      <c r="AA227" s="280"/>
      <c r="AB227" s="293"/>
      <c r="AC227" s="631"/>
      <c r="AD227" s="280"/>
      <c r="AE227" s="280"/>
      <c r="AF227" s="293"/>
    </row>
    <row r="228" spans="1:32" ht="19.5" customHeight="1">
      <c r="A228" s="406"/>
      <c r="B228" s="419"/>
      <c r="C228" s="430"/>
      <c r="D228" s="409"/>
      <c r="E228" s="439"/>
      <c r="F228" s="448"/>
      <c r="G228" s="438"/>
      <c r="H228" s="495" t="s">
        <v>147</v>
      </c>
      <c r="I228" s="526" t="s">
        <v>89</v>
      </c>
      <c r="J228" s="483" t="s">
        <v>157</v>
      </c>
      <c r="K228" s="567"/>
      <c r="L228" s="575"/>
      <c r="M228" s="531" t="s">
        <v>89</v>
      </c>
      <c r="N228" s="483" t="s">
        <v>160</v>
      </c>
      <c r="O228" s="531"/>
      <c r="P228" s="483"/>
      <c r="Q228" s="595"/>
      <c r="R228" s="595"/>
      <c r="S228" s="595"/>
      <c r="T228" s="595"/>
      <c r="U228" s="595"/>
      <c r="V228" s="595"/>
      <c r="W228" s="595"/>
      <c r="X228" s="614"/>
      <c r="Y228" s="280"/>
      <c r="Z228" s="280"/>
      <c r="AA228" s="280"/>
      <c r="AB228" s="293"/>
      <c r="AC228" s="631"/>
      <c r="AD228" s="280"/>
      <c r="AE228" s="280"/>
      <c r="AF228" s="293"/>
    </row>
    <row r="229" spans="1:32" ht="19.5" customHeight="1">
      <c r="A229" s="406"/>
      <c r="B229" s="419"/>
      <c r="C229" s="430"/>
      <c r="D229" s="409"/>
      <c r="E229" s="439"/>
      <c r="F229" s="448"/>
      <c r="G229" s="438"/>
      <c r="H229" s="495" t="s">
        <v>436</v>
      </c>
      <c r="I229" s="526" t="s">
        <v>89</v>
      </c>
      <c r="J229" s="483" t="s">
        <v>157</v>
      </c>
      <c r="K229" s="567"/>
      <c r="L229" s="575"/>
      <c r="M229" s="531" t="s">
        <v>89</v>
      </c>
      <c r="N229" s="483" t="s">
        <v>160</v>
      </c>
      <c r="O229" s="531"/>
      <c r="P229" s="483"/>
      <c r="Q229" s="595"/>
      <c r="R229" s="595"/>
      <c r="S229" s="595"/>
      <c r="T229" s="595"/>
      <c r="U229" s="595"/>
      <c r="V229" s="595"/>
      <c r="W229" s="595"/>
      <c r="X229" s="614"/>
      <c r="Y229" s="280"/>
      <c r="Z229" s="280"/>
      <c r="AA229" s="280"/>
      <c r="AB229" s="293"/>
      <c r="AC229" s="631"/>
      <c r="AD229" s="280"/>
      <c r="AE229" s="280"/>
      <c r="AF229" s="293"/>
    </row>
    <row r="230" spans="1:32" ht="18.75" customHeight="1">
      <c r="A230" s="406"/>
      <c r="B230" s="419"/>
      <c r="C230" s="431"/>
      <c r="D230" s="448"/>
      <c r="E230" s="439"/>
      <c r="F230" s="448"/>
      <c r="G230" s="439"/>
      <c r="H230" s="485" t="s">
        <v>572</v>
      </c>
      <c r="I230" s="525" t="s">
        <v>89</v>
      </c>
      <c r="J230" s="551" t="s">
        <v>167</v>
      </c>
      <c r="K230" s="551"/>
      <c r="L230" s="525" t="s">
        <v>89</v>
      </c>
      <c r="M230" s="551" t="s">
        <v>187</v>
      </c>
      <c r="N230" s="551"/>
      <c r="O230" s="552"/>
      <c r="P230" s="552"/>
      <c r="Q230" s="552"/>
      <c r="R230" s="552"/>
      <c r="S230" s="552"/>
      <c r="T230" s="552"/>
      <c r="U230" s="552"/>
      <c r="V230" s="552"/>
      <c r="W230" s="552"/>
      <c r="X230" s="624"/>
      <c r="Y230" s="631"/>
      <c r="Z230" s="280"/>
      <c r="AA230" s="280"/>
      <c r="AB230" s="293"/>
      <c r="AC230" s="631"/>
      <c r="AD230" s="280"/>
      <c r="AE230" s="280"/>
      <c r="AF230" s="293"/>
    </row>
    <row r="231" spans="1:32" ht="18.75" customHeight="1">
      <c r="A231" s="406"/>
      <c r="B231" s="419"/>
      <c r="C231" s="431"/>
      <c r="D231" s="448"/>
      <c r="E231" s="439"/>
      <c r="F231" s="448"/>
      <c r="G231" s="439"/>
      <c r="H231" s="485"/>
      <c r="I231" s="525"/>
      <c r="J231" s="551"/>
      <c r="K231" s="551"/>
      <c r="L231" s="525"/>
      <c r="M231" s="551"/>
      <c r="N231" s="551"/>
      <c r="O231" s="519"/>
      <c r="P231" s="519"/>
      <c r="Q231" s="519"/>
      <c r="R231" s="519"/>
      <c r="S231" s="519"/>
      <c r="T231" s="519"/>
      <c r="U231" s="519"/>
      <c r="V231" s="519"/>
      <c r="W231" s="519"/>
      <c r="X231" s="478"/>
      <c r="Y231" s="631"/>
      <c r="Z231" s="280"/>
      <c r="AA231" s="280"/>
      <c r="AB231" s="293"/>
      <c r="AC231" s="631"/>
      <c r="AD231" s="280"/>
      <c r="AE231" s="280"/>
      <c r="AF231" s="293"/>
    </row>
    <row r="232" spans="1:32" ht="18.75" customHeight="1">
      <c r="A232" s="406"/>
      <c r="B232" s="419"/>
      <c r="C232" s="431"/>
      <c r="D232" s="448"/>
      <c r="E232" s="439"/>
      <c r="F232" s="448"/>
      <c r="G232" s="439"/>
      <c r="H232" s="489" t="s">
        <v>872</v>
      </c>
      <c r="I232" s="526" t="s">
        <v>89</v>
      </c>
      <c r="J232" s="483" t="s">
        <v>167</v>
      </c>
      <c r="K232" s="567"/>
      <c r="L232" s="531" t="s">
        <v>89</v>
      </c>
      <c r="M232" s="483" t="s">
        <v>187</v>
      </c>
      <c r="N232" s="583"/>
      <c r="O232" s="583"/>
      <c r="P232" s="583"/>
      <c r="Q232" s="583"/>
      <c r="R232" s="583"/>
      <c r="S232" s="583"/>
      <c r="T232" s="583"/>
      <c r="U232" s="583"/>
      <c r="V232" s="583"/>
      <c r="W232" s="583"/>
      <c r="X232" s="618"/>
      <c r="Y232" s="631"/>
      <c r="Z232" s="280"/>
      <c r="AA232" s="280"/>
      <c r="AB232" s="293"/>
      <c r="AC232" s="631"/>
      <c r="AD232" s="280"/>
      <c r="AE232" s="280"/>
      <c r="AF232" s="293"/>
    </row>
    <row r="233" spans="1:32" ht="18.75" customHeight="1">
      <c r="A233" s="406"/>
      <c r="B233" s="419"/>
      <c r="C233" s="431"/>
      <c r="D233" s="448"/>
      <c r="E233" s="439"/>
      <c r="F233" s="448"/>
      <c r="G233" s="439"/>
      <c r="H233" s="485" t="s">
        <v>804</v>
      </c>
      <c r="I233" s="525" t="s">
        <v>89</v>
      </c>
      <c r="J233" s="551" t="s">
        <v>167</v>
      </c>
      <c r="K233" s="551"/>
      <c r="L233" s="525" t="s">
        <v>89</v>
      </c>
      <c r="M233" s="551" t="s">
        <v>187</v>
      </c>
      <c r="N233" s="551"/>
      <c r="O233" s="552"/>
      <c r="P233" s="552"/>
      <c r="Q233" s="552"/>
      <c r="R233" s="552"/>
      <c r="S233" s="552"/>
      <c r="T233" s="552"/>
      <c r="U233" s="552"/>
      <c r="V233" s="552"/>
      <c r="W233" s="552"/>
      <c r="X233" s="624"/>
      <c r="Y233" s="631"/>
      <c r="Z233" s="280"/>
      <c r="AA233" s="280"/>
      <c r="AB233" s="293"/>
      <c r="AC233" s="631"/>
      <c r="AD233" s="280"/>
      <c r="AE233" s="280"/>
      <c r="AF233" s="293"/>
    </row>
    <row r="234" spans="1:32" ht="18.75" customHeight="1">
      <c r="A234" s="406"/>
      <c r="B234" s="419"/>
      <c r="C234" s="431"/>
      <c r="D234" s="448"/>
      <c r="E234" s="439"/>
      <c r="F234" s="448"/>
      <c r="G234" s="439"/>
      <c r="H234" s="485"/>
      <c r="I234" s="525"/>
      <c r="J234" s="551"/>
      <c r="K234" s="551"/>
      <c r="L234" s="525"/>
      <c r="M234" s="551"/>
      <c r="N234" s="551"/>
      <c r="O234" s="519"/>
      <c r="P234" s="519"/>
      <c r="Q234" s="519"/>
      <c r="R234" s="519"/>
      <c r="S234" s="519"/>
      <c r="T234" s="519"/>
      <c r="U234" s="519"/>
      <c r="V234" s="519"/>
      <c r="W234" s="519"/>
      <c r="X234" s="478"/>
      <c r="Y234" s="631"/>
      <c r="Z234" s="280"/>
      <c r="AA234" s="280"/>
      <c r="AB234" s="293"/>
      <c r="AC234" s="631"/>
      <c r="AD234" s="280"/>
      <c r="AE234" s="280"/>
      <c r="AF234" s="293"/>
    </row>
    <row r="235" spans="1:32" ht="18.75" customHeight="1">
      <c r="A235" s="406"/>
      <c r="B235" s="419"/>
      <c r="C235" s="431"/>
      <c r="D235" s="448"/>
      <c r="E235" s="439"/>
      <c r="F235" s="448"/>
      <c r="G235" s="439"/>
      <c r="H235" s="489" t="s">
        <v>880</v>
      </c>
      <c r="I235" s="526" t="s">
        <v>89</v>
      </c>
      <c r="J235" s="483" t="s">
        <v>167</v>
      </c>
      <c r="K235" s="567"/>
      <c r="L235" s="531" t="s">
        <v>89</v>
      </c>
      <c r="M235" s="483" t="s">
        <v>187</v>
      </c>
      <c r="N235" s="583"/>
      <c r="O235" s="583"/>
      <c r="P235" s="583"/>
      <c r="Q235" s="583"/>
      <c r="R235" s="583"/>
      <c r="S235" s="583"/>
      <c r="T235" s="583"/>
      <c r="U235" s="583"/>
      <c r="V235" s="583"/>
      <c r="W235" s="583"/>
      <c r="X235" s="618"/>
      <c r="Y235" s="631"/>
      <c r="Z235" s="280"/>
      <c r="AA235" s="280"/>
      <c r="AB235" s="293"/>
      <c r="AC235" s="631"/>
      <c r="AD235" s="280"/>
      <c r="AE235" s="280"/>
      <c r="AF235" s="293"/>
    </row>
    <row r="236" spans="1:32" ht="18.75" customHeight="1">
      <c r="A236" s="406"/>
      <c r="B236" s="419"/>
      <c r="C236" s="431"/>
      <c r="D236" s="448"/>
      <c r="E236" s="439"/>
      <c r="F236" s="448"/>
      <c r="G236" s="439"/>
      <c r="H236" s="489" t="s">
        <v>103</v>
      </c>
      <c r="I236" s="526" t="s">
        <v>89</v>
      </c>
      <c r="J236" s="483" t="s">
        <v>167</v>
      </c>
      <c r="K236" s="567"/>
      <c r="L236" s="531" t="s">
        <v>89</v>
      </c>
      <c r="M236" s="483" t="s">
        <v>187</v>
      </c>
      <c r="N236" s="583"/>
      <c r="O236" s="583"/>
      <c r="P236" s="583"/>
      <c r="Q236" s="583"/>
      <c r="R236" s="583"/>
      <c r="S236" s="583"/>
      <c r="T236" s="583"/>
      <c r="U236" s="583"/>
      <c r="V236" s="583"/>
      <c r="W236" s="583"/>
      <c r="X236" s="618"/>
      <c r="Y236" s="631"/>
      <c r="Z236" s="280"/>
      <c r="AA236" s="280"/>
      <c r="AB236" s="293"/>
      <c r="AC236" s="631"/>
      <c r="AD236" s="280"/>
      <c r="AE236" s="280"/>
      <c r="AF236" s="293"/>
    </row>
    <row r="237" spans="1:32" ht="18.75" customHeight="1">
      <c r="A237" s="406"/>
      <c r="B237" s="419"/>
      <c r="C237" s="431"/>
      <c r="D237" s="448"/>
      <c r="E237" s="439"/>
      <c r="F237" s="448"/>
      <c r="G237" s="439"/>
      <c r="H237" s="489" t="s">
        <v>610</v>
      </c>
      <c r="I237" s="530" t="s">
        <v>89</v>
      </c>
      <c r="J237" s="483" t="s">
        <v>167</v>
      </c>
      <c r="K237" s="483"/>
      <c r="L237" s="531" t="s">
        <v>89</v>
      </c>
      <c r="M237" s="483" t="s">
        <v>613</v>
      </c>
      <c r="N237" s="483"/>
      <c r="O237" s="567"/>
      <c r="P237" s="567"/>
      <c r="Q237" s="531" t="s">
        <v>89</v>
      </c>
      <c r="R237" s="483" t="s">
        <v>883</v>
      </c>
      <c r="S237" s="483"/>
      <c r="T237" s="567"/>
      <c r="U237" s="567"/>
      <c r="V237" s="567"/>
      <c r="W237" s="567"/>
      <c r="X237" s="613"/>
      <c r="Y237" s="631"/>
      <c r="Z237" s="280"/>
      <c r="AA237" s="280"/>
      <c r="AB237" s="293"/>
      <c r="AC237" s="631"/>
      <c r="AD237" s="280"/>
      <c r="AE237" s="280"/>
      <c r="AF237" s="293"/>
    </row>
    <row r="238" spans="1:32" ht="18.75" customHeight="1">
      <c r="A238" s="406"/>
      <c r="B238" s="419"/>
      <c r="C238" s="431"/>
      <c r="D238" s="448"/>
      <c r="E238" s="439"/>
      <c r="F238" s="448"/>
      <c r="G238" s="439"/>
      <c r="H238" s="486" t="s">
        <v>618</v>
      </c>
      <c r="I238" s="533" t="s">
        <v>89</v>
      </c>
      <c r="J238" s="556" t="s">
        <v>167</v>
      </c>
      <c r="K238" s="556"/>
      <c r="L238" s="580" t="s">
        <v>89</v>
      </c>
      <c r="M238" s="556" t="s">
        <v>187</v>
      </c>
      <c r="N238" s="556"/>
      <c r="O238" s="552"/>
      <c r="P238" s="552"/>
      <c r="Q238" s="552"/>
      <c r="R238" s="552"/>
      <c r="S238" s="552"/>
      <c r="T238" s="552"/>
      <c r="U238" s="552"/>
      <c r="V238" s="552"/>
      <c r="W238" s="552"/>
      <c r="X238" s="624"/>
      <c r="Y238" s="631"/>
      <c r="Z238" s="280"/>
      <c r="AA238" s="280"/>
      <c r="AB238" s="293"/>
      <c r="AC238" s="631"/>
      <c r="AD238" s="280"/>
      <c r="AE238" s="280"/>
      <c r="AF238" s="293"/>
    </row>
    <row r="239" spans="1:32" ht="18.75" customHeight="1">
      <c r="A239" s="406"/>
      <c r="B239" s="419"/>
      <c r="C239" s="431"/>
      <c r="D239" s="448"/>
      <c r="E239" s="439"/>
      <c r="F239" s="448"/>
      <c r="G239" s="439"/>
      <c r="H239" s="498"/>
      <c r="I239" s="534"/>
      <c r="J239" s="554"/>
      <c r="K239" s="554"/>
      <c r="L239" s="532"/>
      <c r="M239" s="554"/>
      <c r="N239" s="554"/>
      <c r="O239" s="597"/>
      <c r="P239" s="597"/>
      <c r="Q239" s="597"/>
      <c r="R239" s="597"/>
      <c r="S239" s="597"/>
      <c r="T239" s="597"/>
      <c r="U239" s="597"/>
      <c r="V239" s="597"/>
      <c r="W239" s="597"/>
      <c r="X239" s="628"/>
      <c r="Y239" s="631"/>
      <c r="Z239" s="280"/>
      <c r="AA239" s="280"/>
      <c r="AB239" s="293"/>
      <c r="AC239" s="631"/>
      <c r="AD239" s="280"/>
      <c r="AE239" s="280"/>
      <c r="AF239" s="293"/>
    </row>
    <row r="240" spans="1:32" ht="18.75" customHeight="1">
      <c r="A240" s="406"/>
      <c r="B240" s="419"/>
      <c r="C240" s="431"/>
      <c r="D240" s="279"/>
      <c r="E240" s="279"/>
      <c r="F240" s="448"/>
      <c r="G240" s="439"/>
      <c r="H240" s="488" t="s">
        <v>885</v>
      </c>
      <c r="I240" s="524" t="s">
        <v>89</v>
      </c>
      <c r="J240" s="519" t="s">
        <v>328</v>
      </c>
      <c r="K240" s="566"/>
      <c r="L240" s="574"/>
      <c r="M240" s="579" t="s">
        <v>89</v>
      </c>
      <c r="N240" s="519" t="s">
        <v>331</v>
      </c>
      <c r="O240" s="569"/>
      <c r="P240" s="569"/>
      <c r="Q240" s="569"/>
      <c r="R240" s="569"/>
      <c r="S240" s="569"/>
      <c r="T240" s="569"/>
      <c r="U240" s="569"/>
      <c r="V240" s="569"/>
      <c r="W240" s="569"/>
      <c r="X240" s="611"/>
      <c r="Y240" s="631"/>
      <c r="Z240" s="280"/>
      <c r="AA240" s="280"/>
      <c r="AB240" s="293"/>
      <c r="AC240" s="631"/>
      <c r="AD240" s="280"/>
      <c r="AE240" s="280"/>
      <c r="AF240" s="293"/>
    </row>
    <row r="241" spans="1:32" ht="18.75" customHeight="1">
      <c r="A241" s="406"/>
      <c r="B241" s="419"/>
      <c r="C241" s="431"/>
      <c r="D241" s="407" t="s">
        <v>89</v>
      </c>
      <c r="E241" s="439" t="s">
        <v>1179</v>
      </c>
      <c r="F241" s="448"/>
      <c r="G241" s="439"/>
      <c r="H241" s="497" t="s">
        <v>585</v>
      </c>
      <c r="I241" s="526" t="s">
        <v>89</v>
      </c>
      <c r="J241" s="483" t="s">
        <v>167</v>
      </c>
      <c r="K241" s="483"/>
      <c r="L241" s="531" t="s">
        <v>89</v>
      </c>
      <c r="M241" s="483" t="s">
        <v>313</v>
      </c>
      <c r="N241" s="483"/>
      <c r="O241" s="531" t="s">
        <v>89</v>
      </c>
      <c r="P241" s="483" t="s">
        <v>318</v>
      </c>
      <c r="Q241" s="583"/>
      <c r="R241" s="583"/>
      <c r="S241" s="583"/>
      <c r="T241" s="583"/>
      <c r="U241" s="583"/>
      <c r="V241" s="583"/>
      <c r="W241" s="583"/>
      <c r="X241" s="618"/>
      <c r="Y241" s="631"/>
      <c r="Z241" s="280"/>
      <c r="AA241" s="280"/>
      <c r="AB241" s="293"/>
      <c r="AC241" s="631"/>
      <c r="AD241" s="280"/>
      <c r="AE241" s="280"/>
      <c r="AF241" s="293"/>
    </row>
    <row r="242" spans="1:32" ht="18.75" customHeight="1">
      <c r="A242" s="406"/>
      <c r="B242" s="419"/>
      <c r="C242" s="431" t="s">
        <v>1180</v>
      </c>
      <c r="D242" s="407" t="s">
        <v>89</v>
      </c>
      <c r="E242" s="439" t="s">
        <v>1181</v>
      </c>
      <c r="F242" s="407" t="s">
        <v>89</v>
      </c>
      <c r="G242" s="439" t="s">
        <v>1182</v>
      </c>
      <c r="H242" s="497" t="s">
        <v>233</v>
      </c>
      <c r="I242" s="526" t="s">
        <v>89</v>
      </c>
      <c r="J242" s="483" t="s">
        <v>167</v>
      </c>
      <c r="K242" s="567"/>
      <c r="L242" s="531" t="s">
        <v>89</v>
      </c>
      <c r="M242" s="483" t="s">
        <v>313</v>
      </c>
      <c r="N242" s="583"/>
      <c r="O242" s="531" t="s">
        <v>89</v>
      </c>
      <c r="P242" s="483" t="s">
        <v>44</v>
      </c>
      <c r="Q242" s="583"/>
      <c r="R242" s="531" t="s">
        <v>89</v>
      </c>
      <c r="S242" s="483" t="s">
        <v>720</v>
      </c>
      <c r="T242" s="583"/>
      <c r="U242" s="531"/>
      <c r="V242" s="483"/>
      <c r="W242" s="583"/>
      <c r="X242" s="531"/>
      <c r="Y242" s="631"/>
      <c r="Z242" s="280"/>
      <c r="AA242" s="280"/>
      <c r="AB242" s="293"/>
      <c r="AC242" s="631"/>
      <c r="AD242" s="280"/>
      <c r="AE242" s="280"/>
      <c r="AF242" s="293"/>
    </row>
    <row r="243" spans="1:32" ht="18.75" customHeight="1">
      <c r="A243" s="407" t="s">
        <v>89</v>
      </c>
      <c r="B243" s="419">
        <v>54</v>
      </c>
      <c r="C243" s="431" t="s">
        <v>1183</v>
      </c>
      <c r="D243" s="448"/>
      <c r="E243" s="439" t="s">
        <v>1184</v>
      </c>
      <c r="F243" s="407" t="s">
        <v>89</v>
      </c>
      <c r="G243" s="439" t="s">
        <v>1186</v>
      </c>
      <c r="H243" s="496" t="s">
        <v>712</v>
      </c>
      <c r="I243" s="526" t="s">
        <v>89</v>
      </c>
      <c r="J243" s="483" t="s">
        <v>167</v>
      </c>
      <c r="K243" s="567"/>
      <c r="L243" s="531" t="s">
        <v>89</v>
      </c>
      <c r="M243" s="483" t="s">
        <v>187</v>
      </c>
      <c r="N243" s="583"/>
      <c r="O243" s="583"/>
      <c r="P243" s="583"/>
      <c r="Q243" s="583"/>
      <c r="R243" s="583"/>
      <c r="S243" s="583"/>
      <c r="T243" s="583"/>
      <c r="U243" s="583"/>
      <c r="V243" s="583"/>
      <c r="W243" s="583"/>
      <c r="X243" s="618"/>
      <c r="Y243" s="631"/>
      <c r="Z243" s="280"/>
      <c r="AA243" s="280"/>
      <c r="AB243" s="293"/>
      <c r="AC243" s="631"/>
      <c r="AD243" s="280"/>
      <c r="AE243" s="280"/>
      <c r="AF243" s="293"/>
    </row>
    <row r="244" spans="1:32" ht="18.75" customHeight="1">
      <c r="A244" s="406"/>
      <c r="B244" s="419"/>
      <c r="C244" s="431" t="s">
        <v>1188</v>
      </c>
      <c r="D244" s="407" t="s">
        <v>89</v>
      </c>
      <c r="E244" s="439" t="s">
        <v>1189</v>
      </c>
      <c r="F244" s="448"/>
      <c r="G244" s="439"/>
      <c r="H244" s="489" t="s">
        <v>85</v>
      </c>
      <c r="I244" s="526" t="s">
        <v>89</v>
      </c>
      <c r="J244" s="483" t="s">
        <v>167</v>
      </c>
      <c r="K244" s="567"/>
      <c r="L244" s="531" t="s">
        <v>89</v>
      </c>
      <c r="M244" s="483" t="s">
        <v>187</v>
      </c>
      <c r="N244" s="583"/>
      <c r="O244" s="583"/>
      <c r="P244" s="583"/>
      <c r="Q244" s="583"/>
      <c r="R244" s="583"/>
      <c r="S244" s="583"/>
      <c r="T244" s="583"/>
      <c r="U244" s="583"/>
      <c r="V244" s="583"/>
      <c r="W244" s="583"/>
      <c r="X244" s="618"/>
      <c r="Y244" s="631"/>
      <c r="Z244" s="280"/>
      <c r="AA244" s="280"/>
      <c r="AB244" s="293"/>
      <c r="AC244" s="631"/>
      <c r="AD244" s="280"/>
      <c r="AE244" s="280"/>
      <c r="AF244" s="293"/>
    </row>
    <row r="245" spans="1:32" ht="18.75" customHeight="1">
      <c r="A245" s="406"/>
      <c r="B245" s="419"/>
      <c r="C245" s="431"/>
      <c r="D245" s="407" t="s">
        <v>89</v>
      </c>
      <c r="E245" s="439" t="s">
        <v>1190</v>
      </c>
      <c r="F245" s="448"/>
      <c r="G245" s="439"/>
      <c r="H245" s="489" t="s">
        <v>898</v>
      </c>
      <c r="I245" s="526" t="s">
        <v>89</v>
      </c>
      <c r="J245" s="483" t="s">
        <v>167</v>
      </c>
      <c r="K245" s="567"/>
      <c r="L245" s="531" t="s">
        <v>89</v>
      </c>
      <c r="M245" s="483" t="s">
        <v>187</v>
      </c>
      <c r="N245" s="583"/>
      <c r="O245" s="583"/>
      <c r="P245" s="583"/>
      <c r="Q245" s="583"/>
      <c r="R245" s="583"/>
      <c r="S245" s="583"/>
      <c r="T245" s="583"/>
      <c r="U245" s="583"/>
      <c r="V245" s="583"/>
      <c r="W245" s="583"/>
      <c r="X245" s="618"/>
      <c r="Y245" s="631"/>
      <c r="Z245" s="280"/>
      <c r="AA245" s="280"/>
      <c r="AB245" s="293"/>
      <c r="AC245" s="631"/>
      <c r="AD245" s="280"/>
      <c r="AE245" s="280"/>
      <c r="AF245" s="293"/>
    </row>
    <row r="246" spans="1:32" ht="18.75" customHeight="1">
      <c r="A246" s="406"/>
      <c r="B246" s="419"/>
      <c r="C246" s="431"/>
      <c r="D246" s="448"/>
      <c r="E246" s="439" t="s">
        <v>1108</v>
      </c>
      <c r="F246" s="448"/>
      <c r="G246" s="439"/>
      <c r="H246" s="489" t="s">
        <v>506</v>
      </c>
      <c r="I246" s="526" t="s">
        <v>89</v>
      </c>
      <c r="J246" s="483" t="s">
        <v>167</v>
      </c>
      <c r="K246" s="567"/>
      <c r="L246" s="531" t="s">
        <v>89</v>
      </c>
      <c r="M246" s="483" t="s">
        <v>187</v>
      </c>
      <c r="N246" s="583"/>
      <c r="O246" s="583"/>
      <c r="P246" s="583"/>
      <c r="Q246" s="583"/>
      <c r="R246" s="583"/>
      <c r="S246" s="583"/>
      <c r="T246" s="583"/>
      <c r="U246" s="583"/>
      <c r="V246" s="583"/>
      <c r="W246" s="583"/>
      <c r="X246" s="618"/>
      <c r="Y246" s="631"/>
      <c r="Z246" s="280"/>
      <c r="AA246" s="280"/>
      <c r="AB246" s="293"/>
      <c r="AC246" s="631"/>
      <c r="AD246" s="280"/>
      <c r="AE246" s="280"/>
      <c r="AF246" s="293"/>
    </row>
    <row r="247" spans="1:32" ht="18.75" customHeight="1">
      <c r="A247" s="406"/>
      <c r="B247" s="419"/>
      <c r="C247" s="431"/>
      <c r="D247" s="448"/>
      <c r="E247" s="439"/>
      <c r="F247" s="448"/>
      <c r="G247" s="439"/>
      <c r="H247" s="489" t="s">
        <v>900</v>
      </c>
      <c r="I247" s="530" t="s">
        <v>89</v>
      </c>
      <c r="J247" s="483" t="s">
        <v>167</v>
      </c>
      <c r="K247" s="483"/>
      <c r="L247" s="531" t="s">
        <v>89</v>
      </c>
      <c r="M247" s="483" t="s">
        <v>139</v>
      </c>
      <c r="N247" s="483"/>
      <c r="O247" s="528" t="s">
        <v>89</v>
      </c>
      <c r="P247" s="483" t="s">
        <v>177</v>
      </c>
      <c r="Q247" s="583"/>
      <c r="R247" s="583"/>
      <c r="S247" s="583"/>
      <c r="T247" s="583"/>
      <c r="U247" s="583"/>
      <c r="V247" s="583"/>
      <c r="W247" s="583"/>
      <c r="X247" s="618"/>
      <c r="Y247" s="631"/>
      <c r="Z247" s="280"/>
      <c r="AA247" s="280"/>
      <c r="AB247" s="293"/>
      <c r="AC247" s="631"/>
      <c r="AD247" s="280"/>
      <c r="AE247" s="280"/>
      <c r="AF247" s="293"/>
    </row>
    <row r="248" spans="1:32" ht="18.75" customHeight="1">
      <c r="A248" s="406"/>
      <c r="B248" s="419"/>
      <c r="C248" s="431"/>
      <c r="D248" s="448"/>
      <c r="E248" s="439"/>
      <c r="F248" s="448"/>
      <c r="G248" s="439"/>
      <c r="H248" s="496" t="s">
        <v>902</v>
      </c>
      <c r="I248" s="526" t="s">
        <v>89</v>
      </c>
      <c r="J248" s="483" t="s">
        <v>167</v>
      </c>
      <c r="K248" s="567"/>
      <c r="L248" s="531" t="s">
        <v>89</v>
      </c>
      <c r="M248" s="483" t="s">
        <v>187</v>
      </c>
      <c r="N248" s="583"/>
      <c r="O248" s="583"/>
      <c r="P248" s="583"/>
      <c r="Q248" s="583"/>
      <c r="R248" s="583"/>
      <c r="S248" s="583"/>
      <c r="T248" s="583"/>
      <c r="U248" s="583"/>
      <c r="V248" s="583"/>
      <c r="W248" s="583"/>
      <c r="X248" s="618"/>
      <c r="Y248" s="631"/>
      <c r="Z248" s="280"/>
      <c r="AA248" s="280"/>
      <c r="AB248" s="293"/>
      <c r="AC248" s="631"/>
      <c r="AD248" s="280"/>
      <c r="AE248" s="280"/>
      <c r="AF248" s="293"/>
    </row>
    <row r="249" spans="1:32" ht="18.75" customHeight="1">
      <c r="A249" s="406"/>
      <c r="B249" s="419"/>
      <c r="C249" s="431"/>
      <c r="D249" s="448"/>
      <c r="E249" s="439"/>
      <c r="F249" s="448"/>
      <c r="G249" s="439"/>
      <c r="H249" s="489" t="s">
        <v>623</v>
      </c>
      <c r="I249" s="526" t="s">
        <v>89</v>
      </c>
      <c r="J249" s="483" t="s">
        <v>167</v>
      </c>
      <c r="K249" s="567"/>
      <c r="L249" s="531" t="s">
        <v>89</v>
      </c>
      <c r="M249" s="483" t="s">
        <v>187</v>
      </c>
      <c r="N249" s="583"/>
      <c r="O249" s="583"/>
      <c r="P249" s="583"/>
      <c r="Q249" s="583"/>
      <c r="R249" s="583"/>
      <c r="S249" s="583"/>
      <c r="T249" s="583"/>
      <c r="U249" s="583"/>
      <c r="V249" s="583"/>
      <c r="W249" s="583"/>
      <c r="X249" s="618"/>
      <c r="Y249" s="631"/>
      <c r="Z249" s="280"/>
      <c r="AA249" s="280"/>
      <c r="AB249" s="293"/>
      <c r="AC249" s="631"/>
      <c r="AD249" s="280"/>
      <c r="AE249" s="280"/>
      <c r="AF249" s="293"/>
    </row>
    <row r="250" spans="1:32" ht="18.75" customHeight="1">
      <c r="A250" s="406"/>
      <c r="B250" s="419"/>
      <c r="C250" s="431"/>
      <c r="D250" s="448"/>
      <c r="E250" s="439"/>
      <c r="F250" s="448"/>
      <c r="G250" s="439"/>
      <c r="H250" s="489" t="s">
        <v>632</v>
      </c>
      <c r="I250" s="526" t="s">
        <v>89</v>
      </c>
      <c r="J250" s="483" t="s">
        <v>167</v>
      </c>
      <c r="K250" s="567"/>
      <c r="L250" s="531" t="s">
        <v>89</v>
      </c>
      <c r="M250" s="483" t="s">
        <v>187</v>
      </c>
      <c r="N250" s="583"/>
      <c r="O250" s="583"/>
      <c r="P250" s="583"/>
      <c r="Q250" s="583"/>
      <c r="R250" s="583"/>
      <c r="S250" s="583"/>
      <c r="T250" s="583"/>
      <c r="U250" s="583"/>
      <c r="V250" s="583"/>
      <c r="W250" s="583"/>
      <c r="X250" s="618"/>
      <c r="Y250" s="631"/>
      <c r="Z250" s="280"/>
      <c r="AA250" s="280"/>
      <c r="AB250" s="293"/>
      <c r="AC250" s="631"/>
      <c r="AD250" s="280"/>
      <c r="AE250" s="280"/>
      <c r="AF250" s="293"/>
    </row>
    <row r="251" spans="1:32" ht="18.75" customHeight="1">
      <c r="A251" s="406"/>
      <c r="B251" s="419"/>
      <c r="C251" s="431"/>
      <c r="D251" s="448"/>
      <c r="E251" s="439"/>
      <c r="F251" s="448"/>
      <c r="G251" s="439"/>
      <c r="H251" s="489" t="s">
        <v>903</v>
      </c>
      <c r="I251" s="530" t="s">
        <v>89</v>
      </c>
      <c r="J251" s="483" t="s">
        <v>167</v>
      </c>
      <c r="K251" s="483"/>
      <c r="L251" s="531" t="s">
        <v>89</v>
      </c>
      <c r="M251" s="483" t="s">
        <v>139</v>
      </c>
      <c r="N251" s="483"/>
      <c r="O251" s="528" t="s">
        <v>89</v>
      </c>
      <c r="P251" s="483" t="s">
        <v>177</v>
      </c>
      <c r="Q251" s="583"/>
      <c r="R251" s="583"/>
      <c r="S251" s="583"/>
      <c r="T251" s="583"/>
      <c r="U251" s="583"/>
      <c r="V251" s="583"/>
      <c r="W251" s="583"/>
      <c r="X251" s="618"/>
      <c r="Y251" s="631"/>
      <c r="Z251" s="280"/>
      <c r="AA251" s="280"/>
      <c r="AB251" s="293"/>
      <c r="AC251" s="631"/>
      <c r="AD251" s="280"/>
      <c r="AE251" s="280"/>
      <c r="AF251" s="293"/>
    </row>
    <row r="252" spans="1:32" ht="18.75" customHeight="1">
      <c r="A252" s="406"/>
      <c r="B252" s="419"/>
      <c r="C252" s="431"/>
      <c r="D252" s="448"/>
      <c r="E252" s="439"/>
      <c r="F252" s="448"/>
      <c r="G252" s="439"/>
      <c r="H252" s="489" t="s">
        <v>906</v>
      </c>
      <c r="I252" s="526" t="s">
        <v>89</v>
      </c>
      <c r="J252" s="483" t="s">
        <v>328</v>
      </c>
      <c r="K252" s="567"/>
      <c r="L252" s="575"/>
      <c r="M252" s="531" t="s">
        <v>89</v>
      </c>
      <c r="N252" s="483" t="s">
        <v>331</v>
      </c>
      <c r="O252" s="595"/>
      <c r="P252" s="595"/>
      <c r="Q252" s="595"/>
      <c r="R252" s="595"/>
      <c r="S252" s="595"/>
      <c r="T252" s="595"/>
      <c r="U252" s="595"/>
      <c r="V252" s="595"/>
      <c r="W252" s="595"/>
      <c r="X252" s="614"/>
      <c r="Y252" s="631"/>
      <c r="Z252" s="280"/>
      <c r="AA252" s="280"/>
      <c r="AB252" s="293"/>
      <c r="AC252" s="631"/>
      <c r="AD252" s="280"/>
      <c r="AE252" s="280"/>
      <c r="AF252" s="293"/>
    </row>
    <row r="253" spans="1:32" ht="18.75" customHeight="1">
      <c r="A253" s="406"/>
      <c r="B253" s="419"/>
      <c r="C253" s="431"/>
      <c r="D253" s="448"/>
      <c r="E253" s="439"/>
      <c r="F253" s="448"/>
      <c r="G253" s="439"/>
      <c r="H253" s="489" t="s">
        <v>1192</v>
      </c>
      <c r="I253" s="526" t="s">
        <v>89</v>
      </c>
      <c r="J253" s="483" t="s">
        <v>167</v>
      </c>
      <c r="K253" s="567"/>
      <c r="L253" s="531" t="s">
        <v>89</v>
      </c>
      <c r="M253" s="483" t="s">
        <v>187</v>
      </c>
      <c r="N253" s="583"/>
      <c r="O253" s="583"/>
      <c r="P253" s="583"/>
      <c r="Q253" s="583"/>
      <c r="R253" s="583"/>
      <c r="S253" s="583"/>
      <c r="T253" s="583"/>
      <c r="U253" s="583"/>
      <c r="V253" s="583"/>
      <c r="W253" s="583"/>
      <c r="X253" s="618"/>
      <c r="Y253" s="631"/>
      <c r="Z253" s="280"/>
      <c r="AA253" s="280"/>
      <c r="AB253" s="293"/>
      <c r="AC253" s="631"/>
      <c r="AD253" s="280"/>
      <c r="AE253" s="280"/>
      <c r="AF253" s="293"/>
    </row>
    <row r="254" spans="1:32" ht="18.75" customHeight="1">
      <c r="A254" s="406"/>
      <c r="B254" s="419"/>
      <c r="C254" s="431"/>
      <c r="D254" s="448"/>
      <c r="E254" s="439"/>
      <c r="F254" s="448"/>
      <c r="G254" s="439"/>
      <c r="H254" s="489" t="s">
        <v>204</v>
      </c>
      <c r="I254" s="530" t="s">
        <v>89</v>
      </c>
      <c r="J254" s="483" t="s">
        <v>167</v>
      </c>
      <c r="K254" s="483"/>
      <c r="L254" s="531" t="s">
        <v>89</v>
      </c>
      <c r="M254" s="483" t="s">
        <v>139</v>
      </c>
      <c r="N254" s="483"/>
      <c r="O254" s="528" t="s">
        <v>89</v>
      </c>
      <c r="P254" s="483" t="s">
        <v>177</v>
      </c>
      <c r="Q254" s="583"/>
      <c r="R254" s="583"/>
      <c r="S254" s="583"/>
      <c r="T254" s="583"/>
      <c r="U254" s="583"/>
      <c r="V254" s="583"/>
      <c r="W254" s="583"/>
      <c r="X254" s="618"/>
      <c r="Y254" s="631"/>
      <c r="Z254" s="280"/>
      <c r="AA254" s="280"/>
      <c r="AB254" s="293"/>
      <c r="AC254" s="631"/>
      <c r="AD254" s="280"/>
      <c r="AE254" s="280"/>
      <c r="AF254" s="293"/>
    </row>
    <row r="255" spans="1:32" ht="18.75" customHeight="1">
      <c r="A255" s="406"/>
      <c r="B255" s="419"/>
      <c r="C255" s="431"/>
      <c r="D255" s="448"/>
      <c r="E255" s="439"/>
      <c r="F255" s="448"/>
      <c r="G255" s="439"/>
      <c r="H255" s="496" t="s">
        <v>556</v>
      </c>
      <c r="I255" s="526" t="s">
        <v>89</v>
      </c>
      <c r="J255" s="483" t="s">
        <v>167</v>
      </c>
      <c r="K255" s="483"/>
      <c r="L255" s="531" t="s">
        <v>89</v>
      </c>
      <c r="M255" s="483" t="s">
        <v>139</v>
      </c>
      <c r="N255" s="483"/>
      <c r="O255" s="531" t="s">
        <v>89</v>
      </c>
      <c r="P255" s="483" t="s">
        <v>177</v>
      </c>
      <c r="Q255" s="567"/>
      <c r="R255" s="567"/>
      <c r="S255" s="567"/>
      <c r="T255" s="567"/>
      <c r="U255" s="567"/>
      <c r="V255" s="567"/>
      <c r="W255" s="567"/>
      <c r="X255" s="613"/>
      <c r="Y255" s="631"/>
      <c r="Z255" s="280"/>
      <c r="AA255" s="280"/>
      <c r="AB255" s="293"/>
      <c r="AC255" s="631"/>
      <c r="AD255" s="280"/>
      <c r="AE255" s="280"/>
      <c r="AF255" s="293"/>
    </row>
    <row r="256" spans="1:32" ht="18.75" customHeight="1">
      <c r="A256" s="406"/>
      <c r="B256" s="419"/>
      <c r="C256" s="431"/>
      <c r="D256" s="448"/>
      <c r="E256" s="439"/>
      <c r="F256" s="448"/>
      <c r="G256" s="439"/>
      <c r="H256" s="496" t="s">
        <v>909</v>
      </c>
      <c r="I256" s="526" t="s">
        <v>89</v>
      </c>
      <c r="J256" s="483" t="s">
        <v>167</v>
      </c>
      <c r="K256" s="567"/>
      <c r="L256" s="531" t="s">
        <v>89</v>
      </c>
      <c r="M256" s="483" t="s">
        <v>187</v>
      </c>
      <c r="N256" s="583"/>
      <c r="O256" s="583"/>
      <c r="P256" s="583"/>
      <c r="Q256" s="583"/>
      <c r="R256" s="583"/>
      <c r="S256" s="583"/>
      <c r="T256" s="583"/>
      <c r="U256" s="583"/>
      <c r="V256" s="583"/>
      <c r="W256" s="583"/>
      <c r="X256" s="618"/>
      <c r="Y256" s="631"/>
      <c r="Z256" s="280"/>
      <c r="AA256" s="280"/>
      <c r="AB256" s="293"/>
      <c r="AC256" s="631"/>
      <c r="AD256" s="280"/>
      <c r="AE256" s="280"/>
      <c r="AF256" s="293"/>
    </row>
    <row r="257" spans="1:32" ht="18.75" customHeight="1">
      <c r="A257" s="406"/>
      <c r="B257" s="419"/>
      <c r="C257" s="431"/>
      <c r="D257" s="448"/>
      <c r="E257" s="439"/>
      <c r="F257" s="448"/>
      <c r="G257" s="439"/>
      <c r="H257" s="506" t="s">
        <v>663</v>
      </c>
      <c r="I257" s="526" t="s">
        <v>89</v>
      </c>
      <c r="J257" s="483" t="s">
        <v>167</v>
      </c>
      <c r="K257" s="567"/>
      <c r="L257" s="531" t="s">
        <v>89</v>
      </c>
      <c r="M257" s="483" t="s">
        <v>187</v>
      </c>
      <c r="N257" s="583"/>
      <c r="O257" s="583"/>
      <c r="P257" s="583"/>
      <c r="Q257" s="583"/>
      <c r="R257" s="583"/>
      <c r="S257" s="583"/>
      <c r="T257" s="583"/>
      <c r="U257" s="583"/>
      <c r="V257" s="583"/>
      <c r="W257" s="583"/>
      <c r="X257" s="618"/>
      <c r="Y257" s="631"/>
      <c r="Z257" s="280"/>
      <c r="AA257" s="280"/>
      <c r="AB257" s="293"/>
      <c r="AC257" s="631"/>
      <c r="AD257" s="280"/>
      <c r="AE257" s="280"/>
      <c r="AF257" s="293"/>
    </row>
    <row r="258" spans="1:32" ht="18.75" customHeight="1">
      <c r="A258" s="406"/>
      <c r="B258" s="419"/>
      <c r="C258" s="431"/>
      <c r="D258" s="448"/>
      <c r="E258" s="439"/>
      <c r="F258" s="448"/>
      <c r="G258" s="439"/>
      <c r="H258" s="496" t="s">
        <v>113</v>
      </c>
      <c r="I258" s="526" t="s">
        <v>89</v>
      </c>
      <c r="J258" s="483" t="s">
        <v>167</v>
      </c>
      <c r="K258" s="567"/>
      <c r="L258" s="531" t="s">
        <v>89</v>
      </c>
      <c r="M258" s="483" t="s">
        <v>187</v>
      </c>
      <c r="N258" s="583"/>
      <c r="O258" s="583"/>
      <c r="P258" s="583"/>
      <c r="Q258" s="583"/>
      <c r="R258" s="583"/>
      <c r="S258" s="583"/>
      <c r="T258" s="583"/>
      <c r="U258" s="583"/>
      <c r="V258" s="583"/>
      <c r="W258" s="583"/>
      <c r="X258" s="618"/>
      <c r="Y258" s="631"/>
      <c r="Z258" s="280"/>
      <c r="AA258" s="280"/>
      <c r="AB258" s="293"/>
      <c r="AC258" s="631"/>
      <c r="AD258" s="280"/>
      <c r="AE258" s="280"/>
      <c r="AF258" s="293"/>
    </row>
    <row r="259" spans="1:32" ht="18.75" customHeight="1">
      <c r="A259" s="406"/>
      <c r="B259" s="419"/>
      <c r="C259" s="431"/>
      <c r="D259" s="448"/>
      <c r="E259" s="439"/>
      <c r="F259" s="448"/>
      <c r="G259" s="439"/>
      <c r="H259" s="496" t="s">
        <v>109</v>
      </c>
      <c r="I259" s="526" t="s">
        <v>89</v>
      </c>
      <c r="J259" s="483" t="s">
        <v>167</v>
      </c>
      <c r="K259" s="567"/>
      <c r="L259" s="531" t="s">
        <v>89</v>
      </c>
      <c r="M259" s="483" t="s">
        <v>187</v>
      </c>
      <c r="N259" s="583"/>
      <c r="O259" s="583"/>
      <c r="P259" s="583"/>
      <c r="Q259" s="583"/>
      <c r="R259" s="583"/>
      <c r="S259" s="583"/>
      <c r="T259" s="583"/>
      <c r="U259" s="583"/>
      <c r="V259" s="583"/>
      <c r="W259" s="583"/>
      <c r="X259" s="618"/>
      <c r="Y259" s="631"/>
      <c r="Z259" s="280"/>
      <c r="AA259" s="280"/>
      <c r="AB259" s="293"/>
      <c r="AC259" s="631"/>
      <c r="AD259" s="280"/>
      <c r="AE259" s="280"/>
      <c r="AF259" s="293"/>
    </row>
    <row r="260" spans="1:32" ht="18.75" customHeight="1">
      <c r="A260" s="406"/>
      <c r="B260" s="419"/>
      <c r="C260" s="431"/>
      <c r="D260" s="448"/>
      <c r="E260" s="439"/>
      <c r="F260" s="448"/>
      <c r="G260" s="439"/>
      <c r="H260" s="496" t="s">
        <v>911</v>
      </c>
      <c r="I260" s="526" t="s">
        <v>89</v>
      </c>
      <c r="J260" s="483" t="s">
        <v>167</v>
      </c>
      <c r="K260" s="567"/>
      <c r="L260" s="531" t="s">
        <v>89</v>
      </c>
      <c r="M260" s="483" t="s">
        <v>187</v>
      </c>
      <c r="N260" s="583"/>
      <c r="O260" s="583"/>
      <c r="P260" s="583"/>
      <c r="Q260" s="583"/>
      <c r="R260" s="583"/>
      <c r="S260" s="583"/>
      <c r="T260" s="583"/>
      <c r="U260" s="583"/>
      <c r="V260" s="583"/>
      <c r="W260" s="583"/>
      <c r="X260" s="618"/>
      <c r="Y260" s="631"/>
      <c r="Z260" s="280"/>
      <c r="AA260" s="280"/>
      <c r="AB260" s="293"/>
      <c r="AC260" s="631"/>
      <c r="AD260" s="280"/>
      <c r="AE260" s="280"/>
      <c r="AF260" s="293"/>
    </row>
    <row r="261" spans="1:32" ht="18.75" customHeight="1">
      <c r="A261" s="406"/>
      <c r="B261" s="419"/>
      <c r="C261" s="431"/>
      <c r="D261" s="407"/>
      <c r="E261" s="439"/>
      <c r="F261" s="448"/>
      <c r="G261" s="439"/>
      <c r="H261" s="496" t="s">
        <v>777</v>
      </c>
      <c r="I261" s="526" t="s">
        <v>89</v>
      </c>
      <c r="J261" s="483" t="s">
        <v>167</v>
      </c>
      <c r="K261" s="483"/>
      <c r="L261" s="531" t="s">
        <v>89</v>
      </c>
      <c r="M261" s="519" t="s">
        <v>187</v>
      </c>
      <c r="N261" s="483"/>
      <c r="O261" s="483"/>
      <c r="P261" s="483"/>
      <c r="Q261" s="567"/>
      <c r="R261" s="567"/>
      <c r="S261" s="567"/>
      <c r="T261" s="567"/>
      <c r="U261" s="567"/>
      <c r="V261" s="567"/>
      <c r="W261" s="567"/>
      <c r="X261" s="613"/>
      <c r="Y261" s="631"/>
      <c r="Z261" s="280"/>
      <c r="AA261" s="280"/>
      <c r="AB261" s="293"/>
      <c r="AC261" s="631"/>
      <c r="AD261" s="280"/>
      <c r="AE261" s="280"/>
      <c r="AF261" s="293"/>
    </row>
    <row r="262" spans="1:32" ht="18.75" customHeight="1">
      <c r="A262" s="406"/>
      <c r="B262" s="419"/>
      <c r="C262" s="431"/>
      <c r="D262" s="407"/>
      <c r="E262" s="439"/>
      <c r="F262" s="448"/>
      <c r="G262" s="439"/>
      <c r="H262" s="496" t="s">
        <v>850</v>
      </c>
      <c r="I262" s="526" t="s">
        <v>89</v>
      </c>
      <c r="J262" s="483" t="s">
        <v>167</v>
      </c>
      <c r="K262" s="483"/>
      <c r="L262" s="531" t="s">
        <v>89</v>
      </c>
      <c r="M262" s="519" t="s">
        <v>187</v>
      </c>
      <c r="N262" s="483"/>
      <c r="O262" s="483"/>
      <c r="P262" s="483"/>
      <c r="Q262" s="567"/>
      <c r="R262" s="567"/>
      <c r="S262" s="567"/>
      <c r="T262" s="567"/>
      <c r="U262" s="567"/>
      <c r="V262" s="567"/>
      <c r="W262" s="567"/>
      <c r="X262" s="613"/>
      <c r="Y262" s="631"/>
      <c r="Z262" s="280"/>
      <c r="AA262" s="280"/>
      <c r="AB262" s="293"/>
      <c r="AC262" s="631"/>
      <c r="AD262" s="280"/>
      <c r="AE262" s="280"/>
      <c r="AF262" s="293"/>
    </row>
    <row r="263" spans="1:32" ht="18.75" customHeight="1">
      <c r="A263" s="407"/>
      <c r="B263" s="419"/>
      <c r="C263" s="431"/>
      <c r="D263" s="407"/>
      <c r="E263" s="439"/>
      <c r="F263" s="448"/>
      <c r="G263" s="467"/>
      <c r="H263" s="500" t="s">
        <v>624</v>
      </c>
      <c r="I263" s="526" t="s">
        <v>89</v>
      </c>
      <c r="J263" s="483" t="s">
        <v>167</v>
      </c>
      <c r="K263" s="483"/>
      <c r="L263" s="531" t="s">
        <v>89</v>
      </c>
      <c r="M263" s="483" t="s">
        <v>139</v>
      </c>
      <c r="N263" s="483"/>
      <c r="O263" s="531" t="s">
        <v>89</v>
      </c>
      <c r="P263" s="483" t="s">
        <v>177</v>
      </c>
      <c r="Q263" s="595"/>
      <c r="R263" s="595"/>
      <c r="S263" s="595"/>
      <c r="T263" s="595"/>
      <c r="U263" s="603"/>
      <c r="V263" s="603"/>
      <c r="W263" s="603"/>
      <c r="X263" s="615"/>
      <c r="Y263" s="631"/>
      <c r="Z263" s="280"/>
      <c r="AA263" s="280"/>
      <c r="AB263" s="293"/>
      <c r="AC263" s="631"/>
      <c r="AD263" s="280"/>
      <c r="AE263" s="280"/>
      <c r="AF263" s="293"/>
    </row>
    <row r="264" spans="1:32" ht="18.75" customHeight="1">
      <c r="A264" s="406"/>
      <c r="B264" s="419"/>
      <c r="C264" s="431"/>
      <c r="D264" s="448"/>
      <c r="E264" s="439"/>
      <c r="F264" s="448"/>
      <c r="G264" s="439"/>
      <c r="H264" s="489" t="s">
        <v>0</v>
      </c>
      <c r="I264" s="526" t="s">
        <v>89</v>
      </c>
      <c r="J264" s="483" t="s">
        <v>167</v>
      </c>
      <c r="K264" s="483"/>
      <c r="L264" s="531" t="s">
        <v>89</v>
      </c>
      <c r="M264" s="483" t="s">
        <v>499</v>
      </c>
      <c r="N264" s="483"/>
      <c r="O264" s="531" t="s">
        <v>89</v>
      </c>
      <c r="P264" s="483" t="s">
        <v>64</v>
      </c>
      <c r="Q264" s="583"/>
      <c r="R264" s="531" t="s">
        <v>89</v>
      </c>
      <c r="S264" s="483" t="s">
        <v>172</v>
      </c>
      <c r="T264" s="583"/>
      <c r="U264" s="583"/>
      <c r="V264" s="583"/>
      <c r="W264" s="583"/>
      <c r="X264" s="618"/>
      <c r="Y264" s="631"/>
      <c r="Z264" s="280"/>
      <c r="AA264" s="280"/>
      <c r="AB264" s="293"/>
      <c r="AC264" s="631"/>
      <c r="AD264" s="280"/>
      <c r="AE264" s="280"/>
      <c r="AF264" s="293"/>
    </row>
    <row r="265" spans="1:32" ht="18.75" customHeight="1">
      <c r="A265" s="406"/>
      <c r="B265" s="419"/>
      <c r="C265" s="430"/>
      <c r="D265" s="409"/>
      <c r="E265" s="439"/>
      <c r="F265" s="448"/>
      <c r="G265" s="438"/>
      <c r="H265" s="485" t="s">
        <v>217</v>
      </c>
      <c r="I265" s="530" t="s">
        <v>89</v>
      </c>
      <c r="J265" s="552" t="s">
        <v>167</v>
      </c>
      <c r="K265" s="552"/>
      <c r="L265" s="576"/>
      <c r="M265" s="589"/>
      <c r="N265" s="589"/>
      <c r="O265" s="576"/>
      <c r="P265" s="589"/>
      <c r="Q265" s="601"/>
      <c r="R265" s="576"/>
      <c r="S265" s="589"/>
      <c r="T265" s="601"/>
      <c r="U265" s="528" t="s">
        <v>89</v>
      </c>
      <c r="V265" s="552" t="s">
        <v>219</v>
      </c>
      <c r="W265" s="603"/>
      <c r="X265" s="615"/>
      <c r="Y265" s="291"/>
      <c r="Z265" s="291"/>
      <c r="AA265" s="291"/>
      <c r="AB265" s="293"/>
      <c r="AC265" s="631"/>
      <c r="AD265" s="291"/>
      <c r="AE265" s="291"/>
      <c r="AF265" s="293"/>
    </row>
    <row r="266" spans="1:32" ht="18.75" customHeight="1">
      <c r="A266" s="406"/>
      <c r="B266" s="419"/>
      <c r="C266" s="430"/>
      <c r="D266" s="409"/>
      <c r="E266" s="439"/>
      <c r="F266" s="448"/>
      <c r="G266" s="438"/>
      <c r="H266" s="485"/>
      <c r="I266" s="407" t="s">
        <v>89</v>
      </c>
      <c r="J266" s="284" t="s">
        <v>118</v>
      </c>
      <c r="K266" s="284"/>
      <c r="L266" s="457"/>
      <c r="M266" s="457" t="s">
        <v>89</v>
      </c>
      <c r="N266" s="284" t="s">
        <v>149</v>
      </c>
      <c r="O266" s="457"/>
      <c r="P266" s="457"/>
      <c r="Q266" s="457" t="s">
        <v>89</v>
      </c>
      <c r="R266" s="284" t="s">
        <v>221</v>
      </c>
      <c r="S266" s="278"/>
      <c r="T266" s="284"/>
      <c r="U266" s="457" t="s">
        <v>89</v>
      </c>
      <c r="V266" s="284" t="s">
        <v>222</v>
      </c>
      <c r="W266" s="473"/>
      <c r="X266" s="616"/>
      <c r="Y266" s="291"/>
      <c r="Z266" s="291"/>
      <c r="AA266" s="291"/>
      <c r="AB266" s="293"/>
      <c r="AC266" s="631"/>
      <c r="AD266" s="291"/>
      <c r="AE266" s="291"/>
      <c r="AF266" s="293"/>
    </row>
    <row r="267" spans="1:32" ht="18.75" customHeight="1">
      <c r="A267" s="406"/>
      <c r="B267" s="419"/>
      <c r="C267" s="430"/>
      <c r="D267" s="409"/>
      <c r="E267" s="439"/>
      <c r="F267" s="448"/>
      <c r="G267" s="438"/>
      <c r="H267" s="485"/>
      <c r="I267" s="407" t="s">
        <v>89</v>
      </c>
      <c r="J267" s="284" t="s">
        <v>51</v>
      </c>
      <c r="K267" s="284"/>
      <c r="L267" s="457"/>
      <c r="M267" s="457" t="s">
        <v>89</v>
      </c>
      <c r="N267" s="284" t="s">
        <v>230</v>
      </c>
      <c r="O267" s="457"/>
      <c r="P267" s="457"/>
      <c r="Q267" s="457" t="s">
        <v>89</v>
      </c>
      <c r="R267" s="284" t="s">
        <v>148</v>
      </c>
      <c r="S267" s="278"/>
      <c r="T267" s="284"/>
      <c r="U267" s="457" t="s">
        <v>89</v>
      </c>
      <c r="V267" s="284" t="s">
        <v>235</v>
      </c>
      <c r="W267" s="473"/>
      <c r="X267" s="616"/>
      <c r="Y267" s="291"/>
      <c r="Z267" s="291"/>
      <c r="AA267" s="291"/>
      <c r="AB267" s="293"/>
      <c r="AC267" s="631"/>
      <c r="AD267" s="291"/>
      <c r="AE267" s="291"/>
      <c r="AF267" s="293"/>
    </row>
    <row r="268" spans="1:32" ht="18.75" customHeight="1">
      <c r="A268" s="406"/>
      <c r="B268" s="419"/>
      <c r="C268" s="430"/>
      <c r="D268" s="409"/>
      <c r="E268" s="439"/>
      <c r="F268" s="448"/>
      <c r="G268" s="438"/>
      <c r="H268" s="485"/>
      <c r="I268" s="407" t="s">
        <v>89</v>
      </c>
      <c r="J268" s="284" t="s">
        <v>242</v>
      </c>
      <c r="K268" s="284"/>
      <c r="L268" s="457"/>
      <c r="M268" s="457" t="s">
        <v>89</v>
      </c>
      <c r="N268" s="284" t="s">
        <v>175</v>
      </c>
      <c r="O268" s="457"/>
      <c r="P268" s="457"/>
      <c r="Q268" s="457" t="s">
        <v>89</v>
      </c>
      <c r="R268" s="284" t="s">
        <v>249</v>
      </c>
      <c r="S268" s="278"/>
      <c r="T268" s="284"/>
      <c r="U268" s="457" t="s">
        <v>89</v>
      </c>
      <c r="V268" s="284" t="s">
        <v>251</v>
      </c>
      <c r="W268" s="473"/>
      <c r="X268" s="616"/>
      <c r="Y268" s="291"/>
      <c r="Z268" s="291"/>
      <c r="AA268" s="291"/>
      <c r="AB268" s="293"/>
      <c r="AC268" s="631"/>
      <c r="AD268" s="291"/>
      <c r="AE268" s="291"/>
      <c r="AF268" s="293"/>
    </row>
    <row r="269" spans="1:32" ht="18.75" customHeight="1">
      <c r="A269" s="406"/>
      <c r="B269" s="419"/>
      <c r="C269" s="430"/>
      <c r="D269" s="409"/>
      <c r="E269" s="439"/>
      <c r="F269" s="448"/>
      <c r="G269" s="438"/>
      <c r="H269" s="485"/>
      <c r="I269" s="407" t="s">
        <v>89</v>
      </c>
      <c r="J269" s="284" t="s">
        <v>262</v>
      </c>
      <c r="K269" s="284"/>
      <c r="L269" s="457"/>
      <c r="M269" s="457" t="s">
        <v>89</v>
      </c>
      <c r="N269" s="284" t="s">
        <v>142</v>
      </c>
      <c r="O269" s="457"/>
      <c r="P269" s="457"/>
      <c r="Q269" s="457" t="s">
        <v>89</v>
      </c>
      <c r="R269" s="284" t="s">
        <v>265</v>
      </c>
      <c r="S269" s="278"/>
      <c r="T269" s="284"/>
      <c r="U269" s="457" t="s">
        <v>89</v>
      </c>
      <c r="V269" s="284" t="s">
        <v>268</v>
      </c>
      <c r="W269" s="473"/>
      <c r="X269" s="616"/>
      <c r="Y269" s="291"/>
      <c r="Z269" s="291"/>
      <c r="AA269" s="291"/>
      <c r="AB269" s="293"/>
      <c r="AC269" s="631"/>
      <c r="AD269" s="291"/>
      <c r="AE269" s="291"/>
      <c r="AF269" s="293"/>
    </row>
    <row r="270" spans="1:32" ht="18.75" customHeight="1">
      <c r="A270" s="411"/>
      <c r="B270" s="421"/>
      <c r="C270" s="435"/>
      <c r="D270" s="418"/>
      <c r="E270" s="440"/>
      <c r="F270" s="453"/>
      <c r="G270" s="469"/>
      <c r="H270" s="486"/>
      <c r="I270" s="523" t="s">
        <v>89</v>
      </c>
      <c r="J270" s="550" t="s">
        <v>272</v>
      </c>
      <c r="K270" s="550"/>
      <c r="L270" s="578"/>
      <c r="M270" s="578"/>
      <c r="N270" s="550"/>
      <c r="O270" s="578"/>
      <c r="P270" s="578"/>
      <c r="Q270" s="578"/>
      <c r="R270" s="550"/>
      <c r="S270" s="427"/>
      <c r="T270" s="550"/>
      <c r="U270" s="578"/>
      <c r="V270" s="550"/>
      <c r="W270" s="599"/>
      <c r="X270" s="466"/>
      <c r="Y270" s="632"/>
      <c r="Z270" s="632"/>
      <c r="AA270" s="632"/>
      <c r="AB270" s="636"/>
      <c r="AC270" s="633"/>
      <c r="AD270" s="632"/>
      <c r="AE270" s="632"/>
      <c r="AF270" s="636"/>
    </row>
    <row r="271" spans="1:32" ht="18.75" customHeight="1">
      <c r="A271" s="408"/>
      <c r="B271" s="420"/>
      <c r="C271" s="432"/>
      <c r="D271" s="449"/>
      <c r="E271" s="459"/>
      <c r="F271" s="449"/>
      <c r="G271" s="470"/>
      <c r="H271" s="493" t="s">
        <v>1137</v>
      </c>
      <c r="I271" s="529" t="s">
        <v>89</v>
      </c>
      <c r="J271" s="553" t="s">
        <v>167</v>
      </c>
      <c r="K271" s="553"/>
      <c r="L271" s="577"/>
      <c r="M271" s="586" t="s">
        <v>89</v>
      </c>
      <c r="N271" s="553" t="s">
        <v>425</v>
      </c>
      <c r="O271" s="553"/>
      <c r="P271" s="577"/>
      <c r="Q271" s="586" t="s">
        <v>89</v>
      </c>
      <c r="R271" s="594" t="s">
        <v>431</v>
      </c>
      <c r="S271" s="594"/>
      <c r="T271" s="594"/>
      <c r="U271" s="594"/>
      <c r="V271" s="594"/>
      <c r="W271" s="594"/>
      <c r="X271" s="622"/>
      <c r="Y271" s="535" t="s">
        <v>89</v>
      </c>
      <c r="Z271" s="549" t="s">
        <v>126</v>
      </c>
      <c r="AA271" s="549"/>
      <c r="AB271" s="634"/>
      <c r="AC271" s="535" t="s">
        <v>89</v>
      </c>
      <c r="AD271" s="549" t="s">
        <v>126</v>
      </c>
      <c r="AE271" s="549"/>
      <c r="AF271" s="634"/>
    </row>
    <row r="272" spans="1:32" ht="19.5" customHeight="1">
      <c r="A272" s="406"/>
      <c r="B272" s="419"/>
      <c r="C272" s="430"/>
      <c r="D272" s="409"/>
      <c r="E272" s="439"/>
      <c r="F272" s="448"/>
      <c r="G272" s="438"/>
      <c r="H272" s="495" t="s">
        <v>147</v>
      </c>
      <c r="I272" s="526" t="s">
        <v>89</v>
      </c>
      <c r="J272" s="483" t="s">
        <v>157</v>
      </c>
      <c r="K272" s="567"/>
      <c r="L272" s="575"/>
      <c r="M272" s="531" t="s">
        <v>89</v>
      </c>
      <c r="N272" s="483" t="s">
        <v>160</v>
      </c>
      <c r="O272" s="531"/>
      <c r="P272" s="483"/>
      <c r="Q272" s="595"/>
      <c r="R272" s="595"/>
      <c r="S272" s="595"/>
      <c r="T272" s="595"/>
      <c r="U272" s="595"/>
      <c r="V272" s="595"/>
      <c r="W272" s="595"/>
      <c r="X272" s="614"/>
      <c r="Y272" s="407" t="s">
        <v>89</v>
      </c>
      <c r="Z272" s="284" t="s">
        <v>141</v>
      </c>
      <c r="AA272" s="291"/>
      <c r="AB272" s="293"/>
      <c r="AC272" s="407" t="s">
        <v>89</v>
      </c>
      <c r="AD272" s="284" t="s">
        <v>141</v>
      </c>
      <c r="AE272" s="291"/>
      <c r="AF272" s="293"/>
    </row>
    <row r="273" spans="1:32" ht="19.5" customHeight="1">
      <c r="A273" s="406"/>
      <c r="B273" s="419"/>
      <c r="C273" s="430"/>
      <c r="D273" s="409"/>
      <c r="E273" s="439"/>
      <c r="F273" s="448"/>
      <c r="G273" s="438"/>
      <c r="H273" s="495" t="s">
        <v>436</v>
      </c>
      <c r="I273" s="526" t="s">
        <v>89</v>
      </c>
      <c r="J273" s="483" t="s">
        <v>157</v>
      </c>
      <c r="K273" s="567"/>
      <c r="L273" s="575"/>
      <c r="M273" s="531" t="s">
        <v>89</v>
      </c>
      <c r="N273" s="483" t="s">
        <v>160</v>
      </c>
      <c r="O273" s="531"/>
      <c r="P273" s="483"/>
      <c r="Q273" s="595"/>
      <c r="R273" s="595"/>
      <c r="S273" s="595"/>
      <c r="T273" s="595"/>
      <c r="U273" s="595"/>
      <c r="V273" s="595"/>
      <c r="W273" s="595"/>
      <c r="X273" s="614"/>
      <c r="Y273" s="407"/>
      <c r="Z273" s="284"/>
      <c r="AA273" s="291"/>
      <c r="AB273" s="293"/>
      <c r="AC273" s="407"/>
      <c r="AD273" s="284"/>
      <c r="AE273" s="291"/>
      <c r="AF273" s="293"/>
    </row>
    <row r="274" spans="1:32" ht="18.75" customHeight="1">
      <c r="A274" s="406"/>
      <c r="B274" s="419"/>
      <c r="C274" s="431"/>
      <c r="D274" s="448"/>
      <c r="E274" s="439"/>
      <c r="F274" s="448"/>
      <c r="G274" s="467"/>
      <c r="H274" s="489" t="s">
        <v>340</v>
      </c>
      <c r="I274" s="526" t="s">
        <v>89</v>
      </c>
      <c r="J274" s="483" t="s">
        <v>167</v>
      </c>
      <c r="K274" s="567"/>
      <c r="L274" s="531" t="s">
        <v>89</v>
      </c>
      <c r="M274" s="483" t="s">
        <v>187</v>
      </c>
      <c r="N274" s="583"/>
      <c r="O274" s="583"/>
      <c r="P274" s="583"/>
      <c r="Q274" s="583"/>
      <c r="R274" s="583"/>
      <c r="S274" s="583"/>
      <c r="T274" s="583"/>
      <c r="U274" s="583"/>
      <c r="V274" s="583"/>
      <c r="W274" s="583"/>
      <c r="X274" s="618"/>
      <c r="Y274" s="631"/>
      <c r="Z274" s="291"/>
      <c r="AA274" s="291"/>
      <c r="AB274" s="293"/>
      <c r="AC274" s="631"/>
      <c r="AD274" s="291"/>
      <c r="AE274" s="291"/>
      <c r="AF274" s="293"/>
    </row>
    <row r="275" spans="1:32" ht="18.75" customHeight="1">
      <c r="A275" s="406"/>
      <c r="B275" s="419"/>
      <c r="C275" s="431"/>
      <c r="D275" s="448"/>
      <c r="E275" s="439"/>
      <c r="F275" s="448"/>
      <c r="G275" s="467"/>
      <c r="H275" s="489" t="s">
        <v>346</v>
      </c>
      <c r="I275" s="526" t="s">
        <v>89</v>
      </c>
      <c r="J275" s="483" t="s">
        <v>576</v>
      </c>
      <c r="K275" s="567"/>
      <c r="L275" s="575"/>
      <c r="M275" s="531" t="s">
        <v>89</v>
      </c>
      <c r="N275" s="483" t="s">
        <v>697</v>
      </c>
      <c r="O275" s="595"/>
      <c r="P275" s="595"/>
      <c r="Q275" s="595"/>
      <c r="R275" s="595"/>
      <c r="S275" s="595"/>
      <c r="T275" s="595"/>
      <c r="U275" s="595"/>
      <c r="V275" s="595"/>
      <c r="W275" s="595"/>
      <c r="X275" s="614"/>
      <c r="Y275" s="631"/>
      <c r="Z275" s="280"/>
      <c r="AA275" s="280"/>
      <c r="AB275" s="293"/>
      <c r="AC275" s="631"/>
      <c r="AD275" s="280"/>
      <c r="AE275" s="280"/>
      <c r="AF275" s="293"/>
    </row>
    <row r="276" spans="1:32" ht="18.75" customHeight="1">
      <c r="A276" s="406"/>
      <c r="B276" s="419"/>
      <c r="C276" s="431"/>
      <c r="D276" s="448"/>
      <c r="E276" s="439"/>
      <c r="F276" s="448"/>
      <c r="G276" s="467"/>
      <c r="H276" s="497" t="s">
        <v>48</v>
      </c>
      <c r="I276" s="526" t="s">
        <v>89</v>
      </c>
      <c r="J276" s="483" t="s">
        <v>167</v>
      </c>
      <c r="K276" s="567"/>
      <c r="L276" s="531" t="s">
        <v>89</v>
      </c>
      <c r="M276" s="483" t="s">
        <v>187</v>
      </c>
      <c r="N276" s="583"/>
      <c r="O276" s="583"/>
      <c r="P276" s="583"/>
      <c r="Q276" s="583"/>
      <c r="R276" s="583"/>
      <c r="S276" s="583"/>
      <c r="T276" s="583"/>
      <c r="U276" s="583"/>
      <c r="V276" s="583"/>
      <c r="W276" s="583"/>
      <c r="X276" s="618"/>
      <c r="Y276" s="631"/>
      <c r="Z276" s="280"/>
      <c r="AA276" s="280"/>
      <c r="AB276" s="293"/>
      <c r="AC276" s="631"/>
      <c r="AD276" s="280"/>
      <c r="AE276" s="280"/>
      <c r="AF276" s="293"/>
    </row>
    <row r="277" spans="1:32" ht="18.75" customHeight="1">
      <c r="A277" s="406"/>
      <c r="B277" s="419"/>
      <c r="C277" s="431"/>
      <c r="D277" s="448"/>
      <c r="E277" s="439"/>
      <c r="F277" s="448"/>
      <c r="G277" s="467"/>
      <c r="H277" s="485" t="s">
        <v>50</v>
      </c>
      <c r="I277" s="525" t="s">
        <v>89</v>
      </c>
      <c r="J277" s="551" t="s">
        <v>202</v>
      </c>
      <c r="K277" s="551"/>
      <c r="L277" s="551"/>
      <c r="M277" s="525" t="s">
        <v>89</v>
      </c>
      <c r="N277" s="551" t="s">
        <v>82</v>
      </c>
      <c r="O277" s="551"/>
      <c r="P277" s="551"/>
      <c r="Q277" s="572"/>
      <c r="R277" s="572"/>
      <c r="S277" s="572"/>
      <c r="T277" s="572"/>
      <c r="U277" s="572"/>
      <c r="V277" s="572"/>
      <c r="W277" s="572"/>
      <c r="X277" s="612"/>
      <c r="Y277" s="631"/>
      <c r="Z277" s="280"/>
      <c r="AA277" s="280"/>
      <c r="AB277" s="293"/>
      <c r="AC277" s="631"/>
      <c r="AD277" s="280"/>
      <c r="AE277" s="280"/>
      <c r="AF277" s="293"/>
    </row>
    <row r="278" spans="1:32" ht="18.75" customHeight="1">
      <c r="A278" s="406"/>
      <c r="B278" s="419"/>
      <c r="C278" s="431"/>
      <c r="D278" s="448"/>
      <c r="E278" s="439"/>
      <c r="F278" s="448"/>
      <c r="G278" s="467"/>
      <c r="H278" s="498"/>
      <c r="I278" s="525"/>
      <c r="J278" s="551"/>
      <c r="K278" s="551"/>
      <c r="L278" s="551"/>
      <c r="M278" s="525"/>
      <c r="N278" s="551"/>
      <c r="O278" s="551"/>
      <c r="P278" s="551"/>
      <c r="Q278" s="569"/>
      <c r="R278" s="569"/>
      <c r="S278" s="569"/>
      <c r="T278" s="569"/>
      <c r="U278" s="569"/>
      <c r="V278" s="569"/>
      <c r="W278" s="569"/>
      <c r="X278" s="611"/>
      <c r="Y278" s="631"/>
      <c r="Z278" s="280"/>
      <c r="AA278" s="280"/>
      <c r="AB278" s="293"/>
      <c r="AC278" s="631"/>
      <c r="AD278" s="280"/>
      <c r="AE278" s="280"/>
      <c r="AF278" s="293"/>
    </row>
    <row r="279" spans="1:32" ht="18.75" customHeight="1">
      <c r="A279" s="406"/>
      <c r="B279" s="419"/>
      <c r="C279" s="431"/>
      <c r="D279" s="448"/>
      <c r="E279" s="439"/>
      <c r="F279" s="448"/>
      <c r="G279" s="467"/>
      <c r="H279" s="499" t="s">
        <v>484</v>
      </c>
      <c r="I279" s="530" t="s">
        <v>89</v>
      </c>
      <c r="J279" s="483" t="s">
        <v>167</v>
      </c>
      <c r="K279" s="483"/>
      <c r="L279" s="531" t="s">
        <v>89</v>
      </c>
      <c r="M279" s="483" t="s">
        <v>139</v>
      </c>
      <c r="N279" s="483"/>
      <c r="O279" s="528" t="s">
        <v>89</v>
      </c>
      <c r="P279" s="483" t="s">
        <v>177</v>
      </c>
      <c r="Q279" s="583"/>
      <c r="R279" s="528"/>
      <c r="S279" s="483"/>
      <c r="T279" s="583"/>
      <c r="U279" s="528"/>
      <c r="V279" s="483"/>
      <c r="W279" s="583"/>
      <c r="X279" s="611"/>
      <c r="Y279" s="631"/>
      <c r="Z279" s="280"/>
      <c r="AA279" s="280"/>
      <c r="AB279" s="293"/>
      <c r="AC279" s="631"/>
      <c r="AD279" s="280"/>
      <c r="AE279" s="280"/>
      <c r="AF279" s="293"/>
    </row>
    <row r="280" spans="1:32" ht="18.75" customHeight="1">
      <c r="A280" s="406"/>
      <c r="B280" s="419"/>
      <c r="C280" s="431"/>
      <c r="D280" s="448"/>
      <c r="E280" s="439"/>
      <c r="F280" s="448"/>
      <c r="G280" s="467"/>
      <c r="H280" s="489" t="s">
        <v>493</v>
      </c>
      <c r="I280" s="526" t="s">
        <v>89</v>
      </c>
      <c r="J280" s="483" t="s">
        <v>167</v>
      </c>
      <c r="K280" s="567"/>
      <c r="L280" s="531" t="s">
        <v>89</v>
      </c>
      <c r="M280" s="483" t="s">
        <v>187</v>
      </c>
      <c r="N280" s="583"/>
      <c r="O280" s="583"/>
      <c r="P280" s="583"/>
      <c r="Q280" s="583"/>
      <c r="R280" s="583"/>
      <c r="S280" s="583"/>
      <c r="T280" s="583"/>
      <c r="U280" s="583"/>
      <c r="V280" s="583"/>
      <c r="W280" s="583"/>
      <c r="X280" s="618"/>
      <c r="Y280" s="631"/>
      <c r="Z280" s="280"/>
      <c r="AA280" s="280"/>
      <c r="AB280" s="293"/>
      <c r="AC280" s="631"/>
      <c r="AD280" s="280"/>
      <c r="AE280" s="280"/>
      <c r="AF280" s="293"/>
    </row>
    <row r="281" spans="1:32" ht="18.75" customHeight="1">
      <c r="A281" s="406"/>
      <c r="B281" s="419"/>
      <c r="C281" s="431"/>
      <c r="D281" s="448"/>
      <c r="E281" s="439"/>
      <c r="F281" s="448"/>
      <c r="G281" s="467"/>
      <c r="H281" s="282" t="s">
        <v>491</v>
      </c>
      <c r="I281" s="526" t="s">
        <v>89</v>
      </c>
      <c r="J281" s="483" t="s">
        <v>167</v>
      </c>
      <c r="K281" s="567"/>
      <c r="L281" s="531" t="s">
        <v>89</v>
      </c>
      <c r="M281" s="483" t="s">
        <v>187</v>
      </c>
      <c r="N281" s="583"/>
      <c r="O281" s="583"/>
      <c r="P281" s="583"/>
      <c r="Q281" s="583"/>
      <c r="R281" s="583"/>
      <c r="S281" s="583"/>
      <c r="T281" s="583"/>
      <c r="U281" s="583"/>
      <c r="V281" s="583"/>
      <c r="W281" s="583"/>
      <c r="X281" s="618"/>
      <c r="Y281" s="631"/>
      <c r="Z281" s="280"/>
      <c r="AA281" s="280"/>
      <c r="AB281" s="293"/>
      <c r="AC281" s="631"/>
      <c r="AD281" s="280"/>
      <c r="AE281" s="280"/>
      <c r="AF281" s="293"/>
    </row>
    <row r="282" spans="1:32" ht="18.75" customHeight="1">
      <c r="A282" s="406"/>
      <c r="B282" s="419"/>
      <c r="C282" s="431"/>
      <c r="D282" s="448"/>
      <c r="E282" s="439"/>
      <c r="F282" s="448"/>
      <c r="G282" s="467"/>
      <c r="H282" s="497" t="s">
        <v>232</v>
      </c>
      <c r="I282" s="526" t="s">
        <v>89</v>
      </c>
      <c r="J282" s="483" t="s">
        <v>167</v>
      </c>
      <c r="K282" s="567"/>
      <c r="L282" s="531" t="s">
        <v>89</v>
      </c>
      <c r="M282" s="483" t="s">
        <v>187</v>
      </c>
      <c r="N282" s="583"/>
      <c r="O282" s="583"/>
      <c r="P282" s="583"/>
      <c r="Q282" s="583"/>
      <c r="R282" s="583"/>
      <c r="S282" s="583"/>
      <c r="T282" s="583"/>
      <c r="U282" s="583"/>
      <c r="V282" s="583"/>
      <c r="W282" s="583"/>
      <c r="X282" s="618"/>
      <c r="Y282" s="631"/>
      <c r="Z282" s="280"/>
      <c r="AA282" s="280"/>
      <c r="AB282" s="293"/>
      <c r="AC282" s="631"/>
      <c r="AD282" s="280"/>
      <c r="AE282" s="280"/>
      <c r="AF282" s="293"/>
    </row>
    <row r="283" spans="1:32" ht="18.75" customHeight="1">
      <c r="A283" s="406"/>
      <c r="B283" s="419"/>
      <c r="C283" s="431"/>
      <c r="D283" s="448"/>
      <c r="E283" s="439"/>
      <c r="F283" s="448"/>
      <c r="G283" s="467"/>
      <c r="H283" s="489" t="s">
        <v>886</v>
      </c>
      <c r="I283" s="526" t="s">
        <v>89</v>
      </c>
      <c r="J283" s="483" t="s">
        <v>167</v>
      </c>
      <c r="K283" s="567"/>
      <c r="L283" s="531" t="s">
        <v>89</v>
      </c>
      <c r="M283" s="483" t="s">
        <v>187</v>
      </c>
      <c r="N283" s="583"/>
      <c r="O283" s="583"/>
      <c r="P283" s="583"/>
      <c r="Q283" s="583"/>
      <c r="R283" s="583"/>
      <c r="S283" s="583"/>
      <c r="T283" s="583"/>
      <c r="U283" s="583"/>
      <c r="V283" s="583"/>
      <c r="W283" s="583"/>
      <c r="X283" s="618"/>
      <c r="Y283" s="631"/>
      <c r="Z283" s="280"/>
      <c r="AA283" s="280"/>
      <c r="AB283" s="293"/>
      <c r="AC283" s="631"/>
      <c r="AD283" s="280"/>
      <c r="AE283" s="280"/>
      <c r="AF283" s="293"/>
    </row>
    <row r="284" spans="1:32" ht="18.75" customHeight="1">
      <c r="A284" s="406"/>
      <c r="B284" s="419"/>
      <c r="C284" s="431"/>
      <c r="D284" s="448"/>
      <c r="E284" s="439"/>
      <c r="F284" s="448"/>
      <c r="G284" s="467"/>
      <c r="H284" s="489" t="s">
        <v>326</v>
      </c>
      <c r="I284" s="526" t="s">
        <v>89</v>
      </c>
      <c r="J284" s="483" t="s">
        <v>328</v>
      </c>
      <c r="K284" s="567"/>
      <c r="L284" s="575"/>
      <c r="M284" s="531" t="s">
        <v>89</v>
      </c>
      <c r="N284" s="483" t="s">
        <v>331</v>
      </c>
      <c r="O284" s="595"/>
      <c r="P284" s="595"/>
      <c r="Q284" s="595"/>
      <c r="R284" s="595"/>
      <c r="S284" s="595"/>
      <c r="T284" s="595"/>
      <c r="U284" s="595"/>
      <c r="V284" s="595"/>
      <c r="W284" s="595"/>
      <c r="X284" s="614"/>
      <c r="Y284" s="631"/>
      <c r="Z284" s="280"/>
      <c r="AA284" s="280"/>
      <c r="AB284" s="293"/>
      <c r="AC284" s="631"/>
      <c r="AD284" s="280"/>
      <c r="AE284" s="280"/>
      <c r="AF284" s="293"/>
    </row>
    <row r="285" spans="1:32" ht="18.75" customHeight="1">
      <c r="A285" s="406"/>
      <c r="B285" s="419"/>
      <c r="C285" s="431" t="s">
        <v>1195</v>
      </c>
      <c r="D285" s="407" t="s">
        <v>89</v>
      </c>
      <c r="E285" s="439" t="s">
        <v>1197</v>
      </c>
      <c r="F285" s="448"/>
      <c r="G285" s="438"/>
      <c r="H285" s="497" t="s">
        <v>349</v>
      </c>
      <c r="I285" s="530" t="s">
        <v>89</v>
      </c>
      <c r="J285" s="483" t="s">
        <v>167</v>
      </c>
      <c r="K285" s="567"/>
      <c r="L285" s="531" t="s">
        <v>89</v>
      </c>
      <c r="M285" s="483" t="s">
        <v>187</v>
      </c>
      <c r="N285" s="483"/>
      <c r="O285" s="583"/>
      <c r="P285" s="583"/>
      <c r="Q285" s="583"/>
      <c r="R285" s="583"/>
      <c r="S285" s="583"/>
      <c r="T285" s="583"/>
      <c r="U285" s="583"/>
      <c r="V285" s="583"/>
      <c r="W285" s="583"/>
      <c r="X285" s="618"/>
      <c r="Y285" s="631"/>
      <c r="Z285" s="280"/>
      <c r="AA285" s="280"/>
      <c r="AB285" s="293"/>
      <c r="AC285" s="631"/>
      <c r="AD285" s="280"/>
      <c r="AE285" s="280"/>
      <c r="AF285" s="293"/>
    </row>
    <row r="286" spans="1:32" ht="18.75" customHeight="1">
      <c r="A286" s="407" t="s">
        <v>89</v>
      </c>
      <c r="B286" s="419">
        <v>77</v>
      </c>
      <c r="C286" s="431" t="s">
        <v>1198</v>
      </c>
      <c r="D286" s="407" t="s">
        <v>89</v>
      </c>
      <c r="E286" s="439" t="s">
        <v>1201</v>
      </c>
      <c r="F286" s="448"/>
      <c r="G286" s="467"/>
      <c r="H286" s="489" t="s">
        <v>409</v>
      </c>
      <c r="I286" s="526" t="s">
        <v>89</v>
      </c>
      <c r="J286" s="483" t="s">
        <v>167</v>
      </c>
      <c r="K286" s="567"/>
      <c r="L286" s="531" t="s">
        <v>89</v>
      </c>
      <c r="M286" s="483" t="s">
        <v>187</v>
      </c>
      <c r="N286" s="583"/>
      <c r="O286" s="583"/>
      <c r="P286" s="583"/>
      <c r="Q286" s="583"/>
      <c r="R286" s="583"/>
      <c r="S286" s="583"/>
      <c r="T286" s="583"/>
      <c r="U286" s="583"/>
      <c r="V286" s="583"/>
      <c r="W286" s="583"/>
      <c r="X286" s="618"/>
      <c r="Y286" s="631"/>
      <c r="Z286" s="280"/>
      <c r="AA286" s="280"/>
      <c r="AB286" s="293"/>
      <c r="AC286" s="631"/>
      <c r="AD286" s="280"/>
      <c r="AE286" s="280"/>
      <c r="AF286" s="293"/>
    </row>
    <row r="287" spans="1:32" ht="18.75" customHeight="1">
      <c r="A287" s="406"/>
      <c r="B287" s="419"/>
      <c r="C287" s="439" t="s">
        <v>140</v>
      </c>
      <c r="D287" s="448"/>
      <c r="E287" s="439" t="s">
        <v>1148</v>
      </c>
      <c r="F287" s="448"/>
      <c r="G287" s="438"/>
      <c r="H287" s="497" t="s">
        <v>353</v>
      </c>
      <c r="I287" s="526" t="s">
        <v>89</v>
      </c>
      <c r="J287" s="483" t="s">
        <v>167</v>
      </c>
      <c r="K287" s="567"/>
      <c r="L287" s="531" t="s">
        <v>89</v>
      </c>
      <c r="M287" s="483" t="s">
        <v>187</v>
      </c>
      <c r="N287" s="483"/>
      <c r="O287" s="583"/>
      <c r="P287" s="583"/>
      <c r="Q287" s="583"/>
      <c r="R287" s="583"/>
      <c r="S287" s="583"/>
      <c r="T287" s="583"/>
      <c r="U287" s="583"/>
      <c r="V287" s="583"/>
      <c r="W287" s="583"/>
      <c r="X287" s="618"/>
      <c r="Y287" s="631"/>
      <c r="Z287" s="280"/>
      <c r="AA287" s="280"/>
      <c r="AB287" s="293"/>
      <c r="AC287" s="631"/>
      <c r="AD287" s="280"/>
      <c r="AE287" s="280"/>
      <c r="AF287" s="293"/>
    </row>
    <row r="288" spans="1:32" ht="18.75" customHeight="1">
      <c r="A288" s="409"/>
      <c r="B288" s="292"/>
      <c r="C288" s="433"/>
      <c r="D288" s="409"/>
      <c r="E288" s="292"/>
      <c r="F288" s="448"/>
      <c r="G288" s="467"/>
      <c r="H288" s="488" t="s">
        <v>351</v>
      </c>
      <c r="I288" s="524" t="s">
        <v>89</v>
      </c>
      <c r="J288" s="519" t="s">
        <v>167</v>
      </c>
      <c r="K288" s="519"/>
      <c r="L288" s="579" t="s">
        <v>89</v>
      </c>
      <c r="M288" s="519" t="s">
        <v>313</v>
      </c>
      <c r="N288" s="519"/>
      <c r="O288" s="579" t="s">
        <v>89</v>
      </c>
      <c r="P288" s="519" t="s">
        <v>318</v>
      </c>
      <c r="Q288" s="560"/>
      <c r="R288" s="560"/>
      <c r="S288" s="560"/>
      <c r="T288" s="560"/>
      <c r="U288" s="560"/>
      <c r="V288" s="560"/>
      <c r="W288" s="560"/>
      <c r="X288" s="623"/>
      <c r="Y288" s="631"/>
      <c r="Z288" s="280"/>
      <c r="AA288" s="280"/>
      <c r="AB288" s="293"/>
      <c r="AC288" s="631"/>
      <c r="AD288" s="280"/>
      <c r="AE288" s="280"/>
      <c r="AF288" s="293"/>
    </row>
    <row r="289" spans="1:32" ht="18.75" customHeight="1">
      <c r="A289" s="409"/>
      <c r="B289" s="292"/>
      <c r="C289" s="433"/>
      <c r="D289" s="279"/>
      <c r="E289" s="279"/>
      <c r="F289" s="448"/>
      <c r="G289" s="467"/>
      <c r="H289" s="489" t="s">
        <v>146</v>
      </c>
      <c r="I289" s="526" t="s">
        <v>89</v>
      </c>
      <c r="J289" s="483" t="s">
        <v>167</v>
      </c>
      <c r="K289" s="567"/>
      <c r="L289" s="531" t="s">
        <v>89</v>
      </c>
      <c r="M289" s="483" t="s">
        <v>187</v>
      </c>
      <c r="N289" s="583"/>
      <c r="O289" s="583"/>
      <c r="P289" s="583"/>
      <c r="Q289" s="583"/>
      <c r="R289" s="583"/>
      <c r="S289" s="583"/>
      <c r="T289" s="583"/>
      <c r="U289" s="583"/>
      <c r="V289" s="583"/>
      <c r="W289" s="583"/>
      <c r="X289" s="618"/>
      <c r="Y289" s="631"/>
      <c r="Z289" s="280"/>
      <c r="AA289" s="280"/>
      <c r="AB289" s="293"/>
      <c r="AC289" s="631"/>
      <c r="AD289" s="280"/>
      <c r="AE289" s="280"/>
      <c r="AF289" s="293"/>
    </row>
    <row r="290" spans="1:32" ht="18.75" customHeight="1">
      <c r="A290" s="409"/>
      <c r="B290" s="292"/>
      <c r="C290" s="433"/>
      <c r="D290" s="279"/>
      <c r="E290" s="279"/>
      <c r="F290" s="448"/>
      <c r="G290" s="467"/>
      <c r="H290" s="489" t="s">
        <v>1109</v>
      </c>
      <c r="I290" s="526" t="s">
        <v>89</v>
      </c>
      <c r="J290" s="483" t="s">
        <v>167</v>
      </c>
      <c r="K290" s="567"/>
      <c r="L290" s="531" t="s">
        <v>89</v>
      </c>
      <c r="M290" s="483" t="s">
        <v>313</v>
      </c>
      <c r="N290" s="483"/>
      <c r="O290" s="528" t="s">
        <v>89</v>
      </c>
      <c r="P290" s="552" t="s">
        <v>318</v>
      </c>
      <c r="Q290" s="483"/>
      <c r="R290" s="483"/>
      <c r="S290" s="567"/>
      <c r="T290" s="483"/>
      <c r="U290" s="567"/>
      <c r="V290" s="567"/>
      <c r="W290" s="567"/>
      <c r="X290" s="613"/>
      <c r="Y290" s="631"/>
      <c r="Z290" s="280"/>
      <c r="AA290" s="280"/>
      <c r="AB290" s="293"/>
      <c r="AC290" s="631"/>
      <c r="AD290" s="280"/>
      <c r="AE290" s="280"/>
      <c r="AF290" s="293"/>
    </row>
    <row r="291" spans="1:32" ht="18.75" customHeight="1">
      <c r="A291" s="406"/>
      <c r="B291" s="419"/>
      <c r="C291" s="431"/>
      <c r="D291" s="283"/>
      <c r="E291" s="439"/>
      <c r="F291" s="448"/>
      <c r="G291" s="467"/>
      <c r="H291" s="496" t="s">
        <v>909</v>
      </c>
      <c r="I291" s="526" t="s">
        <v>89</v>
      </c>
      <c r="J291" s="483" t="s">
        <v>167</v>
      </c>
      <c r="K291" s="567"/>
      <c r="L291" s="531" t="s">
        <v>89</v>
      </c>
      <c r="M291" s="483" t="s">
        <v>187</v>
      </c>
      <c r="N291" s="583"/>
      <c r="O291" s="583"/>
      <c r="P291" s="583"/>
      <c r="Q291" s="583"/>
      <c r="R291" s="583"/>
      <c r="S291" s="583"/>
      <c r="T291" s="583"/>
      <c r="U291" s="583"/>
      <c r="V291" s="583"/>
      <c r="W291" s="583"/>
      <c r="X291" s="618"/>
      <c r="Y291" s="631"/>
      <c r="Z291" s="280"/>
      <c r="AA291" s="280"/>
      <c r="AB291" s="293"/>
      <c r="AC291" s="631"/>
      <c r="AD291" s="280"/>
      <c r="AE291" s="280"/>
      <c r="AF291" s="293"/>
    </row>
    <row r="292" spans="1:32" ht="18.75" customHeight="1">
      <c r="A292" s="406"/>
      <c r="B292" s="419"/>
      <c r="C292" s="431"/>
      <c r="D292" s="283"/>
      <c r="E292" s="439"/>
      <c r="F292" s="448"/>
      <c r="G292" s="467"/>
      <c r="H292" s="506" t="s">
        <v>663</v>
      </c>
      <c r="I292" s="526" t="s">
        <v>89</v>
      </c>
      <c r="J292" s="483" t="s">
        <v>167</v>
      </c>
      <c r="K292" s="567"/>
      <c r="L292" s="531" t="s">
        <v>89</v>
      </c>
      <c r="M292" s="483" t="s">
        <v>187</v>
      </c>
      <c r="N292" s="583"/>
      <c r="O292" s="583"/>
      <c r="P292" s="583"/>
      <c r="Q292" s="583"/>
      <c r="R292" s="583"/>
      <c r="S292" s="583"/>
      <c r="T292" s="583"/>
      <c r="U292" s="583"/>
      <c r="V292" s="583"/>
      <c r="W292" s="583"/>
      <c r="X292" s="618"/>
      <c r="Y292" s="631"/>
      <c r="Z292" s="280"/>
      <c r="AA292" s="280"/>
      <c r="AB292" s="293"/>
      <c r="AC292" s="631"/>
      <c r="AD292" s="280"/>
      <c r="AE292" s="280"/>
      <c r="AF292" s="293"/>
    </row>
    <row r="293" spans="1:32" ht="18.75" customHeight="1">
      <c r="A293" s="406"/>
      <c r="B293" s="419"/>
      <c r="C293" s="431"/>
      <c r="D293" s="448"/>
      <c r="E293" s="439"/>
      <c r="F293" s="448"/>
      <c r="G293" s="467"/>
      <c r="H293" s="497" t="s">
        <v>109</v>
      </c>
      <c r="I293" s="526" t="s">
        <v>89</v>
      </c>
      <c r="J293" s="483" t="s">
        <v>167</v>
      </c>
      <c r="K293" s="567"/>
      <c r="L293" s="531" t="s">
        <v>89</v>
      </c>
      <c r="M293" s="483" t="s">
        <v>187</v>
      </c>
      <c r="N293" s="583"/>
      <c r="O293" s="583"/>
      <c r="P293" s="583"/>
      <c r="Q293" s="583"/>
      <c r="R293" s="583"/>
      <c r="S293" s="583"/>
      <c r="T293" s="583"/>
      <c r="U293" s="583"/>
      <c r="V293" s="583"/>
      <c r="W293" s="583"/>
      <c r="X293" s="618"/>
      <c r="Y293" s="631"/>
      <c r="Z293" s="280"/>
      <c r="AA293" s="280"/>
      <c r="AB293" s="293"/>
      <c r="AC293" s="631"/>
      <c r="AD293" s="280"/>
      <c r="AE293" s="280"/>
      <c r="AF293" s="293"/>
    </row>
    <row r="294" spans="1:32" ht="18.75" customHeight="1">
      <c r="A294" s="406"/>
      <c r="B294" s="419"/>
      <c r="C294" s="431"/>
      <c r="D294" s="448"/>
      <c r="E294" s="439"/>
      <c r="F294" s="448"/>
      <c r="G294" s="467"/>
      <c r="H294" s="500" t="s">
        <v>624</v>
      </c>
      <c r="I294" s="526" t="s">
        <v>89</v>
      </c>
      <c r="J294" s="483" t="s">
        <v>167</v>
      </c>
      <c r="K294" s="483"/>
      <c r="L294" s="531" t="s">
        <v>89</v>
      </c>
      <c r="M294" s="483" t="s">
        <v>139</v>
      </c>
      <c r="N294" s="483"/>
      <c r="O294" s="531" t="s">
        <v>89</v>
      </c>
      <c r="P294" s="483" t="s">
        <v>177</v>
      </c>
      <c r="Q294" s="595"/>
      <c r="R294" s="595"/>
      <c r="S294" s="595"/>
      <c r="T294" s="595"/>
      <c r="U294" s="603"/>
      <c r="V294" s="603"/>
      <c r="W294" s="603"/>
      <c r="X294" s="615"/>
      <c r="Y294" s="631"/>
      <c r="Z294" s="280"/>
      <c r="AA294" s="280"/>
      <c r="AB294" s="293"/>
      <c r="AC294" s="631"/>
      <c r="AD294" s="280"/>
      <c r="AE294" s="280"/>
      <c r="AF294" s="293"/>
    </row>
    <row r="295" spans="1:32" ht="18.75" customHeight="1">
      <c r="A295" s="406"/>
      <c r="B295" s="419"/>
      <c r="C295" s="431"/>
      <c r="D295" s="448"/>
      <c r="E295" s="439"/>
      <c r="F295" s="448"/>
      <c r="G295" s="467"/>
      <c r="H295" s="489" t="s">
        <v>0</v>
      </c>
      <c r="I295" s="526" t="s">
        <v>89</v>
      </c>
      <c r="J295" s="483" t="s">
        <v>167</v>
      </c>
      <c r="K295" s="483"/>
      <c r="L295" s="531" t="s">
        <v>89</v>
      </c>
      <c r="M295" s="483" t="s">
        <v>499</v>
      </c>
      <c r="N295" s="483"/>
      <c r="O295" s="531" t="s">
        <v>89</v>
      </c>
      <c r="P295" s="483" t="s">
        <v>64</v>
      </c>
      <c r="Q295" s="583"/>
      <c r="R295" s="531" t="s">
        <v>89</v>
      </c>
      <c r="S295" s="483" t="s">
        <v>172</v>
      </c>
      <c r="T295" s="583"/>
      <c r="U295" s="583"/>
      <c r="V295" s="583"/>
      <c r="W295" s="583"/>
      <c r="X295" s="618"/>
      <c r="Y295" s="631"/>
      <c r="Z295" s="280"/>
      <c r="AA295" s="280"/>
      <c r="AB295" s="293"/>
      <c r="AC295" s="631"/>
      <c r="AD295" s="280"/>
      <c r="AE295" s="280"/>
      <c r="AF295" s="293"/>
    </row>
    <row r="296" spans="1:32" ht="18.75" customHeight="1">
      <c r="A296" s="406"/>
      <c r="B296" s="419"/>
      <c r="C296" s="430"/>
      <c r="D296" s="409"/>
      <c r="E296" s="439"/>
      <c r="F296" s="448"/>
      <c r="G296" s="438"/>
      <c r="H296" s="485" t="s">
        <v>217</v>
      </c>
      <c r="I296" s="530" t="s">
        <v>89</v>
      </c>
      <c r="J296" s="552" t="s">
        <v>167</v>
      </c>
      <c r="K296" s="552"/>
      <c r="L296" s="576"/>
      <c r="M296" s="589"/>
      <c r="N296" s="589"/>
      <c r="O296" s="576"/>
      <c r="P296" s="589"/>
      <c r="Q296" s="601"/>
      <c r="R296" s="576"/>
      <c r="S296" s="589"/>
      <c r="T296" s="601"/>
      <c r="U296" s="528" t="s">
        <v>89</v>
      </c>
      <c r="V296" s="552" t="s">
        <v>219</v>
      </c>
      <c r="W296" s="603"/>
      <c r="X296" s="615"/>
      <c r="Y296" s="280"/>
      <c r="Z296" s="280"/>
      <c r="AA296" s="280"/>
      <c r="AB296" s="293"/>
      <c r="AC296" s="631"/>
      <c r="AD296" s="280"/>
      <c r="AE296" s="280"/>
      <c r="AF296" s="293"/>
    </row>
    <row r="297" spans="1:32" ht="18.75" customHeight="1">
      <c r="A297" s="406"/>
      <c r="B297" s="419"/>
      <c r="C297" s="430"/>
      <c r="D297" s="409"/>
      <c r="E297" s="439"/>
      <c r="F297" s="448"/>
      <c r="G297" s="438"/>
      <c r="H297" s="485"/>
      <c r="I297" s="407" t="s">
        <v>89</v>
      </c>
      <c r="J297" s="282" t="s">
        <v>118</v>
      </c>
      <c r="K297" s="282"/>
      <c r="L297" s="277"/>
      <c r="M297" s="277" t="s">
        <v>89</v>
      </c>
      <c r="N297" s="282" t="s">
        <v>149</v>
      </c>
      <c r="O297" s="277"/>
      <c r="P297" s="277"/>
      <c r="Q297" s="277" t="s">
        <v>89</v>
      </c>
      <c r="R297" s="282" t="s">
        <v>221</v>
      </c>
      <c r="S297" s="279"/>
      <c r="T297" s="282"/>
      <c r="U297" s="277" t="s">
        <v>89</v>
      </c>
      <c r="V297" s="282" t="s">
        <v>222</v>
      </c>
      <c r="W297" s="288"/>
      <c r="X297" s="616"/>
      <c r="Y297" s="280"/>
      <c r="Z297" s="280"/>
      <c r="AA297" s="280"/>
      <c r="AB297" s="293"/>
      <c r="AC297" s="631"/>
      <c r="AD297" s="280"/>
      <c r="AE297" s="280"/>
      <c r="AF297" s="293"/>
    </row>
    <row r="298" spans="1:32" ht="18.75" customHeight="1">
      <c r="A298" s="406"/>
      <c r="B298" s="419"/>
      <c r="C298" s="430"/>
      <c r="D298" s="409"/>
      <c r="E298" s="439"/>
      <c r="F298" s="448"/>
      <c r="G298" s="438"/>
      <c r="H298" s="485"/>
      <c r="I298" s="407" t="s">
        <v>89</v>
      </c>
      <c r="J298" s="282" t="s">
        <v>51</v>
      </c>
      <c r="K298" s="282"/>
      <c r="L298" s="277"/>
      <c r="M298" s="277" t="s">
        <v>89</v>
      </c>
      <c r="N298" s="282" t="s">
        <v>230</v>
      </c>
      <c r="O298" s="277"/>
      <c r="P298" s="277"/>
      <c r="Q298" s="277" t="s">
        <v>89</v>
      </c>
      <c r="R298" s="282" t="s">
        <v>148</v>
      </c>
      <c r="S298" s="279"/>
      <c r="T298" s="282"/>
      <c r="U298" s="277" t="s">
        <v>89</v>
      </c>
      <c r="V298" s="282" t="s">
        <v>235</v>
      </c>
      <c r="W298" s="288"/>
      <c r="X298" s="616"/>
      <c r="Y298" s="280"/>
      <c r="Z298" s="280"/>
      <c r="AA298" s="280"/>
      <c r="AB298" s="293"/>
      <c r="AC298" s="631"/>
      <c r="AD298" s="280"/>
      <c r="AE298" s="280"/>
      <c r="AF298" s="293"/>
    </row>
    <row r="299" spans="1:32" ht="18.75" customHeight="1">
      <c r="A299" s="406"/>
      <c r="B299" s="419"/>
      <c r="C299" s="430"/>
      <c r="D299" s="409"/>
      <c r="E299" s="439"/>
      <c r="F299" s="448"/>
      <c r="G299" s="438"/>
      <c r="H299" s="485"/>
      <c r="I299" s="407" t="s">
        <v>89</v>
      </c>
      <c r="J299" s="282" t="s">
        <v>242</v>
      </c>
      <c r="K299" s="282"/>
      <c r="L299" s="277"/>
      <c r="M299" s="277" t="s">
        <v>89</v>
      </c>
      <c r="N299" s="282" t="s">
        <v>175</v>
      </c>
      <c r="O299" s="277"/>
      <c r="P299" s="277"/>
      <c r="Q299" s="277" t="s">
        <v>89</v>
      </c>
      <c r="R299" s="282" t="s">
        <v>249</v>
      </c>
      <c r="S299" s="279"/>
      <c r="T299" s="282"/>
      <c r="U299" s="277" t="s">
        <v>89</v>
      </c>
      <c r="V299" s="282" t="s">
        <v>251</v>
      </c>
      <c r="W299" s="288"/>
      <c r="X299" s="616"/>
      <c r="Y299" s="280"/>
      <c r="Z299" s="280"/>
      <c r="AA299" s="280"/>
      <c r="AB299" s="293"/>
      <c r="AC299" s="631"/>
      <c r="AD299" s="280"/>
      <c r="AE299" s="280"/>
      <c r="AF299" s="293"/>
    </row>
    <row r="300" spans="1:32" ht="18.75" customHeight="1">
      <c r="A300" s="406"/>
      <c r="B300" s="419"/>
      <c r="C300" s="430"/>
      <c r="D300" s="409"/>
      <c r="E300" s="439"/>
      <c r="F300" s="448"/>
      <c r="G300" s="438"/>
      <c r="H300" s="485"/>
      <c r="I300" s="407" t="s">
        <v>89</v>
      </c>
      <c r="J300" s="282" t="s">
        <v>262</v>
      </c>
      <c r="K300" s="282"/>
      <c r="L300" s="277"/>
      <c r="M300" s="277" t="s">
        <v>89</v>
      </c>
      <c r="N300" s="282" t="s">
        <v>142</v>
      </c>
      <c r="O300" s="277"/>
      <c r="P300" s="277"/>
      <c r="Q300" s="277" t="s">
        <v>89</v>
      </c>
      <c r="R300" s="282" t="s">
        <v>265</v>
      </c>
      <c r="S300" s="279"/>
      <c r="T300" s="282"/>
      <c r="U300" s="277" t="s">
        <v>89</v>
      </c>
      <c r="V300" s="282" t="s">
        <v>268</v>
      </c>
      <c r="W300" s="288"/>
      <c r="X300" s="616"/>
      <c r="Y300" s="280"/>
      <c r="Z300" s="280"/>
      <c r="AA300" s="280"/>
      <c r="AB300" s="293"/>
      <c r="AC300" s="631"/>
      <c r="AD300" s="280"/>
      <c r="AE300" s="280"/>
      <c r="AF300" s="293"/>
    </row>
    <row r="301" spans="1:32" ht="18.75" customHeight="1">
      <c r="A301" s="406"/>
      <c r="B301" s="419"/>
      <c r="C301" s="430"/>
      <c r="D301" s="409"/>
      <c r="E301" s="439"/>
      <c r="F301" s="448"/>
      <c r="G301" s="438"/>
      <c r="H301" s="485"/>
      <c r="I301" s="407" t="s">
        <v>89</v>
      </c>
      <c r="J301" s="282" t="s">
        <v>272</v>
      </c>
      <c r="K301" s="282"/>
      <c r="L301" s="277"/>
      <c r="M301" s="277"/>
      <c r="N301" s="282"/>
      <c r="O301" s="277"/>
      <c r="P301" s="277"/>
      <c r="Q301" s="277"/>
      <c r="R301" s="282"/>
      <c r="S301" s="279"/>
      <c r="T301" s="282"/>
      <c r="U301" s="277"/>
      <c r="V301" s="282"/>
      <c r="W301" s="288"/>
      <c r="X301" s="616"/>
      <c r="Y301" s="280"/>
      <c r="Z301" s="280"/>
      <c r="AA301" s="280"/>
      <c r="AB301" s="293"/>
      <c r="AC301" s="631"/>
      <c r="AD301" s="280"/>
      <c r="AE301" s="280"/>
      <c r="AF301" s="293"/>
    </row>
    <row r="302" spans="1:32" ht="18.75" customHeight="1">
      <c r="A302" s="408"/>
      <c r="B302" s="420"/>
      <c r="C302" s="432"/>
      <c r="D302" s="449"/>
      <c r="E302" s="459"/>
      <c r="F302" s="449"/>
      <c r="G302" s="470"/>
      <c r="H302" s="493" t="s">
        <v>418</v>
      </c>
      <c r="I302" s="529" t="s">
        <v>89</v>
      </c>
      <c r="J302" s="553" t="s">
        <v>167</v>
      </c>
      <c r="K302" s="553"/>
      <c r="L302" s="577"/>
      <c r="M302" s="586" t="s">
        <v>89</v>
      </c>
      <c r="N302" s="553" t="s">
        <v>425</v>
      </c>
      <c r="O302" s="553"/>
      <c r="P302" s="577"/>
      <c r="Q302" s="586" t="s">
        <v>89</v>
      </c>
      <c r="R302" s="594" t="s">
        <v>431</v>
      </c>
      <c r="S302" s="594"/>
      <c r="T302" s="594"/>
      <c r="U302" s="594"/>
      <c r="V302" s="594"/>
      <c r="W302" s="594"/>
      <c r="X302" s="622"/>
      <c r="Y302" s="535" t="s">
        <v>89</v>
      </c>
      <c r="Z302" s="549" t="s">
        <v>126</v>
      </c>
      <c r="AA302" s="549"/>
      <c r="AB302" s="634"/>
      <c r="AC302" s="535" t="s">
        <v>89</v>
      </c>
      <c r="AD302" s="549" t="s">
        <v>126</v>
      </c>
      <c r="AE302" s="549"/>
      <c r="AF302" s="634"/>
    </row>
    <row r="303" spans="1:32" ht="19.5" customHeight="1">
      <c r="A303" s="406"/>
      <c r="B303" s="419"/>
      <c r="C303" s="430"/>
      <c r="D303" s="409"/>
      <c r="E303" s="439"/>
      <c r="F303" s="448"/>
      <c r="G303" s="438"/>
      <c r="H303" s="495" t="s">
        <v>147</v>
      </c>
      <c r="I303" s="526" t="s">
        <v>89</v>
      </c>
      <c r="J303" s="483" t="s">
        <v>157</v>
      </c>
      <c r="K303" s="567"/>
      <c r="L303" s="575"/>
      <c r="M303" s="531" t="s">
        <v>89</v>
      </c>
      <c r="N303" s="483" t="s">
        <v>160</v>
      </c>
      <c r="O303" s="531"/>
      <c r="P303" s="483"/>
      <c r="Q303" s="595"/>
      <c r="R303" s="595"/>
      <c r="S303" s="595"/>
      <c r="T303" s="595"/>
      <c r="U303" s="595"/>
      <c r="V303" s="595"/>
      <c r="W303" s="595"/>
      <c r="X303" s="614"/>
      <c r="Y303" s="407" t="s">
        <v>89</v>
      </c>
      <c r="Z303" s="282" t="s">
        <v>141</v>
      </c>
      <c r="AA303" s="280"/>
      <c r="AB303" s="293"/>
      <c r="AC303" s="407" t="s">
        <v>89</v>
      </c>
      <c r="AD303" s="282" t="s">
        <v>141</v>
      </c>
      <c r="AE303" s="280"/>
      <c r="AF303" s="293"/>
    </row>
    <row r="304" spans="1:32" ht="19.5" customHeight="1">
      <c r="A304" s="406"/>
      <c r="B304" s="419"/>
      <c r="C304" s="430"/>
      <c r="D304" s="409"/>
      <c r="E304" s="439"/>
      <c r="F304" s="448"/>
      <c r="G304" s="438"/>
      <c r="H304" s="495" t="s">
        <v>436</v>
      </c>
      <c r="I304" s="526" t="s">
        <v>89</v>
      </c>
      <c r="J304" s="483" t="s">
        <v>157</v>
      </c>
      <c r="K304" s="567"/>
      <c r="L304" s="575"/>
      <c r="M304" s="531" t="s">
        <v>89</v>
      </c>
      <c r="N304" s="483" t="s">
        <v>160</v>
      </c>
      <c r="O304" s="531"/>
      <c r="P304" s="483"/>
      <c r="Q304" s="595"/>
      <c r="R304" s="595"/>
      <c r="S304" s="595"/>
      <c r="T304" s="595"/>
      <c r="U304" s="595"/>
      <c r="V304" s="595"/>
      <c r="W304" s="595"/>
      <c r="X304" s="614"/>
      <c r="Y304" s="407"/>
      <c r="Z304" s="282"/>
      <c r="AA304" s="280"/>
      <c r="AB304" s="293"/>
      <c r="AC304" s="407"/>
      <c r="AD304" s="282"/>
      <c r="AE304" s="280"/>
      <c r="AF304" s="293"/>
    </row>
    <row r="305" spans="1:32" ht="18.75" customHeight="1">
      <c r="A305" s="406"/>
      <c r="B305" s="419"/>
      <c r="C305" s="430"/>
      <c r="D305" s="409"/>
      <c r="E305" s="439"/>
      <c r="F305" s="448"/>
      <c r="G305" s="467"/>
      <c r="H305" s="485" t="s">
        <v>50</v>
      </c>
      <c r="I305" s="525" t="s">
        <v>89</v>
      </c>
      <c r="J305" s="551" t="s">
        <v>202</v>
      </c>
      <c r="K305" s="551"/>
      <c r="L305" s="551"/>
      <c r="M305" s="525" t="s">
        <v>89</v>
      </c>
      <c r="N305" s="551" t="s">
        <v>82</v>
      </c>
      <c r="O305" s="551"/>
      <c r="P305" s="551"/>
      <c r="Q305" s="572"/>
      <c r="R305" s="572"/>
      <c r="S305" s="572"/>
      <c r="T305" s="572"/>
      <c r="U305" s="572"/>
      <c r="V305" s="572"/>
      <c r="W305" s="572"/>
      <c r="X305" s="612"/>
      <c r="Y305" s="631"/>
      <c r="Z305" s="280"/>
      <c r="AA305" s="280"/>
      <c r="AB305" s="293"/>
      <c r="AC305" s="631"/>
      <c r="AD305" s="280"/>
      <c r="AE305" s="280"/>
      <c r="AF305" s="293"/>
    </row>
    <row r="306" spans="1:32" ht="18.75" customHeight="1">
      <c r="A306" s="406"/>
      <c r="B306" s="419"/>
      <c r="C306" s="430"/>
      <c r="D306" s="409"/>
      <c r="E306" s="439"/>
      <c r="F306" s="448"/>
      <c r="G306" s="467"/>
      <c r="H306" s="485"/>
      <c r="I306" s="525"/>
      <c r="J306" s="551"/>
      <c r="K306" s="551"/>
      <c r="L306" s="551"/>
      <c r="M306" s="525"/>
      <c r="N306" s="551"/>
      <c r="O306" s="551"/>
      <c r="P306" s="551"/>
      <c r="Q306" s="569"/>
      <c r="R306" s="569"/>
      <c r="S306" s="569"/>
      <c r="T306" s="569"/>
      <c r="U306" s="569"/>
      <c r="V306" s="569"/>
      <c r="W306" s="569"/>
      <c r="X306" s="611"/>
      <c r="Y306" s="631"/>
      <c r="Z306" s="280"/>
      <c r="AA306" s="280"/>
      <c r="AB306" s="293"/>
      <c r="AC306" s="631"/>
      <c r="AD306" s="280"/>
      <c r="AE306" s="280"/>
      <c r="AF306" s="293"/>
    </row>
    <row r="307" spans="1:32" ht="18.75" customHeight="1">
      <c r="A307" s="406"/>
      <c r="B307" s="419"/>
      <c r="C307" s="431" t="s">
        <v>1195</v>
      </c>
      <c r="D307" s="407" t="s">
        <v>89</v>
      </c>
      <c r="E307" s="439" t="s">
        <v>1197</v>
      </c>
      <c r="F307" s="448"/>
      <c r="G307" s="467"/>
      <c r="H307" s="500" t="s">
        <v>624</v>
      </c>
      <c r="I307" s="526" t="s">
        <v>89</v>
      </c>
      <c r="J307" s="483" t="s">
        <v>167</v>
      </c>
      <c r="K307" s="483"/>
      <c r="L307" s="531" t="s">
        <v>89</v>
      </c>
      <c r="M307" s="483" t="s">
        <v>139</v>
      </c>
      <c r="N307" s="483"/>
      <c r="O307" s="531" t="s">
        <v>89</v>
      </c>
      <c r="P307" s="483" t="s">
        <v>177</v>
      </c>
      <c r="Q307" s="595"/>
      <c r="R307" s="595"/>
      <c r="S307" s="595"/>
      <c r="T307" s="595"/>
      <c r="U307" s="603"/>
      <c r="V307" s="603"/>
      <c r="W307" s="603"/>
      <c r="X307" s="615"/>
      <c r="Y307" s="631"/>
      <c r="Z307" s="280"/>
      <c r="AA307" s="280"/>
      <c r="AB307" s="293"/>
      <c r="AC307" s="631"/>
      <c r="AD307" s="280"/>
      <c r="AE307" s="280"/>
      <c r="AF307" s="293"/>
    </row>
    <row r="308" spans="1:32" ht="18.75" customHeight="1">
      <c r="A308" s="407" t="s">
        <v>89</v>
      </c>
      <c r="B308" s="419">
        <v>79</v>
      </c>
      <c r="C308" s="431" t="s">
        <v>1198</v>
      </c>
      <c r="D308" s="407" t="s">
        <v>89</v>
      </c>
      <c r="E308" s="439" t="s">
        <v>1201</v>
      </c>
      <c r="F308" s="448"/>
      <c r="G308" s="467"/>
      <c r="H308" s="489" t="s">
        <v>0</v>
      </c>
      <c r="I308" s="526" t="s">
        <v>89</v>
      </c>
      <c r="J308" s="483" t="s">
        <v>167</v>
      </c>
      <c r="K308" s="483"/>
      <c r="L308" s="531" t="s">
        <v>89</v>
      </c>
      <c r="M308" s="483" t="s">
        <v>499</v>
      </c>
      <c r="N308" s="483"/>
      <c r="O308" s="531" t="s">
        <v>89</v>
      </c>
      <c r="P308" s="483" t="s">
        <v>64</v>
      </c>
      <c r="Q308" s="583"/>
      <c r="R308" s="531" t="s">
        <v>89</v>
      </c>
      <c r="S308" s="483" t="s">
        <v>172</v>
      </c>
      <c r="T308" s="583"/>
      <c r="U308" s="583"/>
      <c r="V308" s="583"/>
      <c r="W308" s="583"/>
      <c r="X308" s="618"/>
      <c r="Y308" s="631"/>
      <c r="Z308" s="280"/>
      <c r="AA308" s="280"/>
      <c r="AB308" s="293"/>
      <c r="AC308" s="631"/>
      <c r="AD308" s="280"/>
      <c r="AE308" s="280"/>
      <c r="AF308" s="293"/>
    </row>
    <row r="309" spans="1:32" ht="18.75" customHeight="1">
      <c r="A309" s="406"/>
      <c r="B309" s="419"/>
      <c r="C309" s="431" t="s">
        <v>1204</v>
      </c>
      <c r="D309" s="448"/>
      <c r="E309" s="439" t="s">
        <v>1148</v>
      </c>
      <c r="F309" s="448"/>
      <c r="G309" s="438"/>
      <c r="H309" s="485" t="s">
        <v>217</v>
      </c>
      <c r="I309" s="530" t="s">
        <v>89</v>
      </c>
      <c r="J309" s="552" t="s">
        <v>167</v>
      </c>
      <c r="K309" s="552"/>
      <c r="L309" s="576"/>
      <c r="M309" s="589"/>
      <c r="N309" s="589"/>
      <c r="O309" s="576"/>
      <c r="P309" s="589"/>
      <c r="Q309" s="601"/>
      <c r="R309" s="576"/>
      <c r="S309" s="589"/>
      <c r="T309" s="601"/>
      <c r="U309" s="528" t="s">
        <v>89</v>
      </c>
      <c r="V309" s="552" t="s">
        <v>219</v>
      </c>
      <c r="W309" s="603"/>
      <c r="X309" s="615"/>
      <c r="Y309" s="291"/>
      <c r="Z309" s="291"/>
      <c r="AA309" s="291"/>
      <c r="AB309" s="293"/>
      <c r="AC309" s="631"/>
      <c r="AD309" s="291"/>
      <c r="AE309" s="291"/>
      <c r="AF309" s="293"/>
    </row>
    <row r="310" spans="1:32" ht="18.75" customHeight="1">
      <c r="A310" s="407"/>
      <c r="B310" s="419"/>
      <c r="C310" s="431"/>
      <c r="D310" s="407"/>
      <c r="E310" s="439"/>
      <c r="F310" s="448"/>
      <c r="G310" s="438"/>
      <c r="H310" s="485"/>
      <c r="I310" s="407" t="s">
        <v>89</v>
      </c>
      <c r="J310" s="284" t="s">
        <v>118</v>
      </c>
      <c r="K310" s="284"/>
      <c r="L310" s="457"/>
      <c r="M310" s="457" t="s">
        <v>89</v>
      </c>
      <c r="N310" s="284" t="s">
        <v>149</v>
      </c>
      <c r="O310" s="457"/>
      <c r="P310" s="457"/>
      <c r="Q310" s="457" t="s">
        <v>89</v>
      </c>
      <c r="R310" s="284" t="s">
        <v>221</v>
      </c>
      <c r="S310" s="278"/>
      <c r="T310" s="284"/>
      <c r="U310" s="457" t="s">
        <v>89</v>
      </c>
      <c r="V310" s="284" t="s">
        <v>222</v>
      </c>
      <c r="W310" s="473"/>
      <c r="X310" s="616"/>
      <c r="Y310" s="291"/>
      <c r="Z310" s="291"/>
      <c r="AA310" s="291"/>
      <c r="AB310" s="293"/>
      <c r="AC310" s="631"/>
      <c r="AD310" s="291"/>
      <c r="AE310" s="291"/>
      <c r="AF310" s="293"/>
    </row>
    <row r="311" spans="1:32" ht="18.75" customHeight="1">
      <c r="A311" s="406"/>
      <c r="B311" s="419"/>
      <c r="C311" s="431"/>
      <c r="D311" s="448"/>
      <c r="E311" s="439"/>
      <c r="F311" s="448"/>
      <c r="G311" s="438"/>
      <c r="H311" s="485"/>
      <c r="I311" s="407" t="s">
        <v>89</v>
      </c>
      <c r="J311" s="284" t="s">
        <v>51</v>
      </c>
      <c r="K311" s="284"/>
      <c r="L311" s="457"/>
      <c r="M311" s="457" t="s">
        <v>89</v>
      </c>
      <c r="N311" s="284" t="s">
        <v>230</v>
      </c>
      <c r="O311" s="457"/>
      <c r="P311" s="457"/>
      <c r="Q311" s="457" t="s">
        <v>89</v>
      </c>
      <c r="R311" s="284" t="s">
        <v>148</v>
      </c>
      <c r="S311" s="278"/>
      <c r="T311" s="284"/>
      <c r="U311" s="457" t="s">
        <v>89</v>
      </c>
      <c r="V311" s="284" t="s">
        <v>235</v>
      </c>
      <c r="W311" s="473"/>
      <c r="X311" s="616"/>
      <c r="Y311" s="291"/>
      <c r="Z311" s="291"/>
      <c r="AA311" s="291"/>
      <c r="AB311" s="293"/>
      <c r="AC311" s="631"/>
      <c r="AD311" s="291"/>
      <c r="AE311" s="291"/>
      <c r="AF311" s="293"/>
    </row>
    <row r="312" spans="1:32" ht="18.75" customHeight="1">
      <c r="A312" s="406"/>
      <c r="B312" s="419"/>
      <c r="C312" s="430"/>
      <c r="D312" s="409"/>
      <c r="E312" s="439"/>
      <c r="F312" s="448"/>
      <c r="G312" s="438"/>
      <c r="H312" s="485"/>
      <c r="I312" s="407" t="s">
        <v>89</v>
      </c>
      <c r="J312" s="284" t="s">
        <v>242</v>
      </c>
      <c r="K312" s="284"/>
      <c r="L312" s="457"/>
      <c r="M312" s="457" t="s">
        <v>89</v>
      </c>
      <c r="N312" s="284" t="s">
        <v>175</v>
      </c>
      <c r="O312" s="457"/>
      <c r="P312" s="457"/>
      <c r="Q312" s="457" t="s">
        <v>89</v>
      </c>
      <c r="R312" s="284" t="s">
        <v>249</v>
      </c>
      <c r="S312" s="278"/>
      <c r="T312" s="284"/>
      <c r="U312" s="457" t="s">
        <v>89</v>
      </c>
      <c r="V312" s="284" t="s">
        <v>251</v>
      </c>
      <c r="W312" s="473"/>
      <c r="X312" s="616"/>
      <c r="Y312" s="291"/>
      <c r="Z312" s="291"/>
      <c r="AA312" s="291"/>
      <c r="AB312" s="293"/>
      <c r="AC312" s="631"/>
      <c r="AD312" s="291"/>
      <c r="AE312" s="291"/>
      <c r="AF312" s="293"/>
    </row>
    <row r="313" spans="1:32" ht="18.75" customHeight="1">
      <c r="A313" s="406"/>
      <c r="B313" s="419"/>
      <c r="C313" s="430"/>
      <c r="D313" s="409"/>
      <c r="E313" s="439"/>
      <c r="F313" s="448"/>
      <c r="G313" s="438"/>
      <c r="H313" s="485"/>
      <c r="I313" s="407" t="s">
        <v>89</v>
      </c>
      <c r="J313" s="284" t="s">
        <v>262</v>
      </c>
      <c r="K313" s="284"/>
      <c r="L313" s="457"/>
      <c r="M313" s="457" t="s">
        <v>89</v>
      </c>
      <c r="N313" s="284" t="s">
        <v>142</v>
      </c>
      <c r="O313" s="457"/>
      <c r="P313" s="457"/>
      <c r="Q313" s="457" t="s">
        <v>89</v>
      </c>
      <c r="R313" s="284" t="s">
        <v>265</v>
      </c>
      <c r="S313" s="278"/>
      <c r="T313" s="284"/>
      <c r="U313" s="457" t="s">
        <v>89</v>
      </c>
      <c r="V313" s="284" t="s">
        <v>268</v>
      </c>
      <c r="W313" s="473"/>
      <c r="X313" s="616"/>
      <c r="Y313" s="291"/>
      <c r="Z313" s="291"/>
      <c r="AA313" s="291"/>
      <c r="AB313" s="293"/>
      <c r="AC313" s="631"/>
      <c r="AD313" s="291"/>
      <c r="AE313" s="291"/>
      <c r="AF313" s="293"/>
    </row>
    <row r="314" spans="1:32" ht="18.75" customHeight="1">
      <c r="A314" s="411"/>
      <c r="B314" s="421"/>
      <c r="C314" s="435"/>
      <c r="D314" s="418"/>
      <c r="E314" s="440"/>
      <c r="F314" s="453"/>
      <c r="G314" s="469"/>
      <c r="H314" s="486"/>
      <c r="I314" s="523" t="s">
        <v>89</v>
      </c>
      <c r="J314" s="550" t="s">
        <v>272</v>
      </c>
      <c r="K314" s="550"/>
      <c r="L314" s="578"/>
      <c r="M314" s="578"/>
      <c r="N314" s="550"/>
      <c r="O314" s="578"/>
      <c r="P314" s="578"/>
      <c r="Q314" s="578"/>
      <c r="R314" s="550"/>
      <c r="S314" s="427"/>
      <c r="T314" s="550"/>
      <c r="U314" s="578"/>
      <c r="V314" s="550"/>
      <c r="W314" s="599"/>
      <c r="X314" s="466"/>
      <c r="Y314" s="632"/>
      <c r="Z314" s="632"/>
      <c r="AA314" s="632"/>
      <c r="AB314" s="636"/>
      <c r="AC314" s="633"/>
      <c r="AD314" s="632"/>
      <c r="AE314" s="632"/>
      <c r="AF314" s="636"/>
    </row>
    <row r="315" spans="1:32" ht="18.75" customHeight="1">
      <c r="A315" s="408"/>
      <c r="B315" s="420"/>
      <c r="C315" s="432"/>
      <c r="D315" s="449"/>
      <c r="E315" s="459"/>
      <c r="F315" s="449"/>
      <c r="G315" s="470"/>
      <c r="H315" s="493" t="s">
        <v>418</v>
      </c>
      <c r="I315" s="529" t="s">
        <v>89</v>
      </c>
      <c r="J315" s="553" t="s">
        <v>167</v>
      </c>
      <c r="K315" s="553"/>
      <c r="L315" s="577"/>
      <c r="M315" s="586" t="s">
        <v>89</v>
      </c>
      <c r="N315" s="553" t="s">
        <v>425</v>
      </c>
      <c r="O315" s="553"/>
      <c r="P315" s="577"/>
      <c r="Q315" s="586" t="s">
        <v>89</v>
      </c>
      <c r="R315" s="594" t="s">
        <v>431</v>
      </c>
      <c r="S315" s="594"/>
      <c r="T315" s="594"/>
      <c r="U315" s="594"/>
      <c r="V315" s="594"/>
      <c r="W315" s="594"/>
      <c r="X315" s="622"/>
      <c r="Y315" s="535" t="s">
        <v>89</v>
      </c>
      <c r="Z315" s="549" t="s">
        <v>126</v>
      </c>
      <c r="AA315" s="549"/>
      <c r="AB315" s="634"/>
      <c r="AC315" s="535" t="s">
        <v>89</v>
      </c>
      <c r="AD315" s="549" t="s">
        <v>126</v>
      </c>
      <c r="AE315" s="549"/>
      <c r="AF315" s="634"/>
    </row>
    <row r="316" spans="1:32" ht="19.5" customHeight="1">
      <c r="A316" s="406"/>
      <c r="B316" s="419"/>
      <c r="C316" s="430"/>
      <c r="D316" s="409"/>
      <c r="E316" s="439"/>
      <c r="F316" s="448"/>
      <c r="G316" s="438"/>
      <c r="H316" s="495" t="s">
        <v>147</v>
      </c>
      <c r="I316" s="526" t="s">
        <v>89</v>
      </c>
      <c r="J316" s="483" t="s">
        <v>157</v>
      </c>
      <c r="K316" s="567"/>
      <c r="L316" s="575"/>
      <c r="M316" s="531" t="s">
        <v>89</v>
      </c>
      <c r="N316" s="483" t="s">
        <v>160</v>
      </c>
      <c r="O316" s="531"/>
      <c r="P316" s="483"/>
      <c r="Q316" s="595"/>
      <c r="R316" s="595"/>
      <c r="S316" s="595"/>
      <c r="T316" s="595"/>
      <c r="U316" s="595"/>
      <c r="V316" s="595"/>
      <c r="W316" s="595"/>
      <c r="X316" s="614"/>
      <c r="Y316" s="407" t="s">
        <v>89</v>
      </c>
      <c r="Z316" s="284" t="s">
        <v>141</v>
      </c>
      <c r="AA316" s="291"/>
      <c r="AB316" s="293"/>
      <c r="AC316" s="407" t="s">
        <v>89</v>
      </c>
      <c r="AD316" s="284" t="s">
        <v>141</v>
      </c>
      <c r="AE316" s="291"/>
      <c r="AF316" s="293"/>
    </row>
    <row r="317" spans="1:32" ht="19.5" customHeight="1">
      <c r="A317" s="406"/>
      <c r="B317" s="419"/>
      <c r="C317" s="430"/>
      <c r="D317" s="409"/>
      <c r="E317" s="439"/>
      <c r="F317" s="448"/>
      <c r="G317" s="438"/>
      <c r="H317" s="495" t="s">
        <v>436</v>
      </c>
      <c r="I317" s="526" t="s">
        <v>89</v>
      </c>
      <c r="J317" s="483" t="s">
        <v>157</v>
      </c>
      <c r="K317" s="567"/>
      <c r="L317" s="575"/>
      <c r="M317" s="531" t="s">
        <v>89</v>
      </c>
      <c r="N317" s="483" t="s">
        <v>160</v>
      </c>
      <c r="O317" s="531"/>
      <c r="P317" s="483"/>
      <c r="Q317" s="595"/>
      <c r="R317" s="595"/>
      <c r="S317" s="595"/>
      <c r="T317" s="595"/>
      <c r="U317" s="595"/>
      <c r="V317" s="595"/>
      <c r="W317" s="595"/>
      <c r="X317" s="614"/>
      <c r="Y317" s="407"/>
      <c r="Z317" s="284"/>
      <c r="AA317" s="291"/>
      <c r="AB317" s="293"/>
      <c r="AC317" s="407"/>
      <c r="AD317" s="284"/>
      <c r="AE317" s="291"/>
      <c r="AF317" s="293"/>
    </row>
    <row r="318" spans="1:32" ht="18.75" customHeight="1">
      <c r="A318" s="406"/>
      <c r="B318" s="419"/>
      <c r="C318" s="431"/>
      <c r="D318" s="448"/>
      <c r="E318" s="439"/>
      <c r="F318" s="448"/>
      <c r="G318" s="467"/>
      <c r="H318" s="485" t="s">
        <v>440</v>
      </c>
      <c r="I318" s="530" t="s">
        <v>89</v>
      </c>
      <c r="J318" s="551" t="s">
        <v>167</v>
      </c>
      <c r="K318" s="551"/>
      <c r="L318" s="528" t="s">
        <v>89</v>
      </c>
      <c r="M318" s="551" t="s">
        <v>187</v>
      </c>
      <c r="N318" s="551"/>
      <c r="O318" s="551"/>
      <c r="P318" s="551"/>
      <c r="Q318" s="551"/>
      <c r="R318" s="551"/>
      <c r="S318" s="551"/>
      <c r="T318" s="551"/>
      <c r="U318" s="551"/>
      <c r="V318" s="551"/>
      <c r="W318" s="551"/>
      <c r="X318" s="619"/>
      <c r="Y318" s="631"/>
      <c r="Z318" s="280"/>
      <c r="AA318" s="280"/>
      <c r="AB318" s="293"/>
      <c r="AC318" s="631"/>
      <c r="AD318" s="280"/>
      <c r="AE318" s="280"/>
      <c r="AF318" s="293"/>
    </row>
    <row r="319" spans="1:32" ht="18.75" customHeight="1">
      <c r="A319" s="406"/>
      <c r="B319" s="419"/>
      <c r="C319" s="431"/>
      <c r="D319" s="448"/>
      <c r="E319" s="439"/>
      <c r="F319" s="448"/>
      <c r="G319" s="467"/>
      <c r="H319" s="485"/>
      <c r="I319" s="530"/>
      <c r="J319" s="551"/>
      <c r="K319" s="551"/>
      <c r="L319" s="528"/>
      <c r="M319" s="551"/>
      <c r="N319" s="551"/>
      <c r="O319" s="279"/>
      <c r="P319" s="279"/>
      <c r="Q319" s="279"/>
      <c r="R319" s="279"/>
      <c r="S319" s="279"/>
      <c r="T319" s="279"/>
      <c r="U319" s="279"/>
      <c r="V319" s="279"/>
      <c r="W319" s="279"/>
      <c r="X319" s="292"/>
      <c r="Y319" s="631"/>
      <c r="Z319" s="280"/>
      <c r="AA319" s="280"/>
      <c r="AB319" s="293"/>
      <c r="AC319" s="631"/>
      <c r="AD319" s="280"/>
      <c r="AE319" s="280"/>
      <c r="AF319" s="293"/>
    </row>
    <row r="320" spans="1:32" ht="18.75" customHeight="1">
      <c r="A320" s="406"/>
      <c r="B320" s="419"/>
      <c r="C320" s="431"/>
      <c r="D320" s="448"/>
      <c r="E320" s="439"/>
      <c r="F320" s="448"/>
      <c r="G320" s="467"/>
      <c r="H320" s="485"/>
      <c r="I320" s="530"/>
      <c r="J320" s="551"/>
      <c r="K320" s="551"/>
      <c r="L320" s="528"/>
      <c r="M320" s="551"/>
      <c r="N320" s="551"/>
      <c r="O320" s="560"/>
      <c r="P320" s="560"/>
      <c r="Q320" s="560"/>
      <c r="R320" s="560"/>
      <c r="S320" s="560"/>
      <c r="T320" s="560"/>
      <c r="U320" s="560"/>
      <c r="V320" s="560"/>
      <c r="W320" s="560"/>
      <c r="X320" s="623"/>
      <c r="Y320" s="631"/>
      <c r="Z320" s="280"/>
      <c r="AA320" s="280"/>
      <c r="AB320" s="293"/>
      <c r="AC320" s="631"/>
      <c r="AD320" s="280"/>
      <c r="AE320" s="280"/>
      <c r="AF320" s="293"/>
    </row>
    <row r="321" spans="1:32" ht="18.75" customHeight="1">
      <c r="A321" s="406"/>
      <c r="B321" s="419"/>
      <c r="C321" s="431"/>
      <c r="D321" s="448"/>
      <c r="E321" s="439"/>
      <c r="F321" s="448"/>
      <c r="G321" s="467"/>
      <c r="H321" s="489" t="s">
        <v>446</v>
      </c>
      <c r="I321" s="526" t="s">
        <v>89</v>
      </c>
      <c r="J321" s="483" t="s">
        <v>328</v>
      </c>
      <c r="K321" s="567"/>
      <c r="L321" s="575"/>
      <c r="M321" s="531" t="s">
        <v>89</v>
      </c>
      <c r="N321" s="483" t="s">
        <v>331</v>
      </c>
      <c r="O321" s="595"/>
      <c r="P321" s="595"/>
      <c r="Q321" s="595"/>
      <c r="R321" s="595"/>
      <c r="S321" s="595"/>
      <c r="T321" s="595"/>
      <c r="U321" s="595"/>
      <c r="V321" s="595"/>
      <c r="W321" s="595"/>
      <c r="X321" s="614"/>
      <c r="Y321" s="631"/>
      <c r="Z321" s="280"/>
      <c r="AA321" s="280"/>
      <c r="AB321" s="293"/>
      <c r="AC321" s="631"/>
      <c r="AD321" s="280"/>
      <c r="AE321" s="280"/>
      <c r="AF321" s="293"/>
    </row>
    <row r="322" spans="1:32" ht="18.75" customHeight="1">
      <c r="A322" s="406"/>
      <c r="B322" s="419"/>
      <c r="C322" s="431"/>
      <c r="D322" s="448"/>
      <c r="E322" s="439"/>
      <c r="F322" s="448"/>
      <c r="G322" s="467"/>
      <c r="H322" s="497" t="s">
        <v>108</v>
      </c>
      <c r="I322" s="530" t="s">
        <v>89</v>
      </c>
      <c r="J322" s="483" t="s">
        <v>167</v>
      </c>
      <c r="K322" s="483"/>
      <c r="L322" s="531" t="s">
        <v>89</v>
      </c>
      <c r="M322" s="483" t="s">
        <v>139</v>
      </c>
      <c r="N322" s="483"/>
      <c r="O322" s="528" t="s">
        <v>89</v>
      </c>
      <c r="P322" s="483" t="s">
        <v>177</v>
      </c>
      <c r="Q322" s="583"/>
      <c r="R322" s="583"/>
      <c r="S322" s="583"/>
      <c r="T322" s="583"/>
      <c r="U322" s="583"/>
      <c r="V322" s="583"/>
      <c r="W322" s="583"/>
      <c r="X322" s="618"/>
      <c r="Y322" s="631"/>
      <c r="Z322" s="280"/>
      <c r="AA322" s="280"/>
      <c r="AB322" s="293"/>
      <c r="AC322" s="631"/>
      <c r="AD322" s="280"/>
      <c r="AE322" s="280"/>
      <c r="AF322" s="293"/>
    </row>
    <row r="323" spans="1:32" ht="18.75" customHeight="1">
      <c r="A323" s="406"/>
      <c r="B323" s="419"/>
      <c r="C323" s="431"/>
      <c r="D323" s="448"/>
      <c r="E323" s="439"/>
      <c r="F323" s="448"/>
      <c r="G323" s="467"/>
      <c r="H323" s="497" t="s">
        <v>585</v>
      </c>
      <c r="I323" s="526" t="s">
        <v>89</v>
      </c>
      <c r="J323" s="483" t="s">
        <v>167</v>
      </c>
      <c r="K323" s="483"/>
      <c r="L323" s="531" t="s">
        <v>89</v>
      </c>
      <c r="M323" s="483" t="s">
        <v>313</v>
      </c>
      <c r="N323" s="483"/>
      <c r="O323" s="531" t="s">
        <v>89</v>
      </c>
      <c r="P323" s="483" t="s">
        <v>318</v>
      </c>
      <c r="Q323" s="583"/>
      <c r="R323" s="583"/>
      <c r="S323" s="583"/>
      <c r="T323" s="583"/>
      <c r="U323" s="583"/>
      <c r="V323" s="583"/>
      <c r="W323" s="583"/>
      <c r="X323" s="618"/>
      <c r="Y323" s="631"/>
      <c r="Z323" s="280"/>
      <c r="AA323" s="280"/>
      <c r="AB323" s="293"/>
      <c r="AC323" s="631"/>
      <c r="AD323" s="280"/>
      <c r="AE323" s="280"/>
      <c r="AF323" s="293"/>
    </row>
    <row r="324" spans="1:32" ht="18.75" customHeight="1">
      <c r="A324" s="406"/>
      <c r="B324" s="419"/>
      <c r="C324" s="431"/>
      <c r="D324" s="448"/>
      <c r="E324" s="439"/>
      <c r="F324" s="448"/>
      <c r="G324" s="467"/>
      <c r="H324" s="497" t="s">
        <v>233</v>
      </c>
      <c r="I324" s="526" t="s">
        <v>89</v>
      </c>
      <c r="J324" s="483" t="s">
        <v>167</v>
      </c>
      <c r="K324" s="567"/>
      <c r="L324" s="531" t="s">
        <v>89</v>
      </c>
      <c r="M324" s="483" t="s">
        <v>187</v>
      </c>
      <c r="N324" s="583"/>
      <c r="O324" s="583"/>
      <c r="P324" s="583"/>
      <c r="Q324" s="583"/>
      <c r="R324" s="583"/>
      <c r="S324" s="583"/>
      <c r="T324" s="583"/>
      <c r="U324" s="583"/>
      <c r="V324" s="583"/>
      <c r="W324" s="583"/>
      <c r="X324" s="618"/>
      <c r="Y324" s="631"/>
      <c r="Z324" s="280"/>
      <c r="AA324" s="280"/>
      <c r="AB324" s="293"/>
      <c r="AC324" s="631"/>
      <c r="AD324" s="280"/>
      <c r="AE324" s="280"/>
      <c r="AF324" s="293"/>
    </row>
    <row r="325" spans="1:32" ht="18.75" customHeight="1">
      <c r="A325" s="406"/>
      <c r="B325" s="419"/>
      <c r="C325" s="431"/>
      <c r="D325" s="448"/>
      <c r="E325" s="439"/>
      <c r="F325" s="448"/>
      <c r="G325" s="467"/>
      <c r="H325" s="489" t="s">
        <v>493</v>
      </c>
      <c r="I325" s="526" t="s">
        <v>89</v>
      </c>
      <c r="J325" s="483" t="s">
        <v>167</v>
      </c>
      <c r="K325" s="567"/>
      <c r="L325" s="531" t="s">
        <v>89</v>
      </c>
      <c r="M325" s="483" t="s">
        <v>187</v>
      </c>
      <c r="N325" s="583"/>
      <c r="O325" s="583"/>
      <c r="P325" s="583"/>
      <c r="Q325" s="583"/>
      <c r="R325" s="583"/>
      <c r="S325" s="583"/>
      <c r="T325" s="583"/>
      <c r="U325" s="583"/>
      <c r="V325" s="583"/>
      <c r="W325" s="583"/>
      <c r="X325" s="618"/>
      <c r="Y325" s="631"/>
      <c r="Z325" s="280"/>
      <c r="AA325" s="280"/>
      <c r="AB325" s="293"/>
      <c r="AC325" s="631"/>
      <c r="AD325" s="280"/>
      <c r="AE325" s="280"/>
      <c r="AF325" s="293"/>
    </row>
    <row r="326" spans="1:32" ht="18.75" customHeight="1">
      <c r="A326" s="407" t="s">
        <v>89</v>
      </c>
      <c r="B326" s="419">
        <v>74</v>
      </c>
      <c r="C326" s="431" t="s">
        <v>721</v>
      </c>
      <c r="D326" s="407" t="s">
        <v>89</v>
      </c>
      <c r="E326" s="439" t="s">
        <v>132</v>
      </c>
      <c r="F326" s="448"/>
      <c r="G326" s="467"/>
      <c r="H326" s="282" t="s">
        <v>491</v>
      </c>
      <c r="I326" s="526" t="s">
        <v>89</v>
      </c>
      <c r="J326" s="483" t="s">
        <v>167</v>
      </c>
      <c r="K326" s="567"/>
      <c r="L326" s="531" t="s">
        <v>89</v>
      </c>
      <c r="M326" s="483" t="s">
        <v>187</v>
      </c>
      <c r="N326" s="583"/>
      <c r="O326" s="583"/>
      <c r="P326" s="583"/>
      <c r="Q326" s="583"/>
      <c r="R326" s="583"/>
      <c r="S326" s="583"/>
      <c r="T326" s="583"/>
      <c r="U326" s="583"/>
      <c r="V326" s="583"/>
      <c r="W326" s="583"/>
      <c r="X326" s="618"/>
      <c r="Y326" s="631"/>
      <c r="Z326" s="280"/>
      <c r="AA326" s="280"/>
      <c r="AB326" s="293"/>
      <c r="AC326" s="631"/>
      <c r="AD326" s="280"/>
      <c r="AE326" s="280"/>
      <c r="AF326" s="293"/>
    </row>
    <row r="327" spans="1:32" ht="18.75" customHeight="1">
      <c r="A327" s="406"/>
      <c r="B327" s="419"/>
      <c r="C327" s="431" t="s">
        <v>468</v>
      </c>
      <c r="D327" s="407" t="s">
        <v>89</v>
      </c>
      <c r="E327" s="439" t="s">
        <v>190</v>
      </c>
      <c r="F327" s="448"/>
      <c r="G327" s="467"/>
      <c r="H327" s="497" t="s">
        <v>232</v>
      </c>
      <c r="I327" s="526" t="s">
        <v>89</v>
      </c>
      <c r="J327" s="483" t="s">
        <v>167</v>
      </c>
      <c r="K327" s="567"/>
      <c r="L327" s="531" t="s">
        <v>89</v>
      </c>
      <c r="M327" s="483" t="s">
        <v>187</v>
      </c>
      <c r="N327" s="583"/>
      <c r="O327" s="583"/>
      <c r="P327" s="583"/>
      <c r="Q327" s="583"/>
      <c r="R327" s="583"/>
      <c r="S327" s="583"/>
      <c r="T327" s="583"/>
      <c r="U327" s="583"/>
      <c r="V327" s="583"/>
      <c r="W327" s="583"/>
      <c r="X327" s="618"/>
      <c r="Y327" s="631"/>
      <c r="Z327" s="280"/>
      <c r="AA327" s="280"/>
      <c r="AB327" s="293"/>
      <c r="AC327" s="631"/>
      <c r="AD327" s="280"/>
      <c r="AE327" s="280"/>
      <c r="AF327" s="293"/>
    </row>
    <row r="328" spans="1:32" ht="18.75" customHeight="1">
      <c r="A328" s="406"/>
      <c r="B328" s="419"/>
      <c r="C328" s="431"/>
      <c r="D328" s="407" t="s">
        <v>89</v>
      </c>
      <c r="E328" s="439" t="s">
        <v>1135</v>
      </c>
      <c r="F328" s="448"/>
      <c r="G328" s="467"/>
      <c r="H328" s="497" t="s">
        <v>109</v>
      </c>
      <c r="I328" s="526" t="s">
        <v>89</v>
      </c>
      <c r="J328" s="483" t="s">
        <v>167</v>
      </c>
      <c r="K328" s="567"/>
      <c r="L328" s="531" t="s">
        <v>89</v>
      </c>
      <c r="M328" s="483" t="s">
        <v>187</v>
      </c>
      <c r="N328" s="583"/>
      <c r="O328" s="583"/>
      <c r="P328" s="583"/>
      <c r="Q328" s="583"/>
      <c r="R328" s="583"/>
      <c r="S328" s="583"/>
      <c r="T328" s="583"/>
      <c r="U328" s="583"/>
      <c r="V328" s="583"/>
      <c r="W328" s="583"/>
      <c r="X328" s="618"/>
      <c r="Y328" s="631"/>
      <c r="Z328" s="280"/>
      <c r="AA328" s="280"/>
      <c r="AB328" s="293"/>
      <c r="AC328" s="631"/>
      <c r="AD328" s="280"/>
      <c r="AE328" s="280"/>
      <c r="AF328" s="293"/>
    </row>
    <row r="329" spans="1:32" ht="18.75" customHeight="1">
      <c r="A329" s="406"/>
      <c r="B329" s="419"/>
      <c r="C329" s="431"/>
      <c r="D329" s="448"/>
      <c r="E329" s="439"/>
      <c r="F329" s="448"/>
      <c r="G329" s="467"/>
      <c r="H329" s="489" t="s">
        <v>0</v>
      </c>
      <c r="I329" s="526" t="s">
        <v>89</v>
      </c>
      <c r="J329" s="483" t="s">
        <v>167</v>
      </c>
      <c r="K329" s="483"/>
      <c r="L329" s="531" t="s">
        <v>89</v>
      </c>
      <c r="M329" s="483" t="s">
        <v>571</v>
      </c>
      <c r="N329" s="483"/>
      <c r="O329" s="531" t="s">
        <v>89</v>
      </c>
      <c r="P329" s="483" t="s">
        <v>44</v>
      </c>
      <c r="Q329" s="583"/>
      <c r="R329" s="531" t="s">
        <v>89</v>
      </c>
      <c r="S329" s="483" t="s">
        <v>454</v>
      </c>
      <c r="T329" s="583"/>
      <c r="U329" s="583"/>
      <c r="V329" s="583"/>
      <c r="W329" s="583"/>
      <c r="X329" s="618"/>
      <c r="Y329" s="631"/>
      <c r="Z329" s="280"/>
      <c r="AA329" s="280"/>
      <c r="AB329" s="293"/>
      <c r="AC329" s="631"/>
      <c r="AD329" s="280"/>
      <c r="AE329" s="280"/>
      <c r="AF329" s="293"/>
    </row>
    <row r="330" spans="1:32" ht="18.75" customHeight="1">
      <c r="A330" s="406"/>
      <c r="B330" s="419"/>
      <c r="C330" s="430"/>
      <c r="D330" s="409"/>
      <c r="E330" s="439"/>
      <c r="F330" s="448"/>
      <c r="G330" s="438"/>
      <c r="H330" s="485" t="s">
        <v>217</v>
      </c>
      <c r="I330" s="530" t="s">
        <v>89</v>
      </c>
      <c r="J330" s="552" t="s">
        <v>167</v>
      </c>
      <c r="K330" s="552"/>
      <c r="L330" s="576"/>
      <c r="M330" s="589"/>
      <c r="N330" s="589"/>
      <c r="O330" s="576"/>
      <c r="P330" s="589"/>
      <c r="Q330" s="601"/>
      <c r="R330" s="576"/>
      <c r="S330" s="589"/>
      <c r="T330" s="601"/>
      <c r="U330" s="528" t="s">
        <v>89</v>
      </c>
      <c r="V330" s="552" t="s">
        <v>219</v>
      </c>
      <c r="W330" s="603"/>
      <c r="X330" s="615"/>
      <c r="Y330" s="280"/>
      <c r="Z330" s="280"/>
      <c r="AA330" s="280"/>
      <c r="AB330" s="293"/>
      <c r="AC330" s="631"/>
      <c r="AD330" s="280"/>
      <c r="AE330" s="280"/>
      <c r="AF330" s="293"/>
    </row>
    <row r="331" spans="1:32" ht="18.75" customHeight="1">
      <c r="A331" s="406"/>
      <c r="B331" s="419"/>
      <c r="C331" s="430"/>
      <c r="D331" s="409"/>
      <c r="E331" s="439"/>
      <c r="F331" s="448"/>
      <c r="G331" s="438"/>
      <c r="H331" s="485"/>
      <c r="I331" s="407" t="s">
        <v>89</v>
      </c>
      <c r="J331" s="282" t="s">
        <v>118</v>
      </c>
      <c r="K331" s="282"/>
      <c r="L331" s="277"/>
      <c r="M331" s="277" t="s">
        <v>89</v>
      </c>
      <c r="N331" s="282" t="s">
        <v>149</v>
      </c>
      <c r="O331" s="277"/>
      <c r="P331" s="277"/>
      <c r="Q331" s="277" t="s">
        <v>89</v>
      </c>
      <c r="R331" s="282" t="s">
        <v>221</v>
      </c>
      <c r="S331" s="279"/>
      <c r="T331" s="282"/>
      <c r="U331" s="277" t="s">
        <v>89</v>
      </c>
      <c r="V331" s="282" t="s">
        <v>222</v>
      </c>
      <c r="W331" s="288"/>
      <c r="X331" s="616"/>
      <c r="Y331" s="280"/>
      <c r="Z331" s="280"/>
      <c r="AA331" s="280"/>
      <c r="AB331" s="293"/>
      <c r="AC331" s="631"/>
      <c r="AD331" s="280"/>
      <c r="AE331" s="280"/>
      <c r="AF331" s="293"/>
    </row>
    <row r="332" spans="1:32" ht="18.75" customHeight="1">
      <c r="A332" s="406"/>
      <c r="B332" s="419"/>
      <c r="C332" s="430"/>
      <c r="D332" s="409"/>
      <c r="E332" s="439"/>
      <c r="F332" s="448"/>
      <c r="G332" s="438"/>
      <c r="H332" s="485"/>
      <c r="I332" s="407" t="s">
        <v>89</v>
      </c>
      <c r="J332" s="282" t="s">
        <v>51</v>
      </c>
      <c r="K332" s="282"/>
      <c r="L332" s="277"/>
      <c r="M332" s="277" t="s">
        <v>89</v>
      </c>
      <c r="N332" s="282" t="s">
        <v>230</v>
      </c>
      <c r="O332" s="277"/>
      <c r="P332" s="277"/>
      <c r="Q332" s="277" t="s">
        <v>89</v>
      </c>
      <c r="R332" s="282" t="s">
        <v>148</v>
      </c>
      <c r="S332" s="279"/>
      <c r="T332" s="282"/>
      <c r="U332" s="277" t="s">
        <v>89</v>
      </c>
      <c r="V332" s="282" t="s">
        <v>235</v>
      </c>
      <c r="W332" s="288"/>
      <c r="X332" s="616"/>
      <c r="Y332" s="280"/>
      <c r="Z332" s="280"/>
      <c r="AA332" s="280"/>
      <c r="AB332" s="293"/>
      <c r="AC332" s="631"/>
      <c r="AD332" s="280"/>
      <c r="AE332" s="280"/>
      <c r="AF332" s="293"/>
    </row>
    <row r="333" spans="1:32" ht="18.75" customHeight="1">
      <c r="A333" s="406"/>
      <c r="B333" s="419"/>
      <c r="C333" s="430"/>
      <c r="D333" s="409"/>
      <c r="E333" s="439"/>
      <c r="F333" s="448"/>
      <c r="G333" s="438"/>
      <c r="H333" s="485"/>
      <c r="I333" s="407" t="s">
        <v>89</v>
      </c>
      <c r="J333" s="282" t="s">
        <v>242</v>
      </c>
      <c r="K333" s="282"/>
      <c r="L333" s="277"/>
      <c r="M333" s="277" t="s">
        <v>89</v>
      </c>
      <c r="N333" s="282" t="s">
        <v>175</v>
      </c>
      <c r="O333" s="277"/>
      <c r="P333" s="277"/>
      <c r="Q333" s="277" t="s">
        <v>89</v>
      </c>
      <c r="R333" s="282" t="s">
        <v>249</v>
      </c>
      <c r="S333" s="279"/>
      <c r="T333" s="282"/>
      <c r="U333" s="277" t="s">
        <v>89</v>
      </c>
      <c r="V333" s="282" t="s">
        <v>251</v>
      </c>
      <c r="W333" s="288"/>
      <c r="X333" s="616"/>
      <c r="Y333" s="280"/>
      <c r="Z333" s="280"/>
      <c r="AA333" s="280"/>
      <c r="AB333" s="293"/>
      <c r="AC333" s="631"/>
      <c r="AD333" s="280"/>
      <c r="AE333" s="280"/>
      <c r="AF333" s="293"/>
    </row>
    <row r="334" spans="1:32" ht="18.75" customHeight="1">
      <c r="A334" s="406"/>
      <c r="B334" s="419"/>
      <c r="C334" s="430"/>
      <c r="D334" s="409"/>
      <c r="E334" s="439"/>
      <c r="F334" s="448"/>
      <c r="G334" s="438"/>
      <c r="H334" s="485"/>
      <c r="I334" s="407" t="s">
        <v>89</v>
      </c>
      <c r="J334" s="282" t="s">
        <v>262</v>
      </c>
      <c r="K334" s="282"/>
      <c r="L334" s="277"/>
      <c r="M334" s="277" t="s">
        <v>89</v>
      </c>
      <c r="N334" s="282" t="s">
        <v>142</v>
      </c>
      <c r="O334" s="277"/>
      <c r="P334" s="277"/>
      <c r="Q334" s="277" t="s">
        <v>89</v>
      </c>
      <c r="R334" s="282" t="s">
        <v>265</v>
      </c>
      <c r="S334" s="279"/>
      <c r="T334" s="282"/>
      <c r="U334" s="277" t="s">
        <v>89</v>
      </c>
      <c r="V334" s="282" t="s">
        <v>268</v>
      </c>
      <c r="W334" s="288"/>
      <c r="X334" s="616"/>
      <c r="Y334" s="280"/>
      <c r="Z334" s="280"/>
      <c r="AA334" s="280"/>
      <c r="AB334" s="293"/>
      <c r="AC334" s="631"/>
      <c r="AD334" s="280"/>
      <c r="AE334" s="280"/>
      <c r="AF334" s="293"/>
    </row>
    <row r="335" spans="1:32" ht="18.75" customHeight="1">
      <c r="A335" s="406"/>
      <c r="B335" s="419"/>
      <c r="C335" s="430"/>
      <c r="D335" s="409"/>
      <c r="E335" s="439"/>
      <c r="F335" s="448"/>
      <c r="G335" s="438"/>
      <c r="H335" s="485"/>
      <c r="I335" s="407" t="s">
        <v>89</v>
      </c>
      <c r="J335" s="282" t="s">
        <v>272</v>
      </c>
      <c r="K335" s="282"/>
      <c r="L335" s="277"/>
      <c r="M335" s="277"/>
      <c r="N335" s="282"/>
      <c r="O335" s="277"/>
      <c r="P335" s="277"/>
      <c r="Q335" s="277"/>
      <c r="R335" s="282"/>
      <c r="S335" s="279"/>
      <c r="T335" s="282"/>
      <c r="U335" s="277"/>
      <c r="V335" s="282"/>
      <c r="W335" s="288"/>
      <c r="X335" s="616"/>
      <c r="Y335" s="280"/>
      <c r="Z335" s="280"/>
      <c r="AA335" s="280"/>
      <c r="AB335" s="293"/>
      <c r="AC335" s="631"/>
      <c r="AD335" s="280"/>
      <c r="AE335" s="280"/>
      <c r="AF335" s="293"/>
    </row>
    <row r="336" spans="1:32" ht="18.75" customHeight="1">
      <c r="A336" s="408"/>
      <c r="B336" s="420"/>
      <c r="C336" s="432"/>
      <c r="D336" s="449"/>
      <c r="E336" s="459"/>
      <c r="F336" s="449"/>
      <c r="G336" s="470"/>
      <c r="H336" s="493" t="s">
        <v>1137</v>
      </c>
      <c r="I336" s="529" t="s">
        <v>89</v>
      </c>
      <c r="J336" s="553" t="s">
        <v>167</v>
      </c>
      <c r="K336" s="553"/>
      <c r="L336" s="577"/>
      <c r="M336" s="586" t="s">
        <v>89</v>
      </c>
      <c r="N336" s="553" t="s">
        <v>425</v>
      </c>
      <c r="O336" s="553"/>
      <c r="P336" s="577"/>
      <c r="Q336" s="586" t="s">
        <v>89</v>
      </c>
      <c r="R336" s="594" t="s">
        <v>431</v>
      </c>
      <c r="S336" s="594"/>
      <c r="T336" s="594"/>
      <c r="U336" s="594"/>
      <c r="V336" s="594"/>
      <c r="W336" s="594"/>
      <c r="X336" s="622"/>
      <c r="Y336" s="535" t="s">
        <v>89</v>
      </c>
      <c r="Z336" s="549" t="s">
        <v>126</v>
      </c>
      <c r="AA336" s="549"/>
      <c r="AB336" s="634"/>
      <c r="AC336" s="535" t="s">
        <v>89</v>
      </c>
      <c r="AD336" s="549" t="s">
        <v>126</v>
      </c>
      <c r="AE336" s="549"/>
      <c r="AF336" s="634"/>
    </row>
    <row r="337" spans="1:32" ht="19.5" customHeight="1">
      <c r="A337" s="406"/>
      <c r="B337" s="419"/>
      <c r="C337" s="430"/>
      <c r="D337" s="448"/>
      <c r="E337" s="439"/>
      <c r="F337" s="448"/>
      <c r="G337" s="438"/>
      <c r="H337" s="495" t="s">
        <v>147</v>
      </c>
      <c r="I337" s="526" t="s">
        <v>89</v>
      </c>
      <c r="J337" s="483" t="s">
        <v>157</v>
      </c>
      <c r="K337" s="567"/>
      <c r="L337" s="575"/>
      <c r="M337" s="531" t="s">
        <v>89</v>
      </c>
      <c r="N337" s="483" t="s">
        <v>160</v>
      </c>
      <c r="O337" s="531"/>
      <c r="P337" s="483"/>
      <c r="Q337" s="595"/>
      <c r="R337" s="595"/>
      <c r="S337" s="595"/>
      <c r="T337" s="595"/>
      <c r="U337" s="595"/>
      <c r="V337" s="595"/>
      <c r="W337" s="595"/>
      <c r="X337" s="614"/>
      <c r="Y337" s="407" t="s">
        <v>89</v>
      </c>
      <c r="Z337" s="282" t="s">
        <v>141</v>
      </c>
      <c r="AA337" s="280"/>
      <c r="AB337" s="293"/>
      <c r="AC337" s="407" t="s">
        <v>89</v>
      </c>
      <c r="AD337" s="282" t="s">
        <v>141</v>
      </c>
      <c r="AE337" s="280"/>
      <c r="AF337" s="293"/>
    </row>
    <row r="338" spans="1:32" ht="19.5" customHeight="1">
      <c r="A338" s="406"/>
      <c r="B338" s="419"/>
      <c r="C338" s="430"/>
      <c r="D338" s="448"/>
      <c r="E338" s="439"/>
      <c r="F338" s="448"/>
      <c r="G338" s="438"/>
      <c r="H338" s="495" t="s">
        <v>436</v>
      </c>
      <c r="I338" s="526" t="s">
        <v>89</v>
      </c>
      <c r="J338" s="483" t="s">
        <v>157</v>
      </c>
      <c r="K338" s="567"/>
      <c r="L338" s="575"/>
      <c r="M338" s="531" t="s">
        <v>89</v>
      </c>
      <c r="N338" s="483" t="s">
        <v>160</v>
      </c>
      <c r="O338" s="531"/>
      <c r="P338" s="483"/>
      <c r="Q338" s="595"/>
      <c r="R338" s="595"/>
      <c r="S338" s="595"/>
      <c r="T338" s="595"/>
      <c r="U338" s="595"/>
      <c r="V338" s="595"/>
      <c r="W338" s="595"/>
      <c r="X338" s="614"/>
      <c r="Y338" s="407"/>
      <c r="Z338" s="282"/>
      <c r="AA338" s="280"/>
      <c r="AB338" s="293"/>
      <c r="AC338" s="407"/>
      <c r="AD338" s="282"/>
      <c r="AE338" s="280"/>
      <c r="AF338" s="293"/>
    </row>
    <row r="339" spans="1:32" ht="18.75" customHeight="1">
      <c r="A339" s="406"/>
      <c r="B339" s="419"/>
      <c r="C339" s="431"/>
      <c r="D339" s="448"/>
      <c r="E339" s="439"/>
      <c r="F339" s="448"/>
      <c r="G339" s="467"/>
      <c r="H339" s="489" t="s">
        <v>370</v>
      </c>
      <c r="I339" s="526" t="s">
        <v>89</v>
      </c>
      <c r="J339" s="483" t="s">
        <v>167</v>
      </c>
      <c r="K339" s="567"/>
      <c r="L339" s="531" t="s">
        <v>89</v>
      </c>
      <c r="M339" s="483" t="s">
        <v>187</v>
      </c>
      <c r="N339" s="583"/>
      <c r="O339" s="583"/>
      <c r="P339" s="583"/>
      <c r="Q339" s="583"/>
      <c r="R339" s="583"/>
      <c r="S339" s="583"/>
      <c r="T339" s="583"/>
      <c r="U339" s="583"/>
      <c r="V339" s="583"/>
      <c r="W339" s="583"/>
      <c r="X339" s="618"/>
      <c r="Y339" s="631"/>
      <c r="Z339" s="280"/>
      <c r="AA339" s="280"/>
      <c r="AB339" s="293"/>
      <c r="AC339" s="631"/>
      <c r="AD339" s="280"/>
      <c r="AE339" s="280"/>
      <c r="AF339" s="293"/>
    </row>
    <row r="340" spans="1:32" ht="18.75" customHeight="1">
      <c r="A340" s="406"/>
      <c r="B340" s="419"/>
      <c r="C340" s="431"/>
      <c r="D340" s="448"/>
      <c r="E340" s="439"/>
      <c r="F340" s="448"/>
      <c r="G340" s="467"/>
      <c r="H340" s="485" t="s">
        <v>50</v>
      </c>
      <c r="I340" s="525" t="s">
        <v>89</v>
      </c>
      <c r="J340" s="551" t="s">
        <v>202</v>
      </c>
      <c r="K340" s="551"/>
      <c r="L340" s="551"/>
      <c r="M340" s="525" t="s">
        <v>89</v>
      </c>
      <c r="N340" s="551" t="s">
        <v>82</v>
      </c>
      <c r="O340" s="551"/>
      <c r="P340" s="551"/>
      <c r="Q340" s="572"/>
      <c r="R340" s="572"/>
      <c r="S340" s="572"/>
      <c r="T340" s="572"/>
      <c r="U340" s="572"/>
      <c r="V340" s="572"/>
      <c r="W340" s="572"/>
      <c r="X340" s="612"/>
      <c r="Y340" s="631"/>
      <c r="Z340" s="280"/>
      <c r="AA340" s="280"/>
      <c r="AB340" s="293"/>
      <c r="AC340" s="631"/>
      <c r="AD340" s="280"/>
      <c r="AE340" s="280"/>
      <c r="AF340" s="293"/>
    </row>
    <row r="341" spans="1:32" ht="18.75" customHeight="1">
      <c r="A341" s="406"/>
      <c r="B341" s="419"/>
      <c r="C341" s="431"/>
      <c r="D341" s="448"/>
      <c r="E341" s="439"/>
      <c r="F341" s="448"/>
      <c r="G341" s="467"/>
      <c r="H341" s="485"/>
      <c r="I341" s="525"/>
      <c r="J341" s="551"/>
      <c r="K341" s="551"/>
      <c r="L341" s="551"/>
      <c r="M341" s="525"/>
      <c r="N341" s="551"/>
      <c r="O341" s="551"/>
      <c r="P341" s="551"/>
      <c r="Q341" s="569"/>
      <c r="R341" s="569"/>
      <c r="S341" s="569"/>
      <c r="T341" s="569"/>
      <c r="U341" s="569"/>
      <c r="V341" s="569"/>
      <c r="W341" s="569"/>
      <c r="X341" s="611"/>
      <c r="Y341" s="631"/>
      <c r="Z341" s="280"/>
      <c r="AA341" s="280"/>
      <c r="AB341" s="293"/>
      <c r="AC341" s="631"/>
      <c r="AD341" s="280"/>
      <c r="AE341" s="280"/>
      <c r="AF341" s="293"/>
    </row>
    <row r="342" spans="1:32" ht="18.75" customHeight="1">
      <c r="A342" s="407" t="s">
        <v>89</v>
      </c>
      <c r="B342" s="419">
        <v>75</v>
      </c>
      <c r="C342" s="431" t="s">
        <v>1206</v>
      </c>
      <c r="D342" s="407" t="s">
        <v>89</v>
      </c>
      <c r="E342" s="439" t="s">
        <v>1207</v>
      </c>
      <c r="F342" s="448"/>
      <c r="G342" s="467"/>
      <c r="H342" s="489" t="s">
        <v>1138</v>
      </c>
      <c r="I342" s="526" t="s">
        <v>89</v>
      </c>
      <c r="J342" s="483" t="s">
        <v>167</v>
      </c>
      <c r="K342" s="567"/>
      <c r="L342" s="531" t="s">
        <v>89</v>
      </c>
      <c r="M342" s="483" t="s">
        <v>187</v>
      </c>
      <c r="N342" s="583"/>
      <c r="O342" s="583"/>
      <c r="P342" s="583"/>
      <c r="Q342" s="583"/>
      <c r="R342" s="583"/>
      <c r="S342" s="583"/>
      <c r="T342" s="583"/>
      <c r="U342" s="583"/>
      <c r="V342" s="583"/>
      <c r="W342" s="583"/>
      <c r="X342" s="618"/>
      <c r="Y342" s="631"/>
      <c r="Z342" s="280"/>
      <c r="AA342" s="280"/>
      <c r="AB342" s="293"/>
      <c r="AC342" s="631"/>
      <c r="AD342" s="280"/>
      <c r="AE342" s="280"/>
      <c r="AF342" s="293"/>
    </row>
    <row r="343" spans="1:32" ht="18.75" customHeight="1">
      <c r="A343" s="406"/>
      <c r="B343" s="419"/>
      <c r="C343" s="431" t="s">
        <v>544</v>
      </c>
      <c r="D343" s="407" t="s">
        <v>89</v>
      </c>
      <c r="E343" s="439" t="s">
        <v>1212</v>
      </c>
      <c r="F343" s="448"/>
      <c r="G343" s="467"/>
      <c r="H343" s="489" t="s">
        <v>1109</v>
      </c>
      <c r="I343" s="526" t="s">
        <v>89</v>
      </c>
      <c r="J343" s="483" t="s">
        <v>167</v>
      </c>
      <c r="K343" s="567"/>
      <c r="L343" s="531" t="s">
        <v>89</v>
      </c>
      <c r="M343" s="483" t="s">
        <v>313</v>
      </c>
      <c r="N343" s="483"/>
      <c r="O343" s="528" t="s">
        <v>89</v>
      </c>
      <c r="P343" s="552" t="s">
        <v>318</v>
      </c>
      <c r="Q343" s="483"/>
      <c r="R343" s="483"/>
      <c r="S343" s="567"/>
      <c r="T343" s="483"/>
      <c r="U343" s="567"/>
      <c r="V343" s="567"/>
      <c r="W343" s="567"/>
      <c r="X343" s="613"/>
      <c r="Y343" s="631"/>
      <c r="Z343" s="280"/>
      <c r="AA343" s="280"/>
      <c r="AB343" s="293"/>
      <c r="AC343" s="631"/>
      <c r="AD343" s="280"/>
      <c r="AE343" s="280"/>
      <c r="AF343" s="293"/>
    </row>
    <row r="344" spans="1:32" ht="18.75" customHeight="1">
      <c r="A344" s="406"/>
      <c r="B344" s="419"/>
      <c r="C344" s="430"/>
      <c r="D344" s="409"/>
      <c r="E344" s="439" t="s">
        <v>1148</v>
      </c>
      <c r="F344" s="448"/>
      <c r="G344" s="467"/>
      <c r="H344" s="497" t="s">
        <v>109</v>
      </c>
      <c r="I344" s="526" t="s">
        <v>89</v>
      </c>
      <c r="J344" s="483" t="s">
        <v>167</v>
      </c>
      <c r="K344" s="567"/>
      <c r="L344" s="531" t="s">
        <v>89</v>
      </c>
      <c r="M344" s="483" t="s">
        <v>187</v>
      </c>
      <c r="N344" s="583"/>
      <c r="O344" s="583"/>
      <c r="P344" s="583"/>
      <c r="Q344" s="583"/>
      <c r="R344" s="583"/>
      <c r="S344" s="583"/>
      <c r="T344" s="583"/>
      <c r="U344" s="583"/>
      <c r="V344" s="583"/>
      <c r="W344" s="583"/>
      <c r="X344" s="618"/>
      <c r="Y344" s="631"/>
      <c r="Z344" s="280"/>
      <c r="AA344" s="280"/>
      <c r="AB344" s="293"/>
      <c r="AC344" s="631"/>
      <c r="AD344" s="280"/>
      <c r="AE344" s="280"/>
      <c r="AF344" s="293"/>
    </row>
    <row r="345" spans="1:32" ht="18.75" customHeight="1">
      <c r="A345" s="409"/>
      <c r="B345" s="292"/>
      <c r="C345" s="433"/>
      <c r="D345" s="279"/>
      <c r="E345" s="279"/>
      <c r="F345" s="448"/>
      <c r="G345" s="467"/>
      <c r="H345" s="500" t="s">
        <v>624</v>
      </c>
      <c r="I345" s="526" t="s">
        <v>89</v>
      </c>
      <c r="J345" s="483" t="s">
        <v>167</v>
      </c>
      <c r="K345" s="483"/>
      <c r="L345" s="531" t="s">
        <v>89</v>
      </c>
      <c r="M345" s="483" t="s">
        <v>139</v>
      </c>
      <c r="N345" s="483"/>
      <c r="O345" s="531" t="s">
        <v>89</v>
      </c>
      <c r="P345" s="483" t="s">
        <v>177</v>
      </c>
      <c r="Q345" s="595"/>
      <c r="R345" s="595"/>
      <c r="S345" s="595"/>
      <c r="T345" s="595"/>
      <c r="U345" s="603"/>
      <c r="V345" s="603"/>
      <c r="W345" s="603"/>
      <c r="X345" s="615"/>
      <c r="Y345" s="631"/>
      <c r="Z345" s="280"/>
      <c r="AA345" s="280"/>
      <c r="AB345" s="293"/>
      <c r="AC345" s="631"/>
      <c r="AD345" s="280"/>
      <c r="AE345" s="280"/>
      <c r="AF345" s="293"/>
    </row>
    <row r="346" spans="1:32" ht="18.75" customHeight="1">
      <c r="A346" s="409"/>
      <c r="B346" s="292"/>
      <c r="C346" s="433"/>
      <c r="D346" s="279"/>
      <c r="E346" s="279"/>
      <c r="F346" s="448"/>
      <c r="G346" s="467"/>
      <c r="H346" s="489" t="s">
        <v>0</v>
      </c>
      <c r="I346" s="526" t="s">
        <v>89</v>
      </c>
      <c r="J346" s="483" t="s">
        <v>167</v>
      </c>
      <c r="K346" s="483"/>
      <c r="L346" s="531" t="s">
        <v>89</v>
      </c>
      <c r="M346" s="483" t="s">
        <v>499</v>
      </c>
      <c r="N346" s="483"/>
      <c r="O346" s="531" t="s">
        <v>89</v>
      </c>
      <c r="P346" s="483" t="s">
        <v>64</v>
      </c>
      <c r="Q346" s="583"/>
      <c r="R346" s="531" t="s">
        <v>89</v>
      </c>
      <c r="S346" s="483" t="s">
        <v>172</v>
      </c>
      <c r="T346" s="583"/>
      <c r="U346" s="583"/>
      <c r="V346" s="583"/>
      <c r="W346" s="583"/>
      <c r="X346" s="618"/>
      <c r="Y346" s="631"/>
      <c r="Z346" s="280"/>
      <c r="AA346" s="280"/>
      <c r="AB346" s="293"/>
      <c r="AC346" s="631"/>
      <c r="AD346" s="280"/>
      <c r="AE346" s="280"/>
      <c r="AF346" s="293"/>
    </row>
    <row r="347" spans="1:32" ht="18.75" customHeight="1">
      <c r="A347" s="409"/>
      <c r="B347" s="292"/>
      <c r="C347" s="433"/>
      <c r="D347" s="278"/>
      <c r="E347" s="278"/>
      <c r="F347" s="448"/>
      <c r="G347" s="438"/>
      <c r="H347" s="485" t="s">
        <v>217</v>
      </c>
      <c r="I347" s="530" t="s">
        <v>89</v>
      </c>
      <c r="J347" s="552" t="s">
        <v>167</v>
      </c>
      <c r="K347" s="552"/>
      <c r="L347" s="576"/>
      <c r="M347" s="589"/>
      <c r="N347" s="589"/>
      <c r="O347" s="576"/>
      <c r="P347" s="589"/>
      <c r="Q347" s="601"/>
      <c r="R347" s="576"/>
      <c r="S347" s="589"/>
      <c r="T347" s="601"/>
      <c r="U347" s="528" t="s">
        <v>89</v>
      </c>
      <c r="V347" s="552" t="s">
        <v>219</v>
      </c>
      <c r="W347" s="603"/>
      <c r="X347" s="615"/>
      <c r="Y347" s="291"/>
      <c r="Z347" s="291"/>
      <c r="AA347" s="291"/>
      <c r="AB347" s="293"/>
      <c r="AC347" s="631"/>
      <c r="AD347" s="291"/>
      <c r="AE347" s="291"/>
      <c r="AF347" s="293"/>
    </row>
    <row r="348" spans="1:32" ht="18.75" customHeight="1">
      <c r="A348" s="406"/>
      <c r="B348" s="419"/>
      <c r="C348" s="430"/>
      <c r="D348" s="278"/>
      <c r="E348" s="439"/>
      <c r="F348" s="448"/>
      <c r="G348" s="438"/>
      <c r="H348" s="485"/>
      <c r="I348" s="407" t="s">
        <v>89</v>
      </c>
      <c r="J348" s="284" t="s">
        <v>118</v>
      </c>
      <c r="K348" s="284"/>
      <c r="L348" s="457"/>
      <c r="M348" s="457" t="s">
        <v>89</v>
      </c>
      <c r="N348" s="284" t="s">
        <v>149</v>
      </c>
      <c r="O348" s="457"/>
      <c r="P348" s="457"/>
      <c r="Q348" s="457" t="s">
        <v>89</v>
      </c>
      <c r="R348" s="284" t="s">
        <v>221</v>
      </c>
      <c r="S348" s="278"/>
      <c r="T348" s="284"/>
      <c r="U348" s="457" t="s">
        <v>89</v>
      </c>
      <c r="V348" s="284" t="s">
        <v>222</v>
      </c>
      <c r="W348" s="473"/>
      <c r="X348" s="616"/>
      <c r="Y348" s="291"/>
      <c r="Z348" s="291"/>
      <c r="AA348" s="291"/>
      <c r="AB348" s="293"/>
      <c r="AC348" s="631"/>
      <c r="AD348" s="291"/>
      <c r="AE348" s="291"/>
      <c r="AF348" s="293"/>
    </row>
    <row r="349" spans="1:32" ht="18.75" customHeight="1">
      <c r="A349" s="406"/>
      <c r="B349" s="419"/>
      <c r="C349" s="430"/>
      <c r="D349" s="409"/>
      <c r="E349" s="439"/>
      <c r="F349" s="448"/>
      <c r="G349" s="438"/>
      <c r="H349" s="485"/>
      <c r="I349" s="407" t="s">
        <v>89</v>
      </c>
      <c r="J349" s="284" t="s">
        <v>51</v>
      </c>
      <c r="K349" s="284"/>
      <c r="L349" s="457"/>
      <c r="M349" s="457" t="s">
        <v>89</v>
      </c>
      <c r="N349" s="284" t="s">
        <v>230</v>
      </c>
      <c r="O349" s="457"/>
      <c r="P349" s="457"/>
      <c r="Q349" s="457" t="s">
        <v>89</v>
      </c>
      <c r="R349" s="284" t="s">
        <v>148</v>
      </c>
      <c r="S349" s="278"/>
      <c r="T349" s="284"/>
      <c r="U349" s="457" t="s">
        <v>89</v>
      </c>
      <c r="V349" s="284" t="s">
        <v>235</v>
      </c>
      <c r="W349" s="473"/>
      <c r="X349" s="616"/>
      <c r="Y349" s="291"/>
      <c r="Z349" s="291"/>
      <c r="AA349" s="291"/>
      <c r="AB349" s="293"/>
      <c r="AC349" s="631"/>
      <c r="AD349" s="291"/>
      <c r="AE349" s="291"/>
      <c r="AF349" s="293"/>
    </row>
    <row r="350" spans="1:32" ht="18.75" customHeight="1">
      <c r="A350" s="406"/>
      <c r="B350" s="419"/>
      <c r="C350" s="430"/>
      <c r="D350" s="409"/>
      <c r="E350" s="439"/>
      <c r="F350" s="448"/>
      <c r="G350" s="438"/>
      <c r="H350" s="485"/>
      <c r="I350" s="407" t="s">
        <v>89</v>
      </c>
      <c r="J350" s="284" t="s">
        <v>242</v>
      </c>
      <c r="K350" s="284"/>
      <c r="L350" s="457"/>
      <c r="M350" s="457" t="s">
        <v>89</v>
      </c>
      <c r="N350" s="284" t="s">
        <v>175</v>
      </c>
      <c r="O350" s="457"/>
      <c r="P350" s="457"/>
      <c r="Q350" s="457" t="s">
        <v>89</v>
      </c>
      <c r="R350" s="284" t="s">
        <v>249</v>
      </c>
      <c r="S350" s="278"/>
      <c r="T350" s="284"/>
      <c r="U350" s="457" t="s">
        <v>89</v>
      </c>
      <c r="V350" s="284" t="s">
        <v>251</v>
      </c>
      <c r="W350" s="473"/>
      <c r="X350" s="616"/>
      <c r="Y350" s="291"/>
      <c r="Z350" s="291"/>
      <c r="AA350" s="291"/>
      <c r="AB350" s="293"/>
      <c r="AC350" s="631"/>
      <c r="AD350" s="291"/>
      <c r="AE350" s="291"/>
      <c r="AF350" s="293"/>
    </row>
    <row r="351" spans="1:32" ht="18.75" customHeight="1">
      <c r="A351" s="406"/>
      <c r="B351" s="419"/>
      <c r="C351" s="430"/>
      <c r="D351" s="409"/>
      <c r="E351" s="439"/>
      <c r="F351" s="448"/>
      <c r="G351" s="438"/>
      <c r="H351" s="485"/>
      <c r="I351" s="407" t="s">
        <v>89</v>
      </c>
      <c r="J351" s="284" t="s">
        <v>262</v>
      </c>
      <c r="K351" s="284"/>
      <c r="L351" s="457"/>
      <c r="M351" s="457" t="s">
        <v>89</v>
      </c>
      <c r="N351" s="284" t="s">
        <v>142</v>
      </c>
      <c r="O351" s="457"/>
      <c r="P351" s="457"/>
      <c r="Q351" s="457" t="s">
        <v>89</v>
      </c>
      <c r="R351" s="284" t="s">
        <v>265</v>
      </c>
      <c r="S351" s="278"/>
      <c r="T351" s="284"/>
      <c r="U351" s="457" t="s">
        <v>89</v>
      </c>
      <c r="V351" s="284" t="s">
        <v>268</v>
      </c>
      <c r="W351" s="473"/>
      <c r="X351" s="616"/>
      <c r="Y351" s="291"/>
      <c r="Z351" s="291"/>
      <c r="AA351" s="291"/>
      <c r="AB351" s="293"/>
      <c r="AC351" s="631"/>
      <c r="AD351" s="291"/>
      <c r="AE351" s="291"/>
      <c r="AF351" s="293"/>
    </row>
    <row r="352" spans="1:32" ht="18.75" customHeight="1">
      <c r="A352" s="411"/>
      <c r="B352" s="421"/>
      <c r="C352" s="435"/>
      <c r="D352" s="418"/>
      <c r="E352" s="440"/>
      <c r="F352" s="453"/>
      <c r="G352" s="469"/>
      <c r="H352" s="486"/>
      <c r="I352" s="523" t="s">
        <v>89</v>
      </c>
      <c r="J352" s="550" t="s">
        <v>272</v>
      </c>
      <c r="K352" s="550"/>
      <c r="L352" s="578"/>
      <c r="M352" s="578"/>
      <c r="N352" s="550"/>
      <c r="O352" s="578"/>
      <c r="P352" s="578"/>
      <c r="Q352" s="578"/>
      <c r="R352" s="550"/>
      <c r="S352" s="427"/>
      <c r="T352" s="550"/>
      <c r="U352" s="578"/>
      <c r="V352" s="550"/>
      <c r="W352" s="599"/>
      <c r="X352" s="466"/>
      <c r="Y352" s="632"/>
      <c r="Z352" s="632"/>
      <c r="AA352" s="632"/>
      <c r="AB352" s="636"/>
      <c r="AC352" s="633"/>
      <c r="AD352" s="632"/>
      <c r="AE352" s="632"/>
      <c r="AF352" s="636"/>
    </row>
    <row r="353" spans="1:32" ht="18.75" customHeight="1">
      <c r="A353" s="408"/>
      <c r="B353" s="420"/>
      <c r="C353" s="432"/>
      <c r="D353" s="449"/>
      <c r="E353" s="459"/>
      <c r="F353" s="449"/>
      <c r="G353" s="470"/>
      <c r="H353" s="493" t="s">
        <v>418</v>
      </c>
      <c r="I353" s="529" t="s">
        <v>89</v>
      </c>
      <c r="J353" s="553" t="s">
        <v>167</v>
      </c>
      <c r="K353" s="553"/>
      <c r="L353" s="577"/>
      <c r="M353" s="586" t="s">
        <v>89</v>
      </c>
      <c r="N353" s="553" t="s">
        <v>425</v>
      </c>
      <c r="O353" s="553"/>
      <c r="P353" s="577"/>
      <c r="Q353" s="586" t="s">
        <v>89</v>
      </c>
      <c r="R353" s="594" t="s">
        <v>431</v>
      </c>
      <c r="S353" s="594"/>
      <c r="T353" s="594"/>
      <c r="U353" s="594"/>
      <c r="V353" s="594"/>
      <c r="W353" s="594"/>
      <c r="X353" s="622"/>
      <c r="Y353" s="535" t="s">
        <v>89</v>
      </c>
      <c r="Z353" s="549" t="s">
        <v>126</v>
      </c>
      <c r="AA353" s="549"/>
      <c r="AB353" s="634"/>
      <c r="AC353" s="535" t="s">
        <v>89</v>
      </c>
      <c r="AD353" s="549" t="s">
        <v>126</v>
      </c>
      <c r="AE353" s="549"/>
      <c r="AF353" s="634"/>
    </row>
    <row r="354" spans="1:32" ht="19.5" customHeight="1">
      <c r="A354" s="406"/>
      <c r="B354" s="419"/>
      <c r="C354" s="431"/>
      <c r="D354" s="409"/>
      <c r="E354" s="439"/>
      <c r="F354" s="448"/>
      <c r="G354" s="438"/>
      <c r="H354" s="495" t="s">
        <v>147</v>
      </c>
      <c r="I354" s="526" t="s">
        <v>89</v>
      </c>
      <c r="J354" s="483" t="s">
        <v>157</v>
      </c>
      <c r="K354" s="567"/>
      <c r="L354" s="575"/>
      <c r="M354" s="531" t="s">
        <v>89</v>
      </c>
      <c r="N354" s="483" t="s">
        <v>160</v>
      </c>
      <c r="O354" s="531"/>
      <c r="P354" s="483"/>
      <c r="Q354" s="595"/>
      <c r="R354" s="595"/>
      <c r="S354" s="595"/>
      <c r="T354" s="595"/>
      <c r="U354" s="595"/>
      <c r="V354" s="595"/>
      <c r="W354" s="595"/>
      <c r="X354" s="614"/>
      <c r="Y354" s="407" t="s">
        <v>89</v>
      </c>
      <c r="Z354" s="284" t="s">
        <v>141</v>
      </c>
      <c r="AA354" s="291"/>
      <c r="AB354" s="293"/>
      <c r="AC354" s="407" t="s">
        <v>89</v>
      </c>
      <c r="AD354" s="284" t="s">
        <v>141</v>
      </c>
      <c r="AE354" s="291"/>
      <c r="AF354" s="293"/>
    </row>
    <row r="355" spans="1:32" ht="19.5" customHeight="1">
      <c r="A355" s="409"/>
      <c r="B355" s="292"/>
      <c r="C355" s="433"/>
      <c r="D355" s="278"/>
      <c r="E355" s="278"/>
      <c r="F355" s="448"/>
      <c r="G355" s="438"/>
      <c r="H355" s="495" t="s">
        <v>436</v>
      </c>
      <c r="I355" s="526" t="s">
        <v>89</v>
      </c>
      <c r="J355" s="483" t="s">
        <v>157</v>
      </c>
      <c r="K355" s="567"/>
      <c r="L355" s="575"/>
      <c r="M355" s="531" t="s">
        <v>89</v>
      </c>
      <c r="N355" s="483" t="s">
        <v>160</v>
      </c>
      <c r="O355" s="531"/>
      <c r="P355" s="483"/>
      <c r="Q355" s="595"/>
      <c r="R355" s="595"/>
      <c r="S355" s="595"/>
      <c r="T355" s="595"/>
      <c r="U355" s="595"/>
      <c r="V355" s="595"/>
      <c r="W355" s="595"/>
      <c r="X355" s="614"/>
      <c r="Y355" s="407"/>
      <c r="Z355" s="284"/>
      <c r="AA355" s="291"/>
      <c r="AB355" s="293"/>
      <c r="AC355" s="407"/>
      <c r="AD355" s="284"/>
      <c r="AE355" s="291"/>
      <c r="AF355" s="293"/>
    </row>
    <row r="356" spans="1:32" ht="18.75" customHeight="1">
      <c r="A356" s="409"/>
      <c r="B356" s="292"/>
      <c r="C356" s="433"/>
      <c r="D356" s="279"/>
      <c r="E356" s="279"/>
      <c r="F356" s="448"/>
      <c r="G356" s="467"/>
      <c r="H356" s="485" t="s">
        <v>50</v>
      </c>
      <c r="I356" s="525" t="s">
        <v>89</v>
      </c>
      <c r="J356" s="551" t="s">
        <v>202</v>
      </c>
      <c r="K356" s="551"/>
      <c r="L356" s="551"/>
      <c r="M356" s="525" t="s">
        <v>89</v>
      </c>
      <c r="N356" s="551" t="s">
        <v>82</v>
      </c>
      <c r="O356" s="551"/>
      <c r="P356" s="551"/>
      <c r="Q356" s="572"/>
      <c r="R356" s="572"/>
      <c r="S356" s="572"/>
      <c r="T356" s="572"/>
      <c r="U356" s="572"/>
      <c r="V356" s="572"/>
      <c r="W356" s="572"/>
      <c r="X356" s="612"/>
      <c r="Y356" s="631"/>
      <c r="Z356" s="280"/>
      <c r="AA356" s="280"/>
      <c r="AB356" s="293"/>
      <c r="AC356" s="631"/>
      <c r="AD356" s="280"/>
      <c r="AE356" s="280"/>
      <c r="AF356" s="293"/>
    </row>
    <row r="357" spans="1:32" ht="18.75" customHeight="1">
      <c r="A357" s="407" t="s">
        <v>89</v>
      </c>
      <c r="B357" s="419">
        <v>69</v>
      </c>
      <c r="C357" s="431" t="s">
        <v>1206</v>
      </c>
      <c r="D357" s="277" t="s">
        <v>89</v>
      </c>
      <c r="E357" s="439" t="s">
        <v>1207</v>
      </c>
      <c r="F357" s="448"/>
      <c r="G357" s="467"/>
      <c r="H357" s="485"/>
      <c r="I357" s="525"/>
      <c r="J357" s="551"/>
      <c r="K357" s="551"/>
      <c r="L357" s="551"/>
      <c r="M357" s="525"/>
      <c r="N357" s="551"/>
      <c r="O357" s="551"/>
      <c r="P357" s="551"/>
      <c r="Q357" s="569"/>
      <c r="R357" s="569"/>
      <c r="S357" s="569"/>
      <c r="T357" s="569"/>
      <c r="U357" s="569"/>
      <c r="V357" s="569"/>
      <c r="W357" s="569"/>
      <c r="X357" s="611"/>
      <c r="Y357" s="631"/>
      <c r="Z357" s="280"/>
      <c r="AA357" s="280"/>
      <c r="AB357" s="293"/>
      <c r="AC357" s="631"/>
      <c r="AD357" s="280"/>
      <c r="AE357" s="280"/>
      <c r="AF357" s="293"/>
    </row>
    <row r="358" spans="1:32" ht="18.75" customHeight="1">
      <c r="A358" s="409"/>
      <c r="B358" s="292"/>
      <c r="C358" s="431" t="s">
        <v>544</v>
      </c>
      <c r="D358" s="407" t="s">
        <v>89</v>
      </c>
      <c r="E358" s="439" t="s">
        <v>1212</v>
      </c>
      <c r="F358" s="448"/>
      <c r="G358" s="467"/>
      <c r="H358" s="500" t="s">
        <v>624</v>
      </c>
      <c r="I358" s="526" t="s">
        <v>89</v>
      </c>
      <c r="J358" s="483" t="s">
        <v>167</v>
      </c>
      <c r="K358" s="483"/>
      <c r="L358" s="531" t="s">
        <v>89</v>
      </c>
      <c r="M358" s="483" t="s">
        <v>139</v>
      </c>
      <c r="N358" s="483"/>
      <c r="O358" s="531" t="s">
        <v>89</v>
      </c>
      <c r="P358" s="483" t="s">
        <v>177</v>
      </c>
      <c r="Q358" s="595"/>
      <c r="R358" s="595"/>
      <c r="S358" s="595"/>
      <c r="T358" s="595"/>
      <c r="U358" s="603"/>
      <c r="V358" s="603"/>
      <c r="W358" s="603"/>
      <c r="X358" s="615"/>
      <c r="Y358" s="631"/>
      <c r="Z358" s="280"/>
      <c r="AA358" s="280"/>
      <c r="AB358" s="293"/>
      <c r="AC358" s="631"/>
      <c r="AD358" s="280"/>
      <c r="AE358" s="280"/>
      <c r="AF358" s="293"/>
    </row>
    <row r="359" spans="1:32" ht="18.75" customHeight="1">
      <c r="A359" s="407"/>
      <c r="B359" s="419"/>
      <c r="C359" s="431" t="s">
        <v>396</v>
      </c>
      <c r="D359" s="407"/>
      <c r="E359" s="439" t="s">
        <v>1148</v>
      </c>
      <c r="F359" s="448"/>
      <c r="G359" s="467"/>
      <c r="H359" s="489" t="s">
        <v>0</v>
      </c>
      <c r="I359" s="526" t="s">
        <v>89</v>
      </c>
      <c r="J359" s="483" t="s">
        <v>167</v>
      </c>
      <c r="K359" s="483"/>
      <c r="L359" s="531" t="s">
        <v>89</v>
      </c>
      <c r="M359" s="483" t="s">
        <v>499</v>
      </c>
      <c r="N359" s="483"/>
      <c r="O359" s="531" t="s">
        <v>89</v>
      </c>
      <c r="P359" s="483" t="s">
        <v>64</v>
      </c>
      <c r="Q359" s="583"/>
      <c r="R359" s="531" t="s">
        <v>89</v>
      </c>
      <c r="S359" s="483" t="s">
        <v>172</v>
      </c>
      <c r="T359" s="583"/>
      <c r="U359" s="583"/>
      <c r="V359" s="583"/>
      <c r="W359" s="583"/>
      <c r="X359" s="618"/>
      <c r="Y359" s="631"/>
      <c r="Z359" s="280"/>
      <c r="AA359" s="280"/>
      <c r="AB359" s="293"/>
      <c r="AC359" s="631"/>
      <c r="AD359" s="280"/>
      <c r="AE359" s="280"/>
      <c r="AF359" s="293"/>
    </row>
    <row r="360" spans="1:32" ht="18.75" customHeight="1">
      <c r="A360" s="409"/>
      <c r="B360" s="292"/>
      <c r="C360" s="433"/>
      <c r="D360" s="279"/>
      <c r="E360" s="279"/>
      <c r="F360" s="448"/>
      <c r="G360" s="438"/>
      <c r="H360" s="485" t="s">
        <v>217</v>
      </c>
      <c r="I360" s="530" t="s">
        <v>89</v>
      </c>
      <c r="J360" s="552" t="s">
        <v>167</v>
      </c>
      <c r="K360" s="552"/>
      <c r="L360" s="576"/>
      <c r="M360" s="589"/>
      <c r="N360" s="589"/>
      <c r="O360" s="576"/>
      <c r="P360" s="589"/>
      <c r="Q360" s="601"/>
      <c r="R360" s="576"/>
      <c r="S360" s="589"/>
      <c r="T360" s="601"/>
      <c r="U360" s="528" t="s">
        <v>89</v>
      </c>
      <c r="V360" s="552" t="s">
        <v>219</v>
      </c>
      <c r="W360" s="603"/>
      <c r="X360" s="615"/>
      <c r="Y360" s="280"/>
      <c r="Z360" s="280"/>
      <c r="AA360" s="280"/>
      <c r="AB360" s="293"/>
      <c r="AC360" s="631"/>
      <c r="AD360" s="280"/>
      <c r="AE360" s="280"/>
      <c r="AF360" s="293"/>
    </row>
    <row r="361" spans="1:32" ht="18.75" customHeight="1">
      <c r="A361" s="409"/>
      <c r="B361" s="292"/>
      <c r="C361" s="433"/>
      <c r="D361" s="279"/>
      <c r="E361" s="279"/>
      <c r="F361" s="448"/>
      <c r="G361" s="438"/>
      <c r="H361" s="485"/>
      <c r="I361" s="407" t="s">
        <v>89</v>
      </c>
      <c r="J361" s="282" t="s">
        <v>118</v>
      </c>
      <c r="K361" s="282"/>
      <c r="L361" s="277"/>
      <c r="M361" s="277" t="s">
        <v>89</v>
      </c>
      <c r="N361" s="282" t="s">
        <v>149</v>
      </c>
      <c r="O361" s="277"/>
      <c r="P361" s="277"/>
      <c r="Q361" s="277" t="s">
        <v>89</v>
      </c>
      <c r="R361" s="282" t="s">
        <v>221</v>
      </c>
      <c r="S361" s="279"/>
      <c r="T361" s="282"/>
      <c r="U361" s="277" t="s">
        <v>89</v>
      </c>
      <c r="V361" s="282" t="s">
        <v>222</v>
      </c>
      <c r="W361" s="288"/>
      <c r="X361" s="616"/>
      <c r="Y361" s="280"/>
      <c r="Z361" s="280"/>
      <c r="AA361" s="280"/>
      <c r="AB361" s="293"/>
      <c r="AC361" s="631"/>
      <c r="AD361" s="280"/>
      <c r="AE361" s="280"/>
      <c r="AF361" s="293"/>
    </row>
    <row r="362" spans="1:32" ht="18.75" customHeight="1">
      <c r="A362" s="409"/>
      <c r="B362" s="292"/>
      <c r="C362" s="433"/>
      <c r="D362" s="279"/>
      <c r="E362" s="279"/>
      <c r="F362" s="448"/>
      <c r="G362" s="438"/>
      <c r="H362" s="485"/>
      <c r="I362" s="407" t="s">
        <v>89</v>
      </c>
      <c r="J362" s="282" t="s">
        <v>51</v>
      </c>
      <c r="K362" s="282"/>
      <c r="L362" s="277"/>
      <c r="M362" s="277" t="s">
        <v>89</v>
      </c>
      <c r="N362" s="282" t="s">
        <v>230</v>
      </c>
      <c r="O362" s="277"/>
      <c r="P362" s="277"/>
      <c r="Q362" s="277" t="s">
        <v>89</v>
      </c>
      <c r="R362" s="282" t="s">
        <v>148</v>
      </c>
      <c r="S362" s="279"/>
      <c r="T362" s="282"/>
      <c r="U362" s="277" t="s">
        <v>89</v>
      </c>
      <c r="V362" s="282" t="s">
        <v>235</v>
      </c>
      <c r="W362" s="288"/>
      <c r="X362" s="616"/>
      <c r="Y362" s="280"/>
      <c r="Z362" s="280"/>
      <c r="AA362" s="280"/>
      <c r="AB362" s="293"/>
      <c r="AC362" s="631"/>
      <c r="AD362" s="280"/>
      <c r="AE362" s="280"/>
      <c r="AF362" s="293"/>
    </row>
    <row r="363" spans="1:32" ht="18.75" customHeight="1">
      <c r="A363" s="406"/>
      <c r="B363" s="419"/>
      <c r="C363" s="430"/>
      <c r="D363" s="279"/>
      <c r="E363" s="439"/>
      <c r="F363" s="448"/>
      <c r="G363" s="438"/>
      <c r="H363" s="485"/>
      <c r="I363" s="407" t="s">
        <v>89</v>
      </c>
      <c r="J363" s="282" t="s">
        <v>242</v>
      </c>
      <c r="K363" s="282"/>
      <c r="L363" s="277"/>
      <c r="M363" s="277" t="s">
        <v>89</v>
      </c>
      <c r="N363" s="282" t="s">
        <v>175</v>
      </c>
      <c r="O363" s="277"/>
      <c r="P363" s="277"/>
      <c r="Q363" s="277" t="s">
        <v>89</v>
      </c>
      <c r="R363" s="282" t="s">
        <v>249</v>
      </c>
      <c r="S363" s="279"/>
      <c r="T363" s="282"/>
      <c r="U363" s="277" t="s">
        <v>89</v>
      </c>
      <c r="V363" s="282" t="s">
        <v>251</v>
      </c>
      <c r="W363" s="288"/>
      <c r="X363" s="616"/>
      <c r="Y363" s="280"/>
      <c r="Z363" s="280"/>
      <c r="AA363" s="280"/>
      <c r="AB363" s="293"/>
      <c r="AC363" s="631"/>
      <c r="AD363" s="280"/>
      <c r="AE363" s="280"/>
      <c r="AF363" s="293"/>
    </row>
    <row r="364" spans="1:32" ht="18.75" customHeight="1">
      <c r="A364" s="406"/>
      <c r="B364" s="419"/>
      <c r="C364" s="430"/>
      <c r="D364" s="279"/>
      <c r="E364" s="439"/>
      <c r="F364" s="448"/>
      <c r="G364" s="438"/>
      <c r="H364" s="485"/>
      <c r="I364" s="407" t="s">
        <v>89</v>
      </c>
      <c r="J364" s="282" t="s">
        <v>262</v>
      </c>
      <c r="K364" s="282"/>
      <c r="L364" s="277"/>
      <c r="M364" s="277" t="s">
        <v>89</v>
      </c>
      <c r="N364" s="282" t="s">
        <v>142</v>
      </c>
      <c r="O364" s="277"/>
      <c r="P364" s="277"/>
      <c r="Q364" s="277" t="s">
        <v>89</v>
      </c>
      <c r="R364" s="282" t="s">
        <v>265</v>
      </c>
      <c r="S364" s="279"/>
      <c r="T364" s="282"/>
      <c r="U364" s="277" t="s">
        <v>89</v>
      </c>
      <c r="V364" s="282" t="s">
        <v>268</v>
      </c>
      <c r="W364" s="288"/>
      <c r="X364" s="616"/>
      <c r="Y364" s="280"/>
      <c r="Z364" s="280"/>
      <c r="AA364" s="280"/>
      <c r="AB364" s="293"/>
      <c r="AC364" s="631"/>
      <c r="AD364" s="280"/>
      <c r="AE364" s="280"/>
      <c r="AF364" s="293"/>
    </row>
    <row r="365" spans="1:32" ht="18.75" customHeight="1">
      <c r="A365" s="411"/>
      <c r="B365" s="421"/>
      <c r="C365" s="435"/>
      <c r="D365" s="418"/>
      <c r="E365" s="440"/>
      <c r="F365" s="453"/>
      <c r="G365" s="469"/>
      <c r="H365" s="485"/>
      <c r="I365" s="523" t="s">
        <v>89</v>
      </c>
      <c r="J365" s="550" t="s">
        <v>272</v>
      </c>
      <c r="K365" s="550"/>
      <c r="L365" s="578"/>
      <c r="M365" s="578"/>
      <c r="N365" s="550"/>
      <c r="O365" s="578"/>
      <c r="P365" s="578"/>
      <c r="Q365" s="277"/>
      <c r="R365" s="550"/>
      <c r="S365" s="427"/>
      <c r="T365" s="550"/>
      <c r="U365" s="578"/>
      <c r="V365" s="282"/>
      <c r="W365" s="599"/>
      <c r="X365" s="466"/>
      <c r="Y365" s="633"/>
      <c r="Z365" s="280"/>
      <c r="AA365" s="632"/>
      <c r="AB365" s="636"/>
      <c r="AC365" s="633"/>
      <c r="AD365" s="632"/>
      <c r="AE365" s="632"/>
      <c r="AF365" s="636"/>
    </row>
    <row r="366" spans="1:32" ht="18.75" customHeight="1">
      <c r="A366" s="406"/>
      <c r="B366" s="419"/>
      <c r="C366" s="431"/>
      <c r="D366" s="448"/>
      <c r="E366" s="439"/>
      <c r="F366" s="448"/>
      <c r="G366" s="467"/>
      <c r="H366" s="493" t="s">
        <v>574</v>
      </c>
      <c r="I366" s="529" t="s">
        <v>89</v>
      </c>
      <c r="J366" s="553" t="s">
        <v>576</v>
      </c>
      <c r="K366" s="568"/>
      <c r="L366" s="577"/>
      <c r="M366" s="586" t="s">
        <v>89</v>
      </c>
      <c r="N366" s="553" t="s">
        <v>580</v>
      </c>
      <c r="O366" s="596"/>
      <c r="P366" s="596"/>
      <c r="Q366" s="596"/>
      <c r="R366" s="596"/>
      <c r="S366" s="596"/>
      <c r="T366" s="596"/>
      <c r="U366" s="596"/>
      <c r="V366" s="596"/>
      <c r="W366" s="596"/>
      <c r="X366" s="617"/>
      <c r="Y366" s="535" t="s">
        <v>89</v>
      </c>
      <c r="Z366" s="549" t="s">
        <v>126</v>
      </c>
      <c r="AA366" s="549"/>
      <c r="AB366" s="634"/>
      <c r="AC366" s="535" t="s">
        <v>89</v>
      </c>
      <c r="AD366" s="549" t="s">
        <v>126</v>
      </c>
      <c r="AE366" s="549"/>
      <c r="AF366" s="634"/>
    </row>
    <row r="367" spans="1:32" ht="18.75" customHeight="1">
      <c r="A367" s="406"/>
      <c r="B367" s="419"/>
      <c r="C367" s="431"/>
      <c r="D367" s="448"/>
      <c r="E367" s="439"/>
      <c r="F367" s="448"/>
      <c r="G367" s="467"/>
      <c r="H367" s="489" t="s">
        <v>418</v>
      </c>
      <c r="I367" s="526" t="s">
        <v>89</v>
      </c>
      <c r="J367" s="483" t="s">
        <v>167</v>
      </c>
      <c r="K367" s="483"/>
      <c r="L367" s="575"/>
      <c r="M367" s="531" t="s">
        <v>89</v>
      </c>
      <c r="N367" s="483" t="s">
        <v>1136</v>
      </c>
      <c r="O367" s="483"/>
      <c r="P367" s="575"/>
      <c r="Q367" s="567"/>
      <c r="R367" s="567"/>
      <c r="S367" s="567"/>
      <c r="T367" s="567"/>
      <c r="U367" s="567"/>
      <c r="V367" s="567"/>
      <c r="W367" s="567"/>
      <c r="X367" s="613"/>
      <c r="Y367" s="407" t="s">
        <v>89</v>
      </c>
      <c r="Z367" s="282" t="s">
        <v>141</v>
      </c>
      <c r="AA367" s="280"/>
      <c r="AB367" s="293"/>
      <c r="AC367" s="407" t="s">
        <v>89</v>
      </c>
      <c r="AD367" s="282" t="s">
        <v>141</v>
      </c>
      <c r="AE367" s="280"/>
      <c r="AF367" s="293"/>
    </row>
    <row r="368" spans="1:32" ht="18.75" customHeight="1">
      <c r="A368" s="406"/>
      <c r="B368" s="419"/>
      <c r="C368" s="431"/>
      <c r="D368" s="448"/>
      <c r="E368" s="439"/>
      <c r="F368" s="448"/>
      <c r="G368" s="467"/>
      <c r="H368" s="490" t="s">
        <v>705</v>
      </c>
      <c r="I368" s="526" t="s">
        <v>89</v>
      </c>
      <c r="J368" s="483" t="s">
        <v>157</v>
      </c>
      <c r="K368" s="567"/>
      <c r="L368" s="575"/>
      <c r="M368" s="531" t="s">
        <v>89</v>
      </c>
      <c r="N368" s="483" t="s">
        <v>634</v>
      </c>
      <c r="O368" s="595"/>
      <c r="P368" s="595"/>
      <c r="Q368" s="567"/>
      <c r="R368" s="567"/>
      <c r="S368" s="567"/>
      <c r="T368" s="567"/>
      <c r="U368" s="567"/>
      <c r="V368" s="567"/>
      <c r="W368" s="567"/>
      <c r="X368" s="613"/>
      <c r="Y368" s="631"/>
      <c r="Z368" s="280"/>
      <c r="AA368" s="280"/>
      <c r="AB368" s="293"/>
      <c r="AC368" s="631"/>
      <c r="AD368" s="280"/>
      <c r="AE368" s="280"/>
      <c r="AF368" s="293"/>
    </row>
    <row r="369" spans="1:32" ht="19.5" customHeight="1">
      <c r="A369" s="406"/>
      <c r="B369" s="419"/>
      <c r="C369" s="430"/>
      <c r="D369" s="409"/>
      <c r="E369" s="439"/>
      <c r="F369" s="448"/>
      <c r="G369" s="438"/>
      <c r="H369" s="495" t="s">
        <v>147</v>
      </c>
      <c r="I369" s="526" t="s">
        <v>89</v>
      </c>
      <c r="J369" s="483" t="s">
        <v>157</v>
      </c>
      <c r="K369" s="567"/>
      <c r="L369" s="575"/>
      <c r="M369" s="531" t="s">
        <v>89</v>
      </c>
      <c r="N369" s="483" t="s">
        <v>160</v>
      </c>
      <c r="O369" s="531"/>
      <c r="P369" s="483"/>
      <c r="Q369" s="595"/>
      <c r="R369" s="595"/>
      <c r="S369" s="595"/>
      <c r="T369" s="595"/>
      <c r="U369" s="595"/>
      <c r="V369" s="595"/>
      <c r="W369" s="595"/>
      <c r="X369" s="614"/>
      <c r="Y369" s="280"/>
      <c r="Z369" s="280"/>
      <c r="AA369" s="280"/>
      <c r="AB369" s="293"/>
      <c r="AC369" s="631"/>
      <c r="AD369" s="280"/>
      <c r="AE369" s="280"/>
      <c r="AF369" s="293"/>
    </row>
    <row r="370" spans="1:32" ht="19.5" customHeight="1">
      <c r="A370" s="406"/>
      <c r="B370" s="419"/>
      <c r="C370" s="430"/>
      <c r="D370" s="409"/>
      <c r="E370" s="439"/>
      <c r="F370" s="448"/>
      <c r="G370" s="438"/>
      <c r="H370" s="495" t="s">
        <v>436</v>
      </c>
      <c r="I370" s="526" t="s">
        <v>89</v>
      </c>
      <c r="J370" s="483" t="s">
        <v>157</v>
      </c>
      <c r="K370" s="567"/>
      <c r="L370" s="575"/>
      <c r="M370" s="531" t="s">
        <v>89</v>
      </c>
      <c r="N370" s="483" t="s">
        <v>160</v>
      </c>
      <c r="O370" s="531"/>
      <c r="P370" s="483"/>
      <c r="Q370" s="595"/>
      <c r="R370" s="595"/>
      <c r="S370" s="595"/>
      <c r="T370" s="595"/>
      <c r="U370" s="595"/>
      <c r="V370" s="595"/>
      <c r="W370" s="595"/>
      <c r="X370" s="614"/>
      <c r="Y370" s="280"/>
      <c r="Z370" s="280"/>
      <c r="AA370" s="280"/>
      <c r="AB370" s="293"/>
      <c r="AC370" s="631"/>
      <c r="AD370" s="280"/>
      <c r="AE370" s="280"/>
      <c r="AF370" s="293"/>
    </row>
    <row r="371" spans="1:32" ht="18.75" customHeight="1">
      <c r="A371" s="406"/>
      <c r="B371" s="419"/>
      <c r="C371" s="431"/>
      <c r="D371" s="448"/>
      <c r="E371" s="439"/>
      <c r="F371" s="448"/>
      <c r="G371" s="467"/>
      <c r="H371" s="502" t="s">
        <v>1152</v>
      </c>
      <c r="I371" s="525" t="s">
        <v>89</v>
      </c>
      <c r="J371" s="551" t="s">
        <v>167</v>
      </c>
      <c r="K371" s="551"/>
      <c r="L371" s="525" t="s">
        <v>89</v>
      </c>
      <c r="M371" s="551" t="s">
        <v>187</v>
      </c>
      <c r="N371" s="551"/>
      <c r="O371" s="552"/>
      <c r="P371" s="552"/>
      <c r="Q371" s="552"/>
      <c r="R371" s="552"/>
      <c r="S371" s="552"/>
      <c r="T371" s="552"/>
      <c r="U371" s="552"/>
      <c r="V371" s="552"/>
      <c r="W371" s="552"/>
      <c r="X371" s="624"/>
      <c r="Y371" s="631"/>
      <c r="Z371" s="280"/>
      <c r="AA371" s="280"/>
      <c r="AB371" s="293"/>
      <c r="AC371" s="631"/>
      <c r="AD371" s="280"/>
      <c r="AE371" s="280"/>
      <c r="AF371" s="293"/>
    </row>
    <row r="372" spans="1:32" ht="18.75" customHeight="1">
      <c r="A372" s="406"/>
      <c r="B372" s="419"/>
      <c r="C372" s="431"/>
      <c r="D372" s="448"/>
      <c r="E372" s="439"/>
      <c r="F372" s="448"/>
      <c r="G372" s="467"/>
      <c r="H372" s="502"/>
      <c r="I372" s="525"/>
      <c r="J372" s="551"/>
      <c r="K372" s="551"/>
      <c r="L372" s="525"/>
      <c r="M372" s="551"/>
      <c r="N372" s="551"/>
      <c r="O372" s="519"/>
      <c r="P372" s="519"/>
      <c r="Q372" s="519"/>
      <c r="R372" s="519"/>
      <c r="S372" s="519"/>
      <c r="T372" s="519"/>
      <c r="U372" s="519"/>
      <c r="V372" s="519"/>
      <c r="W372" s="519"/>
      <c r="X372" s="478"/>
      <c r="Y372" s="631"/>
      <c r="Z372" s="280"/>
      <c r="AA372" s="280"/>
      <c r="AB372" s="293"/>
      <c r="AC372" s="631"/>
      <c r="AD372" s="280"/>
      <c r="AE372" s="280"/>
      <c r="AF372" s="293"/>
    </row>
    <row r="373" spans="1:32" ht="18.75" customHeight="1">
      <c r="A373" s="406"/>
      <c r="B373" s="419"/>
      <c r="C373" s="431"/>
      <c r="D373" s="448"/>
      <c r="E373" s="439"/>
      <c r="F373" s="448"/>
      <c r="G373" s="467"/>
      <c r="H373" s="489" t="s">
        <v>1156</v>
      </c>
      <c r="I373" s="530" t="s">
        <v>89</v>
      </c>
      <c r="J373" s="483" t="s">
        <v>167</v>
      </c>
      <c r="K373" s="483"/>
      <c r="L373" s="531" t="s">
        <v>89</v>
      </c>
      <c r="M373" s="483" t="s">
        <v>139</v>
      </c>
      <c r="N373" s="483"/>
      <c r="O373" s="528" t="s">
        <v>89</v>
      </c>
      <c r="P373" s="483" t="s">
        <v>177</v>
      </c>
      <c r="Q373" s="583"/>
      <c r="R373" s="583"/>
      <c r="S373" s="583"/>
      <c r="T373" s="583"/>
      <c r="U373" s="583"/>
      <c r="V373" s="583"/>
      <c r="W373" s="583"/>
      <c r="X373" s="618"/>
      <c r="Y373" s="631"/>
      <c r="Z373" s="280"/>
      <c r="AA373" s="280"/>
      <c r="AB373" s="293"/>
      <c r="AC373" s="631"/>
      <c r="AD373" s="280"/>
      <c r="AE373" s="280"/>
      <c r="AF373" s="293"/>
    </row>
    <row r="374" spans="1:32" ht="18.75" customHeight="1">
      <c r="A374" s="406"/>
      <c r="B374" s="419"/>
      <c r="C374" s="431"/>
      <c r="D374" s="448"/>
      <c r="E374" s="439"/>
      <c r="F374" s="448"/>
      <c r="G374" s="467"/>
      <c r="H374" s="489" t="s">
        <v>493</v>
      </c>
      <c r="I374" s="526" t="s">
        <v>89</v>
      </c>
      <c r="J374" s="483" t="s">
        <v>167</v>
      </c>
      <c r="K374" s="567"/>
      <c r="L374" s="531" t="s">
        <v>89</v>
      </c>
      <c r="M374" s="483" t="s">
        <v>187</v>
      </c>
      <c r="N374" s="583"/>
      <c r="O374" s="583"/>
      <c r="P374" s="583"/>
      <c r="Q374" s="583"/>
      <c r="R374" s="583"/>
      <c r="S374" s="583"/>
      <c r="T374" s="583"/>
      <c r="U374" s="583"/>
      <c r="V374" s="583"/>
      <c r="W374" s="583"/>
      <c r="X374" s="618"/>
      <c r="Y374" s="631"/>
      <c r="Z374" s="280"/>
      <c r="AA374" s="280"/>
      <c r="AB374" s="293"/>
      <c r="AC374" s="631"/>
      <c r="AD374" s="280"/>
      <c r="AE374" s="280"/>
      <c r="AF374" s="293"/>
    </row>
    <row r="375" spans="1:32" ht="18.75" customHeight="1">
      <c r="A375" s="406"/>
      <c r="B375" s="419"/>
      <c r="C375" s="431"/>
      <c r="D375" s="448"/>
      <c r="E375" s="439"/>
      <c r="F375" s="448"/>
      <c r="G375" s="467"/>
      <c r="H375" s="490" t="s">
        <v>590</v>
      </c>
      <c r="I375" s="526" t="s">
        <v>89</v>
      </c>
      <c r="J375" s="483" t="s">
        <v>328</v>
      </c>
      <c r="K375" s="567"/>
      <c r="L375" s="575"/>
      <c r="M375" s="531" t="s">
        <v>89</v>
      </c>
      <c r="N375" s="483" t="s">
        <v>331</v>
      </c>
      <c r="O375" s="595"/>
      <c r="P375" s="595"/>
      <c r="Q375" s="595"/>
      <c r="R375" s="595"/>
      <c r="S375" s="595"/>
      <c r="T375" s="595"/>
      <c r="U375" s="595"/>
      <c r="V375" s="595"/>
      <c r="W375" s="595"/>
      <c r="X375" s="614"/>
      <c r="Y375" s="631"/>
      <c r="Z375" s="280"/>
      <c r="AA375" s="280"/>
      <c r="AB375" s="293"/>
      <c r="AC375" s="631"/>
      <c r="AD375" s="280"/>
      <c r="AE375" s="280"/>
      <c r="AF375" s="293"/>
    </row>
    <row r="376" spans="1:32" ht="18.75" customHeight="1">
      <c r="A376" s="406"/>
      <c r="B376" s="419"/>
      <c r="C376" s="431"/>
      <c r="D376" s="448"/>
      <c r="E376" s="439"/>
      <c r="F376" s="448"/>
      <c r="G376" s="467"/>
      <c r="H376" s="489" t="s">
        <v>204</v>
      </c>
      <c r="I376" s="530" t="s">
        <v>89</v>
      </c>
      <c r="J376" s="483" t="s">
        <v>167</v>
      </c>
      <c r="K376" s="483"/>
      <c r="L376" s="531" t="s">
        <v>89</v>
      </c>
      <c r="M376" s="483" t="s">
        <v>139</v>
      </c>
      <c r="N376" s="483"/>
      <c r="O376" s="528" t="s">
        <v>89</v>
      </c>
      <c r="P376" s="483" t="s">
        <v>177</v>
      </c>
      <c r="Q376" s="583"/>
      <c r="R376" s="583"/>
      <c r="S376" s="583"/>
      <c r="T376" s="583"/>
      <c r="U376" s="583"/>
      <c r="V376" s="583"/>
      <c r="W376" s="583"/>
      <c r="X376" s="618"/>
      <c r="Y376" s="631"/>
      <c r="Z376" s="280"/>
      <c r="AA376" s="280"/>
      <c r="AB376" s="293"/>
      <c r="AC376" s="631"/>
      <c r="AD376" s="280"/>
      <c r="AE376" s="280"/>
      <c r="AF376" s="293"/>
    </row>
    <row r="377" spans="1:32" ht="18.75" customHeight="1">
      <c r="A377" s="406"/>
      <c r="B377" s="419"/>
      <c r="C377" s="431"/>
      <c r="D377" s="407"/>
      <c r="E377" s="439"/>
      <c r="F377" s="448"/>
      <c r="G377" s="467"/>
      <c r="H377" s="496" t="s">
        <v>556</v>
      </c>
      <c r="I377" s="526" t="s">
        <v>89</v>
      </c>
      <c r="J377" s="483" t="s">
        <v>167</v>
      </c>
      <c r="K377" s="483"/>
      <c r="L377" s="531" t="s">
        <v>89</v>
      </c>
      <c r="M377" s="483" t="s">
        <v>139</v>
      </c>
      <c r="N377" s="483"/>
      <c r="O377" s="531" t="s">
        <v>89</v>
      </c>
      <c r="P377" s="483" t="s">
        <v>177</v>
      </c>
      <c r="Q377" s="567"/>
      <c r="R377" s="567"/>
      <c r="S377" s="567"/>
      <c r="T377" s="567"/>
      <c r="U377" s="567"/>
      <c r="V377" s="567"/>
      <c r="W377" s="567"/>
      <c r="X377" s="613"/>
      <c r="Y377" s="631"/>
      <c r="Z377" s="280"/>
      <c r="AA377" s="280"/>
      <c r="AB377" s="293"/>
      <c r="AC377" s="631"/>
      <c r="AD377" s="280"/>
      <c r="AE377" s="280"/>
      <c r="AF377" s="293"/>
    </row>
    <row r="378" spans="1:32" ht="18.75" customHeight="1">
      <c r="A378" s="407" t="s">
        <v>89</v>
      </c>
      <c r="B378" s="419">
        <v>37</v>
      </c>
      <c r="C378" s="431" t="s">
        <v>721</v>
      </c>
      <c r="D378" s="407" t="s">
        <v>89</v>
      </c>
      <c r="E378" s="439" t="s">
        <v>238</v>
      </c>
      <c r="F378" s="448"/>
      <c r="G378" s="467"/>
      <c r="H378" s="497" t="s">
        <v>109</v>
      </c>
      <c r="I378" s="526" t="s">
        <v>89</v>
      </c>
      <c r="J378" s="483" t="s">
        <v>167</v>
      </c>
      <c r="K378" s="567"/>
      <c r="L378" s="531" t="s">
        <v>89</v>
      </c>
      <c r="M378" s="483" t="s">
        <v>187</v>
      </c>
      <c r="N378" s="583"/>
      <c r="O378" s="583"/>
      <c r="P378" s="583"/>
      <c r="Q378" s="583"/>
      <c r="R378" s="583"/>
      <c r="S378" s="583"/>
      <c r="T378" s="583"/>
      <c r="U378" s="583"/>
      <c r="V378" s="583"/>
      <c r="W378" s="583"/>
      <c r="X378" s="618"/>
      <c r="Y378" s="631"/>
      <c r="Z378" s="280"/>
      <c r="AA378" s="280"/>
      <c r="AB378" s="293"/>
      <c r="AC378" s="631"/>
      <c r="AD378" s="280"/>
      <c r="AE378" s="280"/>
      <c r="AF378" s="293"/>
    </row>
    <row r="379" spans="1:32" ht="18.75" customHeight="1">
      <c r="A379" s="406"/>
      <c r="B379" s="419"/>
      <c r="C379" s="431" t="s">
        <v>1160</v>
      </c>
      <c r="D379" s="407" t="s">
        <v>89</v>
      </c>
      <c r="E379" s="439" t="s">
        <v>785</v>
      </c>
      <c r="F379" s="448"/>
      <c r="G379" s="439"/>
      <c r="H379" s="496" t="s">
        <v>777</v>
      </c>
      <c r="I379" s="526" t="s">
        <v>89</v>
      </c>
      <c r="J379" s="483" t="s">
        <v>167</v>
      </c>
      <c r="K379" s="483"/>
      <c r="L379" s="531" t="s">
        <v>89</v>
      </c>
      <c r="M379" s="519" t="s">
        <v>187</v>
      </c>
      <c r="N379" s="483"/>
      <c r="O379" s="483"/>
      <c r="P379" s="483"/>
      <c r="Q379" s="567"/>
      <c r="R379" s="567"/>
      <c r="S379" s="567"/>
      <c r="T379" s="567"/>
      <c r="U379" s="567"/>
      <c r="V379" s="567"/>
      <c r="W379" s="567"/>
      <c r="X379" s="613"/>
      <c r="Y379" s="631"/>
      <c r="Z379" s="280"/>
      <c r="AA379" s="280"/>
      <c r="AB379" s="293"/>
      <c r="AC379" s="631"/>
      <c r="AD379" s="280"/>
      <c r="AE379" s="280"/>
      <c r="AF379" s="293"/>
    </row>
    <row r="380" spans="1:32" ht="18.75" customHeight="1">
      <c r="A380" s="406"/>
      <c r="B380" s="419"/>
      <c r="C380" s="437"/>
      <c r="D380" s="407" t="s">
        <v>89</v>
      </c>
      <c r="E380" s="439" t="s">
        <v>1161</v>
      </c>
      <c r="F380" s="448"/>
      <c r="G380" s="439"/>
      <c r="H380" s="496" t="s">
        <v>850</v>
      </c>
      <c r="I380" s="526" t="s">
        <v>89</v>
      </c>
      <c r="J380" s="483" t="s">
        <v>167</v>
      </c>
      <c r="K380" s="483"/>
      <c r="L380" s="531" t="s">
        <v>89</v>
      </c>
      <c r="M380" s="519" t="s">
        <v>187</v>
      </c>
      <c r="N380" s="483"/>
      <c r="O380" s="483"/>
      <c r="P380" s="483"/>
      <c r="Q380" s="567"/>
      <c r="R380" s="567"/>
      <c r="S380" s="567"/>
      <c r="T380" s="567"/>
      <c r="U380" s="567"/>
      <c r="V380" s="567"/>
      <c r="W380" s="567"/>
      <c r="X380" s="613"/>
      <c r="Y380" s="631"/>
      <c r="Z380" s="280"/>
      <c r="AA380" s="280"/>
      <c r="AB380" s="293"/>
      <c r="AC380" s="631"/>
      <c r="AD380" s="280"/>
      <c r="AE380" s="280"/>
      <c r="AF380" s="293"/>
    </row>
    <row r="381" spans="1:32" ht="18.75" customHeight="1">
      <c r="A381" s="406"/>
      <c r="B381" s="419"/>
      <c r="C381" s="431"/>
      <c r="D381" s="407" t="s">
        <v>89</v>
      </c>
      <c r="E381" s="439" t="s">
        <v>1164</v>
      </c>
      <c r="F381" s="448"/>
      <c r="G381" s="467"/>
      <c r="H381" s="500" t="s">
        <v>624</v>
      </c>
      <c r="I381" s="526" t="s">
        <v>89</v>
      </c>
      <c r="J381" s="483" t="s">
        <v>167</v>
      </c>
      <c r="K381" s="483"/>
      <c r="L381" s="531" t="s">
        <v>89</v>
      </c>
      <c r="M381" s="483" t="s">
        <v>139</v>
      </c>
      <c r="N381" s="483"/>
      <c r="O381" s="531" t="s">
        <v>89</v>
      </c>
      <c r="P381" s="483" t="s">
        <v>177</v>
      </c>
      <c r="Q381" s="595"/>
      <c r="R381" s="595"/>
      <c r="S381" s="595"/>
      <c r="T381" s="595"/>
      <c r="U381" s="603"/>
      <c r="V381" s="603"/>
      <c r="W381" s="603"/>
      <c r="X381" s="615"/>
      <c r="Y381" s="631"/>
      <c r="Z381" s="280"/>
      <c r="AA381" s="280"/>
      <c r="AB381" s="293"/>
      <c r="AC381" s="631"/>
      <c r="AD381" s="280"/>
      <c r="AE381" s="280"/>
      <c r="AF381" s="293"/>
    </row>
    <row r="382" spans="1:32" ht="18.75" customHeight="1">
      <c r="A382" s="406"/>
      <c r="B382" s="419"/>
      <c r="C382" s="431"/>
      <c r="D382" s="448"/>
      <c r="E382" s="439"/>
      <c r="F382" s="448"/>
      <c r="G382" s="467"/>
      <c r="H382" s="489" t="s">
        <v>0</v>
      </c>
      <c r="I382" s="526" t="s">
        <v>89</v>
      </c>
      <c r="J382" s="483" t="s">
        <v>167</v>
      </c>
      <c r="K382" s="483"/>
      <c r="L382" s="531" t="s">
        <v>89</v>
      </c>
      <c r="M382" s="483" t="s">
        <v>499</v>
      </c>
      <c r="N382" s="483"/>
      <c r="O382" s="531" t="s">
        <v>89</v>
      </c>
      <c r="P382" s="483" t="s">
        <v>64</v>
      </c>
      <c r="Q382" s="583"/>
      <c r="R382" s="531" t="s">
        <v>89</v>
      </c>
      <c r="S382" s="483" t="s">
        <v>172</v>
      </c>
      <c r="T382" s="583"/>
      <c r="U382" s="583"/>
      <c r="V382" s="583"/>
      <c r="W382" s="583"/>
      <c r="X382" s="618"/>
      <c r="Y382" s="631"/>
      <c r="Z382" s="280"/>
      <c r="AA382" s="280"/>
      <c r="AB382" s="293"/>
      <c r="AC382" s="631"/>
      <c r="AD382" s="280"/>
      <c r="AE382" s="280"/>
      <c r="AF382" s="293"/>
    </row>
    <row r="383" spans="1:32" ht="18.75" customHeight="1">
      <c r="A383" s="406"/>
      <c r="B383" s="419"/>
      <c r="C383" s="430"/>
      <c r="D383" s="409"/>
      <c r="E383" s="439"/>
      <c r="F383" s="448"/>
      <c r="G383" s="438"/>
      <c r="H383" s="485" t="s">
        <v>217</v>
      </c>
      <c r="I383" s="530" t="s">
        <v>89</v>
      </c>
      <c r="J383" s="552" t="s">
        <v>167</v>
      </c>
      <c r="K383" s="552"/>
      <c r="L383" s="576"/>
      <c r="M383" s="589"/>
      <c r="N383" s="589"/>
      <c r="O383" s="576"/>
      <c r="P383" s="589"/>
      <c r="Q383" s="601"/>
      <c r="R383" s="576"/>
      <c r="S383" s="589"/>
      <c r="T383" s="601"/>
      <c r="U383" s="528" t="s">
        <v>89</v>
      </c>
      <c r="V383" s="552" t="s">
        <v>219</v>
      </c>
      <c r="W383" s="603"/>
      <c r="X383" s="615"/>
      <c r="Y383" s="291"/>
      <c r="Z383" s="291"/>
      <c r="AA383" s="291"/>
      <c r="AB383" s="293"/>
      <c r="AC383" s="631"/>
      <c r="AD383" s="291"/>
      <c r="AE383" s="291"/>
      <c r="AF383" s="293"/>
    </row>
    <row r="384" spans="1:32" ht="18.75" customHeight="1">
      <c r="A384" s="406"/>
      <c r="B384" s="419"/>
      <c r="C384" s="430"/>
      <c r="D384" s="409"/>
      <c r="E384" s="439"/>
      <c r="F384" s="448"/>
      <c r="G384" s="438"/>
      <c r="H384" s="485"/>
      <c r="I384" s="407" t="s">
        <v>89</v>
      </c>
      <c r="J384" s="284" t="s">
        <v>118</v>
      </c>
      <c r="K384" s="284"/>
      <c r="L384" s="457"/>
      <c r="M384" s="457" t="s">
        <v>89</v>
      </c>
      <c r="N384" s="284" t="s">
        <v>149</v>
      </c>
      <c r="O384" s="457"/>
      <c r="P384" s="457"/>
      <c r="Q384" s="457" t="s">
        <v>89</v>
      </c>
      <c r="R384" s="284" t="s">
        <v>221</v>
      </c>
      <c r="S384" s="278"/>
      <c r="T384" s="284"/>
      <c r="U384" s="457" t="s">
        <v>89</v>
      </c>
      <c r="V384" s="284" t="s">
        <v>222</v>
      </c>
      <c r="W384" s="473"/>
      <c r="X384" s="616"/>
      <c r="Y384" s="291"/>
      <c r="Z384" s="291"/>
      <c r="AA384" s="291"/>
      <c r="AB384" s="293"/>
      <c r="AC384" s="631"/>
      <c r="AD384" s="291"/>
      <c r="AE384" s="291"/>
      <c r="AF384" s="293"/>
    </row>
    <row r="385" spans="1:32" ht="18.75" customHeight="1">
      <c r="A385" s="406"/>
      <c r="B385" s="419"/>
      <c r="C385" s="430"/>
      <c r="D385" s="409"/>
      <c r="E385" s="439"/>
      <c r="F385" s="448"/>
      <c r="G385" s="438"/>
      <c r="H385" s="485"/>
      <c r="I385" s="407" t="s">
        <v>89</v>
      </c>
      <c r="J385" s="284" t="s">
        <v>51</v>
      </c>
      <c r="K385" s="284"/>
      <c r="L385" s="457"/>
      <c r="M385" s="457" t="s">
        <v>89</v>
      </c>
      <c r="N385" s="284" t="s">
        <v>230</v>
      </c>
      <c r="O385" s="457"/>
      <c r="P385" s="457"/>
      <c r="Q385" s="457" t="s">
        <v>89</v>
      </c>
      <c r="R385" s="284" t="s">
        <v>148</v>
      </c>
      <c r="S385" s="278"/>
      <c r="T385" s="284"/>
      <c r="U385" s="457" t="s">
        <v>89</v>
      </c>
      <c r="V385" s="284" t="s">
        <v>235</v>
      </c>
      <c r="W385" s="473"/>
      <c r="X385" s="616"/>
      <c r="Y385" s="291"/>
      <c r="Z385" s="291"/>
      <c r="AA385" s="291"/>
      <c r="AB385" s="293"/>
      <c r="AC385" s="631"/>
      <c r="AD385" s="291"/>
      <c r="AE385" s="291"/>
      <c r="AF385" s="293"/>
    </row>
    <row r="386" spans="1:32" ht="18.75" customHeight="1">
      <c r="A386" s="406"/>
      <c r="B386" s="419"/>
      <c r="C386" s="430"/>
      <c r="D386" s="409"/>
      <c r="E386" s="439"/>
      <c r="F386" s="448"/>
      <c r="G386" s="438"/>
      <c r="H386" s="485"/>
      <c r="I386" s="407" t="s">
        <v>89</v>
      </c>
      <c r="J386" s="284" t="s">
        <v>242</v>
      </c>
      <c r="K386" s="284"/>
      <c r="L386" s="457"/>
      <c r="M386" s="457" t="s">
        <v>89</v>
      </c>
      <c r="N386" s="284" t="s">
        <v>175</v>
      </c>
      <c r="O386" s="457"/>
      <c r="P386" s="457"/>
      <c r="Q386" s="457" t="s">
        <v>89</v>
      </c>
      <c r="R386" s="284" t="s">
        <v>249</v>
      </c>
      <c r="S386" s="278"/>
      <c r="T386" s="284"/>
      <c r="U386" s="457" t="s">
        <v>89</v>
      </c>
      <c r="V386" s="284" t="s">
        <v>251</v>
      </c>
      <c r="W386" s="473"/>
      <c r="X386" s="616"/>
      <c r="Y386" s="291"/>
      <c r="Z386" s="291"/>
      <c r="AA386" s="291"/>
      <c r="AB386" s="293"/>
      <c r="AC386" s="631"/>
      <c r="AD386" s="291"/>
      <c r="AE386" s="291"/>
      <c r="AF386" s="293"/>
    </row>
    <row r="387" spans="1:32" ht="18.75" customHeight="1">
      <c r="A387" s="406"/>
      <c r="B387" s="419"/>
      <c r="C387" s="430"/>
      <c r="D387" s="409"/>
      <c r="E387" s="439"/>
      <c r="F387" s="448"/>
      <c r="G387" s="438"/>
      <c r="H387" s="485"/>
      <c r="I387" s="407" t="s">
        <v>89</v>
      </c>
      <c r="J387" s="284" t="s">
        <v>262</v>
      </c>
      <c r="K387" s="284"/>
      <c r="L387" s="457"/>
      <c r="M387" s="457" t="s">
        <v>89</v>
      </c>
      <c r="N387" s="284" t="s">
        <v>142</v>
      </c>
      <c r="O387" s="457"/>
      <c r="P387" s="457"/>
      <c r="Q387" s="457" t="s">
        <v>89</v>
      </c>
      <c r="R387" s="284" t="s">
        <v>265</v>
      </c>
      <c r="S387" s="278"/>
      <c r="T387" s="284"/>
      <c r="U387" s="457" t="s">
        <v>89</v>
      </c>
      <c r="V387" s="284" t="s">
        <v>268</v>
      </c>
      <c r="W387" s="473"/>
      <c r="X387" s="616"/>
      <c r="Y387" s="291"/>
      <c r="Z387" s="291"/>
      <c r="AA387" s="291"/>
      <c r="AB387" s="293"/>
      <c r="AC387" s="631"/>
      <c r="AD387" s="291"/>
      <c r="AE387" s="291"/>
      <c r="AF387" s="293"/>
    </row>
    <row r="388" spans="1:32" ht="18.75" customHeight="1">
      <c r="A388" s="411"/>
      <c r="B388" s="421"/>
      <c r="C388" s="435"/>
      <c r="D388" s="418"/>
      <c r="E388" s="440"/>
      <c r="F388" s="453"/>
      <c r="G388" s="469"/>
      <c r="H388" s="486"/>
      <c r="I388" s="523" t="s">
        <v>89</v>
      </c>
      <c r="J388" s="550" t="s">
        <v>272</v>
      </c>
      <c r="K388" s="550"/>
      <c r="L388" s="578"/>
      <c r="M388" s="578"/>
      <c r="N388" s="550"/>
      <c r="O388" s="578"/>
      <c r="P388" s="578"/>
      <c r="Q388" s="578"/>
      <c r="R388" s="550"/>
      <c r="S388" s="427"/>
      <c r="T388" s="550"/>
      <c r="U388" s="578"/>
      <c r="V388" s="550"/>
      <c r="W388" s="599"/>
      <c r="X388" s="466"/>
      <c r="Y388" s="632"/>
      <c r="Z388" s="632"/>
      <c r="AA388" s="632"/>
      <c r="AB388" s="636"/>
      <c r="AC388" s="633"/>
      <c r="AD388" s="632"/>
      <c r="AE388" s="632"/>
      <c r="AF388" s="636"/>
    </row>
    <row r="389" spans="1:32" ht="18.75" customHeight="1">
      <c r="A389" s="408"/>
      <c r="B389" s="420"/>
      <c r="C389" s="432"/>
      <c r="D389" s="449"/>
      <c r="E389" s="459"/>
      <c r="F389" s="464"/>
      <c r="G389" s="471"/>
      <c r="H389" s="493" t="s">
        <v>574</v>
      </c>
      <c r="I389" s="529" t="s">
        <v>89</v>
      </c>
      <c r="J389" s="553" t="s">
        <v>576</v>
      </c>
      <c r="K389" s="568"/>
      <c r="L389" s="577"/>
      <c r="M389" s="586" t="s">
        <v>89</v>
      </c>
      <c r="N389" s="553" t="s">
        <v>580</v>
      </c>
      <c r="O389" s="596"/>
      <c r="P389" s="596"/>
      <c r="Q389" s="596"/>
      <c r="R389" s="596"/>
      <c r="S389" s="596"/>
      <c r="T389" s="596"/>
      <c r="U389" s="596"/>
      <c r="V389" s="596"/>
      <c r="W389" s="596"/>
      <c r="X389" s="617"/>
      <c r="Y389" s="535" t="s">
        <v>89</v>
      </c>
      <c r="Z389" s="549" t="s">
        <v>126</v>
      </c>
      <c r="AA389" s="549"/>
      <c r="AB389" s="634"/>
      <c r="AC389" s="535" t="s">
        <v>89</v>
      </c>
      <c r="AD389" s="549" t="s">
        <v>126</v>
      </c>
      <c r="AE389" s="549"/>
      <c r="AF389" s="634"/>
    </row>
    <row r="390" spans="1:32" ht="18.75" customHeight="1">
      <c r="A390" s="406"/>
      <c r="B390" s="419"/>
      <c r="C390" s="431"/>
      <c r="D390" s="448"/>
      <c r="E390" s="439"/>
      <c r="F390" s="455"/>
      <c r="G390" s="472"/>
      <c r="H390" s="489" t="s">
        <v>418</v>
      </c>
      <c r="I390" s="526" t="s">
        <v>89</v>
      </c>
      <c r="J390" s="483" t="s">
        <v>167</v>
      </c>
      <c r="K390" s="483"/>
      <c r="L390" s="575"/>
      <c r="M390" s="531" t="s">
        <v>89</v>
      </c>
      <c r="N390" s="483" t="s">
        <v>1136</v>
      </c>
      <c r="O390" s="483"/>
      <c r="P390" s="575"/>
      <c r="Q390" s="567"/>
      <c r="R390" s="567"/>
      <c r="S390" s="567"/>
      <c r="T390" s="567"/>
      <c r="U390" s="567"/>
      <c r="V390" s="567"/>
      <c r="W390" s="567"/>
      <c r="X390" s="613"/>
      <c r="Y390" s="407" t="s">
        <v>89</v>
      </c>
      <c r="Z390" s="284" t="s">
        <v>141</v>
      </c>
      <c r="AA390" s="291"/>
      <c r="AB390" s="293"/>
      <c r="AC390" s="407" t="s">
        <v>89</v>
      </c>
      <c r="AD390" s="284" t="s">
        <v>141</v>
      </c>
      <c r="AE390" s="291"/>
      <c r="AF390" s="293"/>
    </row>
    <row r="391" spans="1:32" ht="19.5" customHeight="1">
      <c r="A391" s="406"/>
      <c r="B391" s="419"/>
      <c r="C391" s="430"/>
      <c r="D391" s="409"/>
      <c r="E391" s="439"/>
      <c r="F391" s="448"/>
      <c r="G391" s="438"/>
      <c r="H391" s="495" t="s">
        <v>147</v>
      </c>
      <c r="I391" s="526" t="s">
        <v>89</v>
      </c>
      <c r="J391" s="483" t="s">
        <v>157</v>
      </c>
      <c r="K391" s="567"/>
      <c r="L391" s="575"/>
      <c r="M391" s="531" t="s">
        <v>89</v>
      </c>
      <c r="N391" s="483" t="s">
        <v>160</v>
      </c>
      <c r="O391" s="531"/>
      <c r="P391" s="483"/>
      <c r="Q391" s="595"/>
      <c r="R391" s="595"/>
      <c r="S391" s="595"/>
      <c r="T391" s="595"/>
      <c r="U391" s="595"/>
      <c r="V391" s="595"/>
      <c r="W391" s="595"/>
      <c r="X391" s="614"/>
      <c r="Y391" s="291"/>
      <c r="Z391" s="291"/>
      <c r="AA391" s="291"/>
      <c r="AB391" s="293"/>
      <c r="AC391" s="631"/>
      <c r="AD391" s="291"/>
      <c r="AE391" s="291"/>
      <c r="AF391" s="293"/>
    </row>
    <row r="392" spans="1:32" ht="19.5" customHeight="1">
      <c r="A392" s="406"/>
      <c r="B392" s="419"/>
      <c r="C392" s="430"/>
      <c r="D392" s="409"/>
      <c r="E392" s="439"/>
      <c r="F392" s="448"/>
      <c r="G392" s="438"/>
      <c r="H392" s="495" t="s">
        <v>436</v>
      </c>
      <c r="I392" s="526" t="s">
        <v>89</v>
      </c>
      <c r="J392" s="483" t="s">
        <v>157</v>
      </c>
      <c r="K392" s="567"/>
      <c r="L392" s="575"/>
      <c r="M392" s="531" t="s">
        <v>89</v>
      </c>
      <c r="N392" s="483" t="s">
        <v>160</v>
      </c>
      <c r="O392" s="531"/>
      <c r="P392" s="483"/>
      <c r="Q392" s="595"/>
      <c r="R392" s="595"/>
      <c r="S392" s="595"/>
      <c r="T392" s="595"/>
      <c r="U392" s="595"/>
      <c r="V392" s="595"/>
      <c r="W392" s="595"/>
      <c r="X392" s="614"/>
      <c r="Y392" s="291"/>
      <c r="Z392" s="291"/>
      <c r="AA392" s="291"/>
      <c r="AB392" s="293"/>
      <c r="AC392" s="631"/>
      <c r="AD392" s="291"/>
      <c r="AE392" s="291"/>
      <c r="AF392" s="293"/>
    </row>
    <row r="393" spans="1:32" ht="18.75" customHeight="1">
      <c r="A393" s="406"/>
      <c r="B393" s="419"/>
      <c r="C393" s="431"/>
      <c r="D393" s="448"/>
      <c r="E393" s="439"/>
      <c r="F393" s="455"/>
      <c r="G393" s="472"/>
      <c r="H393" s="502" t="s">
        <v>1152</v>
      </c>
      <c r="I393" s="525" t="s">
        <v>89</v>
      </c>
      <c r="J393" s="551" t="s">
        <v>167</v>
      </c>
      <c r="K393" s="551"/>
      <c r="L393" s="525" t="s">
        <v>89</v>
      </c>
      <c r="M393" s="551" t="s">
        <v>187</v>
      </c>
      <c r="N393" s="551"/>
      <c r="O393" s="552"/>
      <c r="P393" s="552"/>
      <c r="Q393" s="552"/>
      <c r="R393" s="552"/>
      <c r="S393" s="552"/>
      <c r="T393" s="552"/>
      <c r="U393" s="552"/>
      <c r="V393" s="552"/>
      <c r="W393" s="552"/>
      <c r="X393" s="624"/>
      <c r="Y393" s="631"/>
      <c r="Z393" s="291"/>
      <c r="AA393" s="291"/>
      <c r="AB393" s="293"/>
      <c r="AC393" s="631"/>
      <c r="AD393" s="291"/>
      <c r="AE393" s="291"/>
      <c r="AF393" s="293"/>
    </row>
    <row r="394" spans="1:32" ht="18.75" customHeight="1">
      <c r="A394" s="406"/>
      <c r="B394" s="419"/>
      <c r="C394" s="437"/>
      <c r="D394" s="451"/>
      <c r="E394" s="439"/>
      <c r="F394" s="455"/>
      <c r="G394" s="472"/>
      <c r="H394" s="502"/>
      <c r="I394" s="525"/>
      <c r="J394" s="551"/>
      <c r="K394" s="551"/>
      <c r="L394" s="525"/>
      <c r="M394" s="551"/>
      <c r="N394" s="551"/>
      <c r="O394" s="519"/>
      <c r="P394" s="519"/>
      <c r="Q394" s="519"/>
      <c r="R394" s="519"/>
      <c r="S394" s="519"/>
      <c r="T394" s="519"/>
      <c r="U394" s="519"/>
      <c r="V394" s="519"/>
      <c r="W394" s="519"/>
      <c r="X394" s="478"/>
      <c r="Y394" s="631"/>
      <c r="Z394" s="291"/>
      <c r="AA394" s="291"/>
      <c r="AB394" s="293"/>
      <c r="AC394" s="631"/>
      <c r="AD394" s="291"/>
      <c r="AE394" s="291"/>
      <c r="AF394" s="293"/>
    </row>
    <row r="395" spans="1:32" ht="18.75" customHeight="1">
      <c r="A395" s="406"/>
      <c r="B395" s="419"/>
      <c r="C395" s="437"/>
      <c r="D395" s="451"/>
      <c r="E395" s="439"/>
      <c r="F395" s="455"/>
      <c r="G395" s="472"/>
      <c r="H395" s="489" t="s">
        <v>1156</v>
      </c>
      <c r="I395" s="530" t="s">
        <v>89</v>
      </c>
      <c r="J395" s="483" t="s">
        <v>167</v>
      </c>
      <c r="K395" s="483"/>
      <c r="L395" s="531" t="s">
        <v>89</v>
      </c>
      <c r="M395" s="483" t="s">
        <v>139</v>
      </c>
      <c r="N395" s="483"/>
      <c r="O395" s="528" t="s">
        <v>89</v>
      </c>
      <c r="P395" s="483" t="s">
        <v>177</v>
      </c>
      <c r="Q395" s="583"/>
      <c r="R395" s="583"/>
      <c r="S395" s="583"/>
      <c r="T395" s="583"/>
      <c r="U395" s="583"/>
      <c r="V395" s="583"/>
      <c r="W395" s="583"/>
      <c r="X395" s="618"/>
      <c r="Y395" s="631"/>
      <c r="Z395" s="280"/>
      <c r="AA395" s="280"/>
      <c r="AB395" s="293"/>
      <c r="AC395" s="631"/>
      <c r="AD395" s="280"/>
      <c r="AE395" s="280"/>
      <c r="AF395" s="293"/>
    </row>
    <row r="396" spans="1:32" ht="18.75" customHeight="1">
      <c r="A396" s="406"/>
      <c r="B396" s="419"/>
      <c r="C396" s="437"/>
      <c r="D396" s="451"/>
      <c r="E396" s="439"/>
      <c r="F396" s="455"/>
      <c r="G396" s="472"/>
      <c r="H396" s="489" t="s">
        <v>493</v>
      </c>
      <c r="I396" s="526" t="s">
        <v>89</v>
      </c>
      <c r="J396" s="483" t="s">
        <v>167</v>
      </c>
      <c r="K396" s="567"/>
      <c r="L396" s="531" t="s">
        <v>89</v>
      </c>
      <c r="M396" s="483" t="s">
        <v>187</v>
      </c>
      <c r="N396" s="583"/>
      <c r="O396" s="583"/>
      <c r="P396" s="583"/>
      <c r="Q396" s="583"/>
      <c r="R396" s="583"/>
      <c r="S396" s="583"/>
      <c r="T396" s="583"/>
      <c r="U396" s="583"/>
      <c r="V396" s="583"/>
      <c r="W396" s="583"/>
      <c r="X396" s="618"/>
      <c r="Y396" s="631"/>
      <c r="Z396" s="280"/>
      <c r="AA396" s="280"/>
      <c r="AB396" s="293"/>
      <c r="AC396" s="631"/>
      <c r="AD396" s="280"/>
      <c r="AE396" s="280"/>
      <c r="AF396" s="293"/>
    </row>
    <row r="397" spans="1:32" ht="18.75" customHeight="1">
      <c r="A397" s="406"/>
      <c r="B397" s="419"/>
      <c r="C397" s="437"/>
      <c r="D397" s="451"/>
      <c r="E397" s="439"/>
      <c r="F397" s="448"/>
      <c r="G397" s="439"/>
      <c r="H397" s="496" t="s">
        <v>777</v>
      </c>
      <c r="I397" s="526" t="s">
        <v>89</v>
      </c>
      <c r="J397" s="483" t="s">
        <v>167</v>
      </c>
      <c r="K397" s="483"/>
      <c r="L397" s="531" t="s">
        <v>89</v>
      </c>
      <c r="M397" s="519" t="s">
        <v>187</v>
      </c>
      <c r="N397" s="483"/>
      <c r="O397" s="483"/>
      <c r="P397" s="483"/>
      <c r="Q397" s="567"/>
      <c r="R397" s="567"/>
      <c r="S397" s="567"/>
      <c r="T397" s="567"/>
      <c r="U397" s="567"/>
      <c r="V397" s="567"/>
      <c r="W397" s="567"/>
      <c r="X397" s="613"/>
      <c r="Y397" s="631"/>
      <c r="Z397" s="280"/>
      <c r="AA397" s="280"/>
      <c r="AB397" s="293"/>
      <c r="AC397" s="631"/>
      <c r="AD397" s="280"/>
      <c r="AE397" s="280"/>
      <c r="AF397" s="293"/>
    </row>
    <row r="398" spans="1:32" ht="18.75" customHeight="1">
      <c r="A398" s="406"/>
      <c r="B398" s="419"/>
      <c r="C398" s="431" t="s">
        <v>721</v>
      </c>
      <c r="D398" s="407" t="s">
        <v>89</v>
      </c>
      <c r="E398" s="439" t="s">
        <v>238</v>
      </c>
      <c r="F398" s="448"/>
      <c r="G398" s="439"/>
      <c r="H398" s="496" t="s">
        <v>850</v>
      </c>
      <c r="I398" s="526" t="s">
        <v>89</v>
      </c>
      <c r="J398" s="483" t="s">
        <v>167</v>
      </c>
      <c r="K398" s="483"/>
      <c r="L398" s="531" t="s">
        <v>89</v>
      </c>
      <c r="M398" s="519" t="s">
        <v>187</v>
      </c>
      <c r="N398" s="483"/>
      <c r="O398" s="483"/>
      <c r="P398" s="483"/>
      <c r="Q398" s="567"/>
      <c r="R398" s="567"/>
      <c r="S398" s="567"/>
      <c r="T398" s="567"/>
      <c r="U398" s="567"/>
      <c r="V398" s="567"/>
      <c r="W398" s="567"/>
      <c r="X398" s="613"/>
      <c r="Y398" s="631"/>
      <c r="Z398" s="280"/>
      <c r="AA398" s="280"/>
      <c r="AB398" s="293"/>
      <c r="AC398" s="631"/>
      <c r="AD398" s="280"/>
      <c r="AE398" s="280"/>
      <c r="AF398" s="293"/>
    </row>
    <row r="399" spans="1:32" ht="18.75" customHeight="1">
      <c r="A399" s="407" t="s">
        <v>89</v>
      </c>
      <c r="B399" s="419">
        <v>39</v>
      </c>
      <c r="C399" s="431" t="s">
        <v>1160</v>
      </c>
      <c r="D399" s="407" t="s">
        <v>89</v>
      </c>
      <c r="E399" s="439" t="s">
        <v>785</v>
      </c>
      <c r="F399" s="455"/>
      <c r="G399" s="472"/>
      <c r="H399" s="500" t="s">
        <v>624</v>
      </c>
      <c r="I399" s="526" t="s">
        <v>89</v>
      </c>
      <c r="J399" s="483" t="s">
        <v>167</v>
      </c>
      <c r="K399" s="483"/>
      <c r="L399" s="531" t="s">
        <v>89</v>
      </c>
      <c r="M399" s="483" t="s">
        <v>139</v>
      </c>
      <c r="N399" s="483"/>
      <c r="O399" s="531" t="s">
        <v>89</v>
      </c>
      <c r="P399" s="483" t="s">
        <v>177</v>
      </c>
      <c r="Q399" s="595"/>
      <c r="R399" s="595"/>
      <c r="S399" s="595"/>
      <c r="T399" s="595"/>
      <c r="U399" s="603"/>
      <c r="V399" s="603"/>
      <c r="W399" s="603"/>
      <c r="X399" s="615"/>
      <c r="Y399" s="631"/>
      <c r="Z399" s="280"/>
      <c r="AA399" s="280"/>
      <c r="AB399" s="293"/>
      <c r="AC399" s="631"/>
      <c r="AD399" s="280"/>
      <c r="AE399" s="280"/>
      <c r="AF399" s="293"/>
    </row>
    <row r="400" spans="1:32" ht="18.75" customHeight="1">
      <c r="A400" s="406"/>
      <c r="B400" s="419"/>
      <c r="C400" s="431" t="s">
        <v>396</v>
      </c>
      <c r="D400" s="407" t="s">
        <v>89</v>
      </c>
      <c r="E400" s="439" t="s">
        <v>1161</v>
      </c>
      <c r="F400" s="455"/>
      <c r="G400" s="472"/>
      <c r="H400" s="489" t="s">
        <v>0</v>
      </c>
      <c r="I400" s="526" t="s">
        <v>89</v>
      </c>
      <c r="J400" s="483" t="s">
        <v>167</v>
      </c>
      <c r="K400" s="483"/>
      <c r="L400" s="531" t="s">
        <v>89</v>
      </c>
      <c r="M400" s="483" t="s">
        <v>499</v>
      </c>
      <c r="N400" s="483"/>
      <c r="O400" s="531" t="s">
        <v>89</v>
      </c>
      <c r="P400" s="483" t="s">
        <v>64</v>
      </c>
      <c r="Q400" s="583"/>
      <c r="R400" s="531" t="s">
        <v>89</v>
      </c>
      <c r="S400" s="483" t="s">
        <v>172</v>
      </c>
      <c r="T400" s="583"/>
      <c r="U400" s="583"/>
      <c r="V400" s="583"/>
      <c r="W400" s="583"/>
      <c r="X400" s="618"/>
      <c r="Y400" s="631"/>
      <c r="Z400" s="280"/>
      <c r="AA400" s="280"/>
      <c r="AB400" s="293"/>
      <c r="AC400" s="631"/>
      <c r="AD400" s="280"/>
      <c r="AE400" s="280"/>
      <c r="AF400" s="293"/>
    </row>
    <row r="401" spans="1:32" ht="18.75" customHeight="1">
      <c r="A401" s="406"/>
      <c r="B401" s="419"/>
      <c r="C401" s="430"/>
      <c r="D401" s="407" t="s">
        <v>89</v>
      </c>
      <c r="E401" s="439" t="s">
        <v>1164</v>
      </c>
      <c r="F401" s="448"/>
      <c r="G401" s="438"/>
      <c r="H401" s="485" t="s">
        <v>217</v>
      </c>
      <c r="I401" s="530" t="s">
        <v>89</v>
      </c>
      <c r="J401" s="552" t="s">
        <v>167</v>
      </c>
      <c r="K401" s="552"/>
      <c r="L401" s="576"/>
      <c r="M401" s="589"/>
      <c r="N401" s="589"/>
      <c r="O401" s="576"/>
      <c r="P401" s="589"/>
      <c r="Q401" s="601"/>
      <c r="R401" s="576"/>
      <c r="S401" s="589"/>
      <c r="T401" s="601"/>
      <c r="U401" s="528" t="s">
        <v>89</v>
      </c>
      <c r="V401" s="552" t="s">
        <v>219</v>
      </c>
      <c r="W401" s="603"/>
      <c r="X401" s="615"/>
      <c r="Y401" s="291"/>
      <c r="Z401" s="291"/>
      <c r="AA401" s="291"/>
      <c r="AB401" s="293"/>
      <c r="AC401" s="631"/>
      <c r="AD401" s="291"/>
      <c r="AE401" s="291"/>
      <c r="AF401" s="293"/>
    </row>
    <row r="402" spans="1:32" ht="18.75" customHeight="1">
      <c r="A402" s="406"/>
      <c r="B402" s="419"/>
      <c r="C402" s="430"/>
      <c r="D402" s="409"/>
      <c r="E402" s="439"/>
      <c r="F402" s="448"/>
      <c r="G402" s="438"/>
      <c r="H402" s="485"/>
      <c r="I402" s="407" t="s">
        <v>89</v>
      </c>
      <c r="J402" s="284" t="s">
        <v>118</v>
      </c>
      <c r="K402" s="284"/>
      <c r="L402" s="457"/>
      <c r="M402" s="457" t="s">
        <v>89</v>
      </c>
      <c r="N402" s="284" t="s">
        <v>149</v>
      </c>
      <c r="O402" s="457"/>
      <c r="P402" s="457"/>
      <c r="Q402" s="457" t="s">
        <v>89</v>
      </c>
      <c r="R402" s="284" t="s">
        <v>221</v>
      </c>
      <c r="S402" s="278"/>
      <c r="T402" s="284"/>
      <c r="U402" s="457" t="s">
        <v>89</v>
      </c>
      <c r="V402" s="284" t="s">
        <v>222</v>
      </c>
      <c r="W402" s="473"/>
      <c r="X402" s="616"/>
      <c r="Y402" s="291"/>
      <c r="Z402" s="291"/>
      <c r="AA402" s="291"/>
      <c r="AB402" s="293"/>
      <c r="AC402" s="631"/>
      <c r="AD402" s="291"/>
      <c r="AE402" s="291"/>
      <c r="AF402" s="293"/>
    </row>
    <row r="403" spans="1:32" ht="18.75" customHeight="1">
      <c r="A403" s="406"/>
      <c r="B403" s="419"/>
      <c r="C403" s="430"/>
      <c r="D403" s="409"/>
      <c r="E403" s="439"/>
      <c r="F403" s="448"/>
      <c r="G403" s="438"/>
      <c r="H403" s="485"/>
      <c r="I403" s="407" t="s">
        <v>89</v>
      </c>
      <c r="J403" s="284" t="s">
        <v>51</v>
      </c>
      <c r="K403" s="284"/>
      <c r="L403" s="457"/>
      <c r="M403" s="457" t="s">
        <v>89</v>
      </c>
      <c r="N403" s="284" t="s">
        <v>230</v>
      </c>
      <c r="O403" s="457"/>
      <c r="P403" s="457"/>
      <c r="Q403" s="457" t="s">
        <v>89</v>
      </c>
      <c r="R403" s="284" t="s">
        <v>148</v>
      </c>
      <c r="S403" s="278"/>
      <c r="T403" s="284"/>
      <c r="U403" s="457" t="s">
        <v>89</v>
      </c>
      <c r="V403" s="284" t="s">
        <v>235</v>
      </c>
      <c r="W403" s="473"/>
      <c r="X403" s="616"/>
      <c r="Y403" s="291"/>
      <c r="Z403" s="291"/>
      <c r="AA403" s="291"/>
      <c r="AB403" s="293"/>
      <c r="AC403" s="631"/>
      <c r="AD403" s="291"/>
      <c r="AE403" s="291"/>
      <c r="AF403" s="293"/>
    </row>
    <row r="404" spans="1:32" ht="18.75" customHeight="1">
      <c r="A404" s="406"/>
      <c r="B404" s="419"/>
      <c r="C404" s="430"/>
      <c r="D404" s="409"/>
      <c r="E404" s="439"/>
      <c r="F404" s="448"/>
      <c r="G404" s="438"/>
      <c r="H404" s="485"/>
      <c r="I404" s="407" t="s">
        <v>89</v>
      </c>
      <c r="J404" s="284" t="s">
        <v>242</v>
      </c>
      <c r="K404" s="284"/>
      <c r="L404" s="457"/>
      <c r="M404" s="457" t="s">
        <v>89</v>
      </c>
      <c r="N404" s="284" t="s">
        <v>175</v>
      </c>
      <c r="O404" s="457"/>
      <c r="P404" s="457"/>
      <c r="Q404" s="457" t="s">
        <v>89</v>
      </c>
      <c r="R404" s="284" t="s">
        <v>249</v>
      </c>
      <c r="S404" s="278"/>
      <c r="T404" s="284"/>
      <c r="U404" s="457" t="s">
        <v>89</v>
      </c>
      <c r="V404" s="284" t="s">
        <v>251</v>
      </c>
      <c r="W404" s="473"/>
      <c r="X404" s="616"/>
      <c r="Y404" s="291"/>
      <c r="Z404" s="291"/>
      <c r="AA404" s="291"/>
      <c r="AB404" s="293"/>
      <c r="AC404" s="631"/>
      <c r="AD404" s="291"/>
      <c r="AE404" s="291"/>
      <c r="AF404" s="293"/>
    </row>
    <row r="405" spans="1:32" ht="18.75" customHeight="1">
      <c r="A405" s="406"/>
      <c r="B405" s="419"/>
      <c r="C405" s="430"/>
      <c r="D405" s="409"/>
      <c r="E405" s="439"/>
      <c r="F405" s="448"/>
      <c r="G405" s="438"/>
      <c r="H405" s="485"/>
      <c r="I405" s="407" t="s">
        <v>89</v>
      </c>
      <c r="J405" s="284" t="s">
        <v>262</v>
      </c>
      <c r="K405" s="284"/>
      <c r="L405" s="457"/>
      <c r="M405" s="457" t="s">
        <v>89</v>
      </c>
      <c r="N405" s="284" t="s">
        <v>142</v>
      </c>
      <c r="O405" s="457"/>
      <c r="P405" s="457"/>
      <c r="Q405" s="457" t="s">
        <v>89</v>
      </c>
      <c r="R405" s="284" t="s">
        <v>265</v>
      </c>
      <c r="S405" s="278"/>
      <c r="T405" s="284"/>
      <c r="U405" s="457" t="s">
        <v>89</v>
      </c>
      <c r="V405" s="284" t="s">
        <v>268</v>
      </c>
      <c r="W405" s="473"/>
      <c r="X405" s="616"/>
      <c r="Y405" s="291"/>
      <c r="Z405" s="291"/>
      <c r="AA405" s="291"/>
      <c r="AB405" s="293"/>
      <c r="AC405" s="631"/>
      <c r="AD405" s="291"/>
      <c r="AE405" s="291"/>
      <c r="AF405" s="293"/>
    </row>
    <row r="406" spans="1:32" ht="18.75" customHeight="1">
      <c r="A406" s="411"/>
      <c r="B406" s="421"/>
      <c r="C406" s="435"/>
      <c r="D406" s="418"/>
      <c r="E406" s="440"/>
      <c r="F406" s="453"/>
      <c r="G406" s="469"/>
      <c r="H406" s="486"/>
      <c r="I406" s="523" t="s">
        <v>89</v>
      </c>
      <c r="J406" s="550" t="s">
        <v>272</v>
      </c>
      <c r="K406" s="550"/>
      <c r="L406" s="578"/>
      <c r="M406" s="578"/>
      <c r="N406" s="550"/>
      <c r="O406" s="578"/>
      <c r="P406" s="578"/>
      <c r="Q406" s="578"/>
      <c r="R406" s="550"/>
      <c r="S406" s="427"/>
      <c r="T406" s="550"/>
      <c r="U406" s="578"/>
      <c r="V406" s="550"/>
      <c r="W406" s="599"/>
      <c r="X406" s="466"/>
      <c r="Y406" s="632"/>
      <c r="Z406" s="632"/>
      <c r="AA406" s="632"/>
      <c r="AB406" s="636"/>
      <c r="AC406" s="633"/>
      <c r="AD406" s="632"/>
      <c r="AE406" s="632"/>
      <c r="AF406" s="636"/>
    </row>
    <row r="407" spans="1:32" ht="20.25" customHeight="1">
      <c r="A407" s="414"/>
      <c r="B407" s="414"/>
      <c r="C407" s="278"/>
      <c r="D407" s="278"/>
      <c r="E407" s="278"/>
      <c r="F407" s="278"/>
      <c r="G407" s="473"/>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78"/>
      <c r="AE407" s="278"/>
      <c r="AF407" s="278"/>
    </row>
    <row r="408" spans="1:32" ht="20.25" customHeight="1">
      <c r="A408" s="415" t="s">
        <v>963</v>
      </c>
      <c r="B408" s="415"/>
      <c r="C408" s="415"/>
      <c r="D408" s="415"/>
      <c r="E408" s="415"/>
      <c r="F408" s="415"/>
      <c r="G408" s="415"/>
      <c r="H408" s="4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row>
    <row r="409" spans="1:32" ht="20.25" customHeight="1">
      <c r="A409" s="274"/>
      <c r="B409" s="274"/>
      <c r="C409" s="279"/>
      <c r="D409" s="279"/>
      <c r="E409" s="279"/>
      <c r="F409" s="279"/>
      <c r="G409" s="288"/>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79"/>
      <c r="AE409" s="279"/>
      <c r="AF409" s="279"/>
    </row>
    <row r="410" spans="1:32" ht="30" customHeight="1">
      <c r="A410" s="274"/>
      <c r="B410" s="274"/>
      <c r="C410" s="279"/>
      <c r="D410" s="279"/>
      <c r="E410" s="279"/>
      <c r="F410" s="279"/>
      <c r="G410" s="288"/>
      <c r="H410" s="279"/>
      <c r="I410" s="279"/>
      <c r="J410" s="279"/>
      <c r="K410" s="279"/>
      <c r="L410" s="279"/>
      <c r="M410" s="279"/>
      <c r="N410" s="279"/>
      <c r="O410" s="279"/>
      <c r="P410" s="279"/>
      <c r="Q410" s="279"/>
      <c r="R410" s="279"/>
      <c r="S410" s="404" t="s">
        <v>27</v>
      </c>
      <c r="T410" s="404"/>
      <c r="U410" s="404"/>
      <c r="V410" s="404"/>
      <c r="W410" s="609"/>
      <c r="X410" s="610"/>
      <c r="Y410" s="610"/>
      <c r="Z410" s="610"/>
      <c r="AA410" s="610"/>
      <c r="AB410" s="610"/>
      <c r="AC410" s="610"/>
      <c r="AD410" s="610"/>
      <c r="AE410" s="610"/>
      <c r="AF410" s="637"/>
    </row>
    <row r="411" spans="1:32" ht="20.25" customHeight="1">
      <c r="A411" s="274"/>
      <c r="B411" s="274"/>
      <c r="C411" s="279"/>
      <c r="D411" s="279"/>
      <c r="E411" s="279"/>
      <c r="F411" s="279"/>
      <c r="G411" s="288"/>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279"/>
      <c r="AF411" s="279"/>
    </row>
    <row r="412" spans="1:32" ht="18" customHeight="1">
      <c r="A412" s="404" t="s">
        <v>34</v>
      </c>
      <c r="B412" s="404"/>
      <c r="C412" s="404"/>
      <c r="D412" s="404" t="s">
        <v>65</v>
      </c>
      <c r="E412" s="404"/>
      <c r="F412" s="463" t="s">
        <v>14</v>
      </c>
      <c r="G412" s="463"/>
      <c r="H412" s="404" t="s">
        <v>2</v>
      </c>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29"/>
    </row>
    <row r="413" spans="1:32" ht="18.75" customHeight="1">
      <c r="A413" s="405" t="s">
        <v>69</v>
      </c>
      <c r="B413" s="405"/>
      <c r="C413" s="428"/>
      <c r="D413" s="405"/>
      <c r="E413" s="422"/>
      <c r="F413" s="412"/>
      <c r="G413" s="465"/>
      <c r="H413" s="436" t="s">
        <v>80</v>
      </c>
      <c r="I413" s="535" t="s">
        <v>89</v>
      </c>
      <c r="J413" s="549" t="s">
        <v>92</v>
      </c>
      <c r="K413" s="549"/>
      <c r="L413" s="549"/>
      <c r="M413" s="522" t="s">
        <v>89</v>
      </c>
      <c r="N413" s="549" t="s">
        <v>93</v>
      </c>
      <c r="O413" s="549"/>
      <c r="P413" s="549"/>
      <c r="Q413" s="522" t="s">
        <v>89</v>
      </c>
      <c r="R413" s="549" t="s">
        <v>95</v>
      </c>
      <c r="S413" s="549"/>
      <c r="T413" s="549"/>
      <c r="U413" s="522" t="s">
        <v>89</v>
      </c>
      <c r="V413" s="549" t="s">
        <v>99</v>
      </c>
      <c r="W413" s="549"/>
      <c r="X413" s="549"/>
      <c r="Y413" s="549"/>
      <c r="Z413" s="549"/>
      <c r="AA413" s="549"/>
      <c r="AB413" s="549"/>
      <c r="AC413" s="549"/>
      <c r="AD413" s="549"/>
      <c r="AE413" s="549"/>
      <c r="AF413" s="468"/>
    </row>
    <row r="414" spans="1:32" ht="18.75" customHeight="1">
      <c r="A414" s="404"/>
      <c r="B414" s="404"/>
      <c r="C414" s="429"/>
      <c r="D414" s="447"/>
      <c r="E414" s="424"/>
      <c r="F414" s="418"/>
      <c r="G414" s="466"/>
      <c r="H414" s="436"/>
      <c r="I414" s="523" t="s">
        <v>89</v>
      </c>
      <c r="J414" s="550" t="s">
        <v>11</v>
      </c>
      <c r="K414" s="550"/>
      <c r="L414" s="550"/>
      <c r="M414" s="578" t="s">
        <v>89</v>
      </c>
      <c r="N414" s="550" t="s">
        <v>116</v>
      </c>
      <c r="O414" s="550"/>
      <c r="P414" s="550"/>
      <c r="Q414" s="578" t="s">
        <v>89</v>
      </c>
      <c r="R414" s="550" t="s">
        <v>56</v>
      </c>
      <c r="S414" s="550"/>
      <c r="T414" s="550"/>
      <c r="U414" s="578" t="s">
        <v>89</v>
      </c>
      <c r="V414" s="550" t="s">
        <v>77</v>
      </c>
      <c r="W414" s="550"/>
      <c r="X414" s="550"/>
      <c r="Y414" s="427"/>
      <c r="Z414" s="427"/>
      <c r="AA414" s="427"/>
      <c r="AB414" s="427"/>
      <c r="AC414" s="427"/>
      <c r="AD414" s="427"/>
      <c r="AE414" s="427"/>
      <c r="AF414" s="424"/>
    </row>
    <row r="415" spans="1:32" ht="19.5" customHeight="1">
      <c r="A415" s="406"/>
      <c r="B415" s="419"/>
      <c r="C415" s="430"/>
      <c r="D415" s="409"/>
      <c r="E415" s="439"/>
      <c r="F415" s="448"/>
      <c r="G415" s="438"/>
      <c r="H415" s="487" t="s">
        <v>147</v>
      </c>
      <c r="I415" s="526" t="s">
        <v>89</v>
      </c>
      <c r="J415" s="483" t="s">
        <v>157</v>
      </c>
      <c r="K415" s="567"/>
      <c r="L415" s="575"/>
      <c r="M415" s="531" t="s">
        <v>89</v>
      </c>
      <c r="N415" s="483" t="s">
        <v>160</v>
      </c>
      <c r="O415" s="531"/>
      <c r="P415" s="483"/>
      <c r="Q415" s="595"/>
      <c r="R415" s="595"/>
      <c r="S415" s="595"/>
      <c r="T415" s="595"/>
      <c r="U415" s="595"/>
      <c r="V415" s="595"/>
      <c r="W415" s="595"/>
      <c r="X415" s="595"/>
      <c r="Y415" s="595"/>
      <c r="Z415" s="595"/>
      <c r="AA415" s="595"/>
      <c r="AB415" s="595"/>
      <c r="AC415" s="595"/>
      <c r="AD415" s="595"/>
      <c r="AE415" s="595"/>
      <c r="AF415" s="640"/>
    </row>
    <row r="416" spans="1:32" ht="18.75" customHeight="1">
      <c r="A416" s="406"/>
      <c r="B416" s="419"/>
      <c r="C416" s="431"/>
      <c r="D416" s="448"/>
      <c r="E416" s="439"/>
      <c r="F416" s="448"/>
      <c r="G416" s="467"/>
      <c r="H416" s="507" t="s">
        <v>370</v>
      </c>
      <c r="I416" s="536" t="s">
        <v>89</v>
      </c>
      <c r="J416" s="557" t="s">
        <v>167</v>
      </c>
      <c r="K416" s="570"/>
      <c r="L416" s="582" t="s">
        <v>89</v>
      </c>
      <c r="M416" s="557" t="s">
        <v>187</v>
      </c>
      <c r="N416" s="570"/>
      <c r="O416" s="598"/>
      <c r="P416" s="598"/>
      <c r="Q416" s="598"/>
      <c r="R416" s="598"/>
      <c r="S416" s="598"/>
      <c r="T416" s="598"/>
      <c r="U416" s="598"/>
      <c r="V416" s="598"/>
      <c r="W416" s="598"/>
      <c r="X416" s="598"/>
      <c r="Y416" s="598"/>
      <c r="Z416" s="598"/>
      <c r="AA416" s="598"/>
      <c r="AB416" s="598"/>
      <c r="AC416" s="598"/>
      <c r="AD416" s="598"/>
      <c r="AE416" s="598"/>
      <c r="AF416" s="641"/>
    </row>
    <row r="417" spans="1:32" ht="18.75" customHeight="1">
      <c r="A417" s="406"/>
      <c r="B417" s="419"/>
      <c r="C417" s="431"/>
      <c r="D417" s="448"/>
      <c r="E417" s="439"/>
      <c r="F417" s="448"/>
      <c r="G417" s="467"/>
      <c r="H417" s="431" t="s">
        <v>371</v>
      </c>
      <c r="I417" s="538" t="s">
        <v>89</v>
      </c>
      <c r="J417" s="279" t="s">
        <v>202</v>
      </c>
      <c r="K417" s="279"/>
      <c r="L417" s="279"/>
      <c r="M417" s="538" t="s">
        <v>89</v>
      </c>
      <c r="N417" s="279" t="s">
        <v>82</v>
      </c>
      <c r="O417" s="279"/>
      <c r="P417" s="279"/>
      <c r="Q417" s="288"/>
      <c r="R417" s="288"/>
      <c r="S417" s="288"/>
      <c r="T417" s="288"/>
      <c r="U417" s="288"/>
      <c r="V417" s="288"/>
      <c r="W417" s="288"/>
      <c r="X417" s="288"/>
      <c r="Y417" s="288"/>
      <c r="Z417" s="288"/>
      <c r="AA417" s="288"/>
      <c r="AB417" s="288"/>
      <c r="AC417" s="288"/>
      <c r="AD417" s="288"/>
      <c r="AE417" s="288"/>
      <c r="AF417" s="616"/>
    </row>
    <row r="418" spans="1:32" ht="18.75" customHeight="1">
      <c r="A418" s="406"/>
      <c r="B418" s="419"/>
      <c r="C418" s="431"/>
      <c r="D418" s="448"/>
      <c r="E418" s="439"/>
      <c r="F418" s="448"/>
      <c r="G418" s="467"/>
      <c r="H418" s="431"/>
      <c r="I418" s="538"/>
      <c r="J418" s="279"/>
      <c r="K418" s="279"/>
      <c r="L418" s="279"/>
      <c r="M418" s="538"/>
      <c r="N418" s="279"/>
      <c r="O418" s="279"/>
      <c r="P418" s="279"/>
      <c r="Q418" s="569"/>
      <c r="R418" s="569"/>
      <c r="S418" s="569"/>
      <c r="T418" s="569"/>
      <c r="U418" s="569"/>
      <c r="V418" s="569"/>
      <c r="W418" s="569"/>
      <c r="X418" s="569"/>
      <c r="Y418" s="569"/>
      <c r="Z418" s="569"/>
      <c r="AA418" s="569"/>
      <c r="AB418" s="569"/>
      <c r="AC418" s="569"/>
      <c r="AD418" s="569"/>
      <c r="AE418" s="569"/>
      <c r="AF418" s="611"/>
    </row>
    <row r="419" spans="1:32" ht="18.75" customHeight="1">
      <c r="A419" s="406"/>
      <c r="B419" s="419"/>
      <c r="C419" s="431"/>
      <c r="D419" s="448"/>
      <c r="E419" s="439"/>
      <c r="F419" s="448"/>
      <c r="G419" s="467"/>
      <c r="H419" s="508" t="s">
        <v>376</v>
      </c>
      <c r="I419" s="537" t="s">
        <v>89</v>
      </c>
      <c r="J419" s="551" t="s">
        <v>202</v>
      </c>
      <c r="K419" s="551"/>
      <c r="L419" s="551"/>
      <c r="M419" s="537" t="s">
        <v>89</v>
      </c>
      <c r="N419" s="551" t="s">
        <v>82</v>
      </c>
      <c r="O419" s="551"/>
      <c r="P419" s="551"/>
      <c r="Q419" s="603"/>
      <c r="R419" s="603"/>
      <c r="S419" s="603"/>
      <c r="T419" s="603"/>
      <c r="U419" s="603"/>
      <c r="V419" s="603"/>
      <c r="W419" s="603"/>
      <c r="X419" s="603"/>
      <c r="Y419" s="603"/>
      <c r="Z419" s="603"/>
      <c r="AA419" s="603"/>
      <c r="AB419" s="603"/>
      <c r="AC419" s="603"/>
      <c r="AD419" s="603"/>
      <c r="AE419" s="603"/>
      <c r="AF419" s="615"/>
    </row>
    <row r="420" spans="1:32" ht="18.75" customHeight="1">
      <c r="A420" s="407" t="s">
        <v>89</v>
      </c>
      <c r="B420" s="419">
        <v>76</v>
      </c>
      <c r="C420" s="431" t="s">
        <v>1110</v>
      </c>
      <c r="D420" s="407" t="s">
        <v>89</v>
      </c>
      <c r="E420" s="439" t="s">
        <v>303</v>
      </c>
      <c r="F420" s="448"/>
      <c r="G420" s="467"/>
      <c r="H420" s="508"/>
      <c r="I420" s="537"/>
      <c r="J420" s="551"/>
      <c r="K420" s="551"/>
      <c r="L420" s="551"/>
      <c r="M420" s="537"/>
      <c r="N420" s="551"/>
      <c r="O420" s="551"/>
      <c r="P420" s="551"/>
      <c r="Q420" s="569"/>
      <c r="R420" s="569"/>
      <c r="S420" s="569"/>
      <c r="T420" s="569"/>
      <c r="U420" s="569"/>
      <c r="V420" s="569"/>
      <c r="W420" s="569"/>
      <c r="X420" s="569"/>
      <c r="Y420" s="569"/>
      <c r="Z420" s="569"/>
      <c r="AA420" s="569"/>
      <c r="AB420" s="569"/>
      <c r="AC420" s="569"/>
      <c r="AD420" s="569"/>
      <c r="AE420" s="569"/>
      <c r="AF420" s="611"/>
    </row>
    <row r="421" spans="1:32" ht="18.75" customHeight="1">
      <c r="A421" s="406"/>
      <c r="B421" s="419"/>
      <c r="C421" s="431" t="s">
        <v>494</v>
      </c>
      <c r="D421" s="407" t="s">
        <v>89</v>
      </c>
      <c r="E421" s="439" t="s">
        <v>1113</v>
      </c>
      <c r="F421" s="448"/>
      <c r="G421" s="467"/>
      <c r="H421" s="489" t="s">
        <v>1107</v>
      </c>
      <c r="I421" s="526" t="s">
        <v>89</v>
      </c>
      <c r="J421" s="483" t="s">
        <v>167</v>
      </c>
      <c r="K421" s="567"/>
      <c r="L421" s="531" t="s">
        <v>89</v>
      </c>
      <c r="M421" s="483" t="s">
        <v>313</v>
      </c>
      <c r="N421" s="483"/>
      <c r="O421" s="528" t="s">
        <v>89</v>
      </c>
      <c r="P421" s="552" t="s">
        <v>318</v>
      </c>
      <c r="Q421" s="483"/>
      <c r="R421" s="483"/>
      <c r="S421" s="567"/>
      <c r="T421" s="567"/>
      <c r="U421" s="567"/>
      <c r="V421" s="567"/>
      <c r="W421" s="567"/>
      <c r="X421" s="567"/>
      <c r="Y421" s="483"/>
      <c r="Z421" s="483"/>
      <c r="AA421" s="483"/>
      <c r="AB421" s="483"/>
      <c r="AC421" s="483"/>
      <c r="AD421" s="483"/>
      <c r="AE421" s="483"/>
      <c r="AF421" s="482"/>
    </row>
    <row r="422" spans="1:32" ht="18.75" customHeight="1">
      <c r="A422" s="406"/>
      <c r="B422" s="419"/>
      <c r="C422" s="431"/>
      <c r="D422" s="448"/>
      <c r="E422" s="439"/>
      <c r="F422" s="448"/>
      <c r="G422" s="467"/>
      <c r="H422" s="509" t="s">
        <v>326</v>
      </c>
      <c r="I422" s="526" t="s">
        <v>89</v>
      </c>
      <c r="J422" s="483" t="s">
        <v>328</v>
      </c>
      <c r="K422" s="567"/>
      <c r="L422" s="583"/>
      <c r="M422" s="531" t="s">
        <v>89</v>
      </c>
      <c r="N422" s="483" t="s">
        <v>331</v>
      </c>
      <c r="O422" s="595"/>
      <c r="P422" s="595"/>
      <c r="Q422" s="595"/>
      <c r="R422" s="483"/>
      <c r="S422" s="483"/>
      <c r="T422" s="483"/>
      <c r="U422" s="483"/>
      <c r="V422" s="483"/>
      <c r="W422" s="483"/>
      <c r="X422" s="483"/>
      <c r="Y422" s="483"/>
      <c r="Z422" s="483"/>
      <c r="AA422" s="483"/>
      <c r="AB422" s="483"/>
      <c r="AC422" s="483"/>
      <c r="AD422" s="483"/>
      <c r="AE422" s="483"/>
      <c r="AF422" s="482"/>
    </row>
    <row r="423" spans="1:32" ht="18.75" customHeight="1">
      <c r="A423" s="406"/>
      <c r="B423" s="419"/>
      <c r="C423" s="431"/>
      <c r="D423" s="448"/>
      <c r="E423" s="439"/>
      <c r="F423" s="448"/>
      <c r="G423" s="467"/>
      <c r="H423" s="509" t="s">
        <v>409</v>
      </c>
      <c r="I423" s="526" t="s">
        <v>89</v>
      </c>
      <c r="J423" s="483" t="s">
        <v>167</v>
      </c>
      <c r="K423" s="567"/>
      <c r="L423" s="531" t="s">
        <v>89</v>
      </c>
      <c r="M423" s="483" t="s">
        <v>187</v>
      </c>
      <c r="N423" s="583"/>
      <c r="O423" s="483"/>
      <c r="P423" s="483"/>
      <c r="Q423" s="483"/>
      <c r="R423" s="483"/>
      <c r="S423" s="483"/>
      <c r="T423" s="483"/>
      <c r="U423" s="483"/>
      <c r="V423" s="483"/>
      <c r="W423" s="483"/>
      <c r="X423" s="483"/>
      <c r="Y423" s="483"/>
      <c r="Z423" s="483"/>
      <c r="AA423" s="483"/>
      <c r="AB423" s="483"/>
      <c r="AC423" s="483"/>
      <c r="AD423" s="483"/>
      <c r="AE423" s="483"/>
      <c r="AF423" s="482"/>
    </row>
    <row r="424" spans="1:32" ht="18.75" customHeight="1">
      <c r="A424" s="406"/>
      <c r="B424" s="419"/>
      <c r="C424" s="431"/>
      <c r="D424" s="448"/>
      <c r="E424" s="439"/>
      <c r="F424" s="448"/>
      <c r="G424" s="467"/>
      <c r="H424" s="489" t="s">
        <v>1109</v>
      </c>
      <c r="I424" s="526" t="s">
        <v>89</v>
      </c>
      <c r="J424" s="483" t="s">
        <v>167</v>
      </c>
      <c r="K424" s="567"/>
      <c r="L424" s="531" t="s">
        <v>89</v>
      </c>
      <c r="M424" s="483" t="s">
        <v>313</v>
      </c>
      <c r="N424" s="483"/>
      <c r="O424" s="528" t="s">
        <v>89</v>
      </c>
      <c r="P424" s="552" t="s">
        <v>318</v>
      </c>
      <c r="Q424" s="483"/>
      <c r="R424" s="483"/>
      <c r="S424" s="567"/>
      <c r="T424" s="483"/>
      <c r="U424" s="567"/>
      <c r="V424" s="567"/>
      <c r="W424" s="567"/>
      <c r="X424" s="567"/>
      <c r="Y424" s="483"/>
      <c r="Z424" s="483"/>
      <c r="AA424" s="483"/>
      <c r="AB424" s="483"/>
      <c r="AC424" s="483"/>
      <c r="AD424" s="483"/>
      <c r="AE424" s="483"/>
      <c r="AF424" s="482"/>
    </row>
    <row r="425" spans="1:32" ht="18.75" customHeight="1">
      <c r="A425" s="406"/>
      <c r="B425" s="419"/>
      <c r="C425" s="431"/>
      <c r="D425" s="448"/>
      <c r="E425" s="439"/>
      <c r="F425" s="448"/>
      <c r="G425" s="467"/>
      <c r="H425" s="509" t="s">
        <v>204</v>
      </c>
      <c r="I425" s="526" t="s">
        <v>89</v>
      </c>
      <c r="J425" s="483" t="s">
        <v>167</v>
      </c>
      <c r="K425" s="483"/>
      <c r="L425" s="531" t="s">
        <v>89</v>
      </c>
      <c r="M425" s="483" t="s">
        <v>139</v>
      </c>
      <c r="N425" s="483"/>
      <c r="O425" s="531" t="s">
        <v>89</v>
      </c>
      <c r="P425" s="483" t="s">
        <v>177</v>
      </c>
      <c r="Q425" s="583"/>
      <c r="R425" s="583"/>
      <c r="S425" s="583"/>
      <c r="T425" s="583"/>
      <c r="U425" s="483"/>
      <c r="V425" s="483"/>
      <c r="W425" s="483"/>
      <c r="X425" s="483"/>
      <c r="Y425" s="483"/>
      <c r="Z425" s="483"/>
      <c r="AA425" s="483"/>
      <c r="AB425" s="483"/>
      <c r="AC425" s="483"/>
      <c r="AD425" s="483"/>
      <c r="AE425" s="483"/>
      <c r="AF425" s="482"/>
    </row>
    <row r="426" spans="1:32" ht="19.5" customHeight="1">
      <c r="A426" s="411"/>
      <c r="B426" s="421"/>
      <c r="C426" s="435"/>
      <c r="D426" s="418"/>
      <c r="E426" s="440"/>
      <c r="F426" s="453"/>
      <c r="G426" s="469"/>
      <c r="H426" s="411" t="s">
        <v>31</v>
      </c>
      <c r="I426" s="523" t="s">
        <v>89</v>
      </c>
      <c r="J426" s="550" t="s">
        <v>167</v>
      </c>
      <c r="K426" s="550"/>
      <c r="L426" s="578" t="s">
        <v>89</v>
      </c>
      <c r="M426" s="550" t="s">
        <v>187</v>
      </c>
      <c r="N426" s="550"/>
      <c r="O426" s="599"/>
      <c r="P426" s="550"/>
      <c r="Q426" s="599"/>
      <c r="R426" s="599"/>
      <c r="S426" s="599"/>
      <c r="T426" s="599"/>
      <c r="U426" s="599"/>
      <c r="V426" s="599"/>
      <c r="W426" s="599"/>
      <c r="X426" s="599"/>
      <c r="Y426" s="599"/>
      <c r="Z426" s="599"/>
      <c r="AA426" s="599"/>
      <c r="AB426" s="599"/>
      <c r="AC426" s="599"/>
      <c r="AD426" s="599"/>
      <c r="AE426" s="599"/>
      <c r="AF426" s="642"/>
    </row>
    <row r="427" spans="1:32" ht="19.5" customHeight="1">
      <c r="A427" s="406"/>
      <c r="B427" s="419"/>
      <c r="C427" s="430"/>
      <c r="D427" s="409"/>
      <c r="E427" s="439"/>
      <c r="F427" s="448"/>
      <c r="G427" s="438"/>
      <c r="H427" s="487" t="s">
        <v>147</v>
      </c>
      <c r="I427" s="529" t="s">
        <v>89</v>
      </c>
      <c r="J427" s="553" t="s">
        <v>157</v>
      </c>
      <c r="K427" s="568"/>
      <c r="L427" s="577"/>
      <c r="M427" s="586" t="s">
        <v>89</v>
      </c>
      <c r="N427" s="553" t="s">
        <v>160</v>
      </c>
      <c r="O427" s="586"/>
      <c r="P427" s="553"/>
      <c r="Q427" s="596"/>
      <c r="R427" s="596"/>
      <c r="S427" s="596"/>
      <c r="T427" s="596"/>
      <c r="U427" s="596"/>
      <c r="V427" s="596"/>
      <c r="W427" s="596"/>
      <c r="X427" s="596"/>
      <c r="Y427" s="596"/>
      <c r="Z427" s="596"/>
      <c r="AA427" s="596"/>
      <c r="AB427" s="596"/>
      <c r="AC427" s="596"/>
      <c r="AD427" s="596"/>
      <c r="AE427" s="596"/>
      <c r="AF427" s="643"/>
    </row>
    <row r="428" spans="1:32" ht="18.75" customHeight="1">
      <c r="A428" s="407" t="s">
        <v>89</v>
      </c>
      <c r="B428" s="419">
        <v>71</v>
      </c>
      <c r="C428" s="431" t="s">
        <v>1116</v>
      </c>
      <c r="D428" s="407" t="s">
        <v>89</v>
      </c>
      <c r="E428" s="439" t="s">
        <v>238</v>
      </c>
      <c r="F428" s="448"/>
      <c r="G428" s="467"/>
      <c r="H428" s="510" t="s">
        <v>1114</v>
      </c>
      <c r="I428" s="524" t="s">
        <v>89</v>
      </c>
      <c r="J428" s="519" t="s">
        <v>328</v>
      </c>
      <c r="K428" s="566"/>
      <c r="L428" s="560"/>
      <c r="M428" s="579" t="s">
        <v>89</v>
      </c>
      <c r="N428" s="519" t="s">
        <v>331</v>
      </c>
      <c r="O428" s="569"/>
      <c r="P428" s="569"/>
      <c r="Q428" s="569"/>
      <c r="R428" s="519"/>
      <c r="S428" s="519"/>
      <c r="T428" s="519"/>
      <c r="U428" s="519"/>
      <c r="V428" s="519"/>
      <c r="W428" s="519"/>
      <c r="X428" s="519"/>
      <c r="Y428" s="519"/>
      <c r="Z428" s="519"/>
      <c r="AA428" s="519"/>
      <c r="AB428" s="519"/>
      <c r="AC428" s="519"/>
      <c r="AD428" s="519"/>
      <c r="AE428" s="519"/>
      <c r="AF428" s="478"/>
    </row>
    <row r="429" spans="1:32" ht="18.75" customHeight="1">
      <c r="A429" s="406"/>
      <c r="B429" s="419"/>
      <c r="C429" s="431"/>
      <c r="D429" s="407" t="s">
        <v>89</v>
      </c>
      <c r="E429" s="439" t="s">
        <v>785</v>
      </c>
      <c r="F429" s="448"/>
      <c r="G429" s="467"/>
      <c r="H429" s="509" t="s">
        <v>370</v>
      </c>
      <c r="I429" s="526" t="s">
        <v>89</v>
      </c>
      <c r="J429" s="483" t="s">
        <v>167</v>
      </c>
      <c r="K429" s="567"/>
      <c r="L429" s="531" t="s">
        <v>89</v>
      </c>
      <c r="M429" s="483" t="s">
        <v>187</v>
      </c>
      <c r="N429" s="583"/>
      <c r="O429" s="483"/>
      <c r="P429" s="483"/>
      <c r="Q429" s="483"/>
      <c r="R429" s="483"/>
      <c r="S429" s="483"/>
      <c r="T429" s="483"/>
      <c r="U429" s="483"/>
      <c r="V429" s="483"/>
      <c r="W429" s="483"/>
      <c r="X429" s="483"/>
      <c r="Y429" s="483"/>
      <c r="Z429" s="483"/>
      <c r="AA429" s="483"/>
      <c r="AB429" s="483"/>
      <c r="AC429" s="483"/>
      <c r="AD429" s="483"/>
      <c r="AE429" s="483"/>
      <c r="AF429" s="482"/>
    </row>
    <row r="430" spans="1:32" ht="18.75" customHeight="1">
      <c r="A430" s="413"/>
      <c r="B430" s="419"/>
      <c r="C430" s="292"/>
      <c r="D430" s="279"/>
      <c r="E430" s="279"/>
      <c r="F430" s="448"/>
      <c r="G430" s="467"/>
      <c r="H430" s="508" t="s">
        <v>371</v>
      </c>
      <c r="I430" s="537" t="s">
        <v>89</v>
      </c>
      <c r="J430" s="551" t="s">
        <v>202</v>
      </c>
      <c r="K430" s="551"/>
      <c r="L430" s="551"/>
      <c r="M430" s="537" t="s">
        <v>89</v>
      </c>
      <c r="N430" s="551" t="s">
        <v>82</v>
      </c>
      <c r="O430" s="551"/>
      <c r="P430" s="551"/>
      <c r="Q430" s="603"/>
      <c r="R430" s="603"/>
      <c r="S430" s="603"/>
      <c r="T430" s="603"/>
      <c r="U430" s="603"/>
      <c r="V430" s="603"/>
      <c r="W430" s="603"/>
      <c r="X430" s="603"/>
      <c r="Y430" s="603"/>
      <c r="Z430" s="603"/>
      <c r="AA430" s="603"/>
      <c r="AB430" s="603"/>
      <c r="AC430" s="603"/>
      <c r="AD430" s="603"/>
      <c r="AE430" s="603"/>
      <c r="AF430" s="615"/>
    </row>
    <row r="431" spans="1:32" ht="18.75" customHeight="1">
      <c r="A431" s="413"/>
      <c r="B431" s="419"/>
      <c r="C431" s="292"/>
      <c r="D431" s="279"/>
      <c r="E431" s="279"/>
      <c r="F431" s="448"/>
      <c r="G431" s="467"/>
      <c r="H431" s="508"/>
      <c r="I431" s="537"/>
      <c r="J431" s="551"/>
      <c r="K431" s="551"/>
      <c r="L431" s="551"/>
      <c r="M431" s="537"/>
      <c r="N431" s="551"/>
      <c r="O431" s="551"/>
      <c r="P431" s="551"/>
      <c r="Q431" s="569"/>
      <c r="R431" s="569"/>
      <c r="S431" s="569"/>
      <c r="T431" s="569"/>
      <c r="U431" s="569"/>
      <c r="V431" s="569"/>
      <c r="W431" s="569"/>
      <c r="X431" s="569"/>
      <c r="Y431" s="569"/>
      <c r="Z431" s="569"/>
      <c r="AA431" s="569"/>
      <c r="AB431" s="569"/>
      <c r="AC431" s="569"/>
      <c r="AD431" s="569"/>
      <c r="AE431" s="569"/>
      <c r="AF431" s="611"/>
    </row>
    <row r="432" spans="1:32" ht="18.75" customHeight="1">
      <c r="A432" s="411"/>
      <c r="B432" s="421"/>
      <c r="C432" s="440"/>
      <c r="D432" s="452"/>
      <c r="E432" s="440"/>
      <c r="F432" s="453"/>
      <c r="G432" s="474"/>
      <c r="H432" s="511" t="s">
        <v>204</v>
      </c>
      <c r="I432" s="539" t="s">
        <v>89</v>
      </c>
      <c r="J432" s="558" t="s">
        <v>167</v>
      </c>
      <c r="K432" s="558"/>
      <c r="L432" s="584" t="s">
        <v>89</v>
      </c>
      <c r="M432" s="558" t="s">
        <v>139</v>
      </c>
      <c r="N432" s="558"/>
      <c r="O432" s="584" t="s">
        <v>89</v>
      </c>
      <c r="P432" s="558" t="s">
        <v>177</v>
      </c>
      <c r="Q432" s="556"/>
      <c r="R432" s="556"/>
      <c r="S432" s="558"/>
      <c r="T432" s="558"/>
      <c r="U432" s="558"/>
      <c r="V432" s="558"/>
      <c r="W432" s="558"/>
      <c r="X432" s="558"/>
      <c r="Y432" s="558"/>
      <c r="Z432" s="558"/>
      <c r="AA432" s="558"/>
      <c r="AB432" s="558"/>
      <c r="AC432" s="558"/>
      <c r="AD432" s="558"/>
      <c r="AE432" s="558"/>
      <c r="AF432" s="644"/>
    </row>
    <row r="433" spans="1:32" ht="19.5" customHeight="1">
      <c r="A433" s="406"/>
      <c r="B433" s="419"/>
      <c r="C433" s="430"/>
      <c r="D433" s="409"/>
      <c r="E433" s="439"/>
      <c r="F433" s="448"/>
      <c r="G433" s="438"/>
      <c r="H433" s="501" t="s">
        <v>418</v>
      </c>
      <c r="I433" s="524" t="s">
        <v>89</v>
      </c>
      <c r="J433" s="519" t="s">
        <v>167</v>
      </c>
      <c r="K433" s="519"/>
      <c r="L433" s="574"/>
      <c r="M433" s="579" t="s">
        <v>89</v>
      </c>
      <c r="N433" s="519" t="s">
        <v>425</v>
      </c>
      <c r="O433" s="519"/>
      <c r="P433" s="574"/>
      <c r="Q433" s="579" t="s">
        <v>89</v>
      </c>
      <c r="R433" s="560" t="s">
        <v>431</v>
      </c>
      <c r="S433" s="560"/>
      <c r="T433" s="560"/>
      <c r="U433" s="569"/>
      <c r="V433" s="569"/>
      <c r="W433" s="569"/>
      <c r="X433" s="569"/>
      <c r="Y433" s="569"/>
      <c r="Z433" s="569"/>
      <c r="AA433" s="569"/>
      <c r="AB433" s="569"/>
      <c r="AC433" s="569"/>
      <c r="AD433" s="569"/>
      <c r="AE433" s="569"/>
      <c r="AF433" s="645"/>
    </row>
    <row r="434" spans="1:32" ht="19.5" customHeight="1">
      <c r="A434" s="407"/>
      <c r="B434" s="419"/>
      <c r="C434" s="431"/>
      <c r="D434" s="407"/>
      <c r="E434" s="439"/>
      <c r="F434" s="448"/>
      <c r="G434" s="438"/>
      <c r="H434" s="512" t="s">
        <v>436</v>
      </c>
      <c r="I434" s="530" t="s">
        <v>89</v>
      </c>
      <c r="J434" s="557" t="s">
        <v>157</v>
      </c>
      <c r="K434" s="570"/>
      <c r="L434" s="585"/>
      <c r="M434" s="582" t="s">
        <v>89</v>
      </c>
      <c r="N434" s="557" t="s">
        <v>160</v>
      </c>
      <c r="O434" s="582"/>
      <c r="P434" s="557"/>
      <c r="Q434" s="598"/>
      <c r="R434" s="598"/>
      <c r="S434" s="598"/>
      <c r="T434" s="598"/>
      <c r="U434" s="598"/>
      <c r="V434" s="598"/>
      <c r="W434" s="598"/>
      <c r="X434" s="598"/>
      <c r="Y434" s="598"/>
      <c r="Z434" s="598"/>
      <c r="AA434" s="598"/>
      <c r="AB434" s="598"/>
      <c r="AC434" s="598"/>
      <c r="AD434" s="598"/>
      <c r="AE434" s="598"/>
      <c r="AF434" s="646"/>
    </row>
    <row r="435" spans="1:32" ht="18.75" customHeight="1">
      <c r="A435" s="406"/>
      <c r="B435" s="419"/>
      <c r="C435" s="431"/>
      <c r="D435" s="407"/>
      <c r="E435" s="439"/>
      <c r="F435" s="448"/>
      <c r="G435" s="467"/>
      <c r="H435" s="501" t="s">
        <v>147</v>
      </c>
      <c r="I435" s="540" t="s">
        <v>89</v>
      </c>
      <c r="J435" s="519" t="s">
        <v>157</v>
      </c>
      <c r="K435" s="566"/>
      <c r="L435" s="574"/>
      <c r="M435" s="579" t="s">
        <v>89</v>
      </c>
      <c r="N435" s="519" t="s">
        <v>160</v>
      </c>
      <c r="O435" s="579"/>
      <c r="P435" s="519"/>
      <c r="Q435" s="569"/>
      <c r="R435" s="569"/>
      <c r="S435" s="569"/>
      <c r="T435" s="560"/>
      <c r="U435" s="560"/>
      <c r="V435" s="519"/>
      <c r="W435" s="519"/>
      <c r="X435" s="519"/>
      <c r="Y435" s="519"/>
      <c r="Z435" s="519"/>
      <c r="AA435" s="519"/>
      <c r="AB435" s="519"/>
      <c r="AC435" s="519"/>
      <c r="AD435" s="519"/>
      <c r="AE435" s="519"/>
      <c r="AF435" s="478"/>
    </row>
    <row r="436" spans="1:32" ht="18.75" customHeight="1">
      <c r="A436" s="407" t="s">
        <v>89</v>
      </c>
      <c r="B436" s="419">
        <v>78</v>
      </c>
      <c r="C436" s="431" t="s">
        <v>1214</v>
      </c>
      <c r="D436" s="407" t="s">
        <v>89</v>
      </c>
      <c r="E436" s="439" t="s">
        <v>548</v>
      </c>
      <c r="F436" s="448"/>
      <c r="G436" s="467"/>
      <c r="H436" s="490" t="s">
        <v>446</v>
      </c>
      <c r="I436" s="526" t="s">
        <v>89</v>
      </c>
      <c r="J436" s="483" t="s">
        <v>328</v>
      </c>
      <c r="K436" s="567"/>
      <c r="L436" s="583"/>
      <c r="M436" s="531" t="s">
        <v>89</v>
      </c>
      <c r="N436" s="483" t="s">
        <v>331</v>
      </c>
      <c r="O436" s="595"/>
      <c r="P436" s="595"/>
      <c r="Q436" s="595"/>
      <c r="R436" s="483"/>
      <c r="S436" s="483"/>
      <c r="T436" s="483"/>
      <c r="U436" s="483"/>
      <c r="V436" s="483"/>
      <c r="W436" s="483"/>
      <c r="X436" s="483"/>
      <c r="Y436" s="483"/>
      <c r="Z436" s="483"/>
      <c r="AA436" s="483"/>
      <c r="AB436" s="483"/>
      <c r="AC436" s="483"/>
      <c r="AD436" s="483"/>
      <c r="AE436" s="483"/>
      <c r="AF436" s="482"/>
    </row>
    <row r="437" spans="1:32" ht="18.75" customHeight="1">
      <c r="A437" s="406"/>
      <c r="B437" s="419"/>
      <c r="C437" s="431"/>
      <c r="D437" s="448"/>
      <c r="E437" s="439"/>
      <c r="F437" s="448"/>
      <c r="G437" s="467"/>
      <c r="H437" s="508" t="s">
        <v>455</v>
      </c>
      <c r="I437" s="541" t="s">
        <v>89</v>
      </c>
      <c r="J437" s="551" t="s">
        <v>167</v>
      </c>
      <c r="K437" s="551"/>
      <c r="L437" s="537" t="s">
        <v>89</v>
      </c>
      <c r="M437" s="551" t="s">
        <v>187</v>
      </c>
      <c r="N437" s="551"/>
      <c r="O437" s="552"/>
      <c r="P437" s="552"/>
      <c r="Q437" s="552"/>
      <c r="R437" s="552"/>
      <c r="S437" s="552"/>
      <c r="T437" s="552"/>
      <c r="U437" s="552"/>
      <c r="V437" s="552"/>
      <c r="W437" s="552"/>
      <c r="X437" s="552"/>
      <c r="Y437" s="552"/>
      <c r="Z437" s="552"/>
      <c r="AA437" s="552"/>
      <c r="AB437" s="552"/>
      <c r="AC437" s="552"/>
      <c r="AD437" s="552"/>
      <c r="AE437" s="552"/>
      <c r="AF437" s="624"/>
    </row>
    <row r="438" spans="1:32" ht="18.75" customHeight="1">
      <c r="A438" s="406"/>
      <c r="B438" s="419"/>
      <c r="C438" s="431"/>
      <c r="D438" s="448"/>
      <c r="E438" s="439"/>
      <c r="F438" s="448"/>
      <c r="G438" s="467"/>
      <c r="H438" s="508"/>
      <c r="I438" s="541"/>
      <c r="J438" s="551"/>
      <c r="K438" s="551"/>
      <c r="L438" s="537"/>
      <c r="M438" s="551"/>
      <c r="N438" s="551"/>
      <c r="O438" s="519"/>
      <c r="P438" s="519"/>
      <c r="Q438" s="519"/>
      <c r="R438" s="519"/>
      <c r="S438" s="519"/>
      <c r="T438" s="519"/>
      <c r="U438" s="519"/>
      <c r="V438" s="519"/>
      <c r="W438" s="519"/>
      <c r="X438" s="519"/>
      <c r="Y438" s="519"/>
      <c r="Z438" s="519"/>
      <c r="AA438" s="519"/>
      <c r="AB438" s="519"/>
      <c r="AC438" s="519"/>
      <c r="AD438" s="519"/>
      <c r="AE438" s="519"/>
      <c r="AF438" s="478"/>
    </row>
    <row r="439" spans="1:32" ht="18.75" customHeight="1">
      <c r="A439" s="406"/>
      <c r="B439" s="419"/>
      <c r="C439" s="431"/>
      <c r="D439" s="448"/>
      <c r="E439" s="439"/>
      <c r="F439" s="448"/>
      <c r="G439" s="467"/>
      <c r="H439" s="508" t="s">
        <v>461</v>
      </c>
      <c r="I439" s="541" t="s">
        <v>89</v>
      </c>
      <c r="J439" s="551" t="s">
        <v>167</v>
      </c>
      <c r="K439" s="551"/>
      <c r="L439" s="537" t="s">
        <v>89</v>
      </c>
      <c r="M439" s="551" t="s">
        <v>187</v>
      </c>
      <c r="N439" s="551"/>
      <c r="O439" s="552"/>
      <c r="P439" s="552"/>
      <c r="Q439" s="552"/>
      <c r="R439" s="552"/>
      <c r="S439" s="552"/>
      <c r="T439" s="552"/>
      <c r="U439" s="552"/>
      <c r="V439" s="552"/>
      <c r="W439" s="552"/>
      <c r="X439" s="552"/>
      <c r="Y439" s="552"/>
      <c r="Z439" s="552"/>
      <c r="AA439" s="552"/>
      <c r="AB439" s="552"/>
      <c r="AC439" s="552"/>
      <c r="AD439" s="552"/>
      <c r="AE439" s="552"/>
      <c r="AF439" s="624"/>
    </row>
    <row r="440" spans="1:32" ht="18.75" customHeight="1">
      <c r="A440" s="406"/>
      <c r="B440" s="419"/>
      <c r="C440" s="431"/>
      <c r="D440" s="448"/>
      <c r="E440" s="439"/>
      <c r="F440" s="448"/>
      <c r="G440" s="467"/>
      <c r="H440" s="508"/>
      <c r="I440" s="541"/>
      <c r="J440" s="551"/>
      <c r="K440" s="551"/>
      <c r="L440" s="537"/>
      <c r="M440" s="551"/>
      <c r="N440" s="551"/>
      <c r="O440" s="519"/>
      <c r="P440" s="519"/>
      <c r="Q440" s="519"/>
      <c r="R440" s="519"/>
      <c r="S440" s="519"/>
      <c r="T440" s="519"/>
      <c r="U440" s="519"/>
      <c r="V440" s="519"/>
      <c r="W440" s="519"/>
      <c r="X440" s="519"/>
      <c r="Y440" s="519"/>
      <c r="Z440" s="519"/>
      <c r="AA440" s="519"/>
      <c r="AB440" s="519"/>
      <c r="AC440" s="519"/>
      <c r="AD440" s="519"/>
      <c r="AE440" s="519"/>
      <c r="AF440" s="478"/>
    </row>
    <row r="441" spans="1:32" ht="18.75" customHeight="1">
      <c r="A441" s="406"/>
      <c r="B441" s="419"/>
      <c r="C441" s="431"/>
      <c r="D441" s="448"/>
      <c r="E441" s="439"/>
      <c r="F441" s="448"/>
      <c r="G441" s="467"/>
      <c r="H441" s="508" t="s">
        <v>462</v>
      </c>
      <c r="I441" s="541" t="s">
        <v>89</v>
      </c>
      <c r="J441" s="551" t="s">
        <v>167</v>
      </c>
      <c r="K441" s="551"/>
      <c r="L441" s="537" t="s">
        <v>89</v>
      </c>
      <c r="M441" s="551" t="s">
        <v>187</v>
      </c>
      <c r="N441" s="551"/>
      <c r="O441" s="552"/>
      <c r="P441" s="552"/>
      <c r="Q441" s="552"/>
      <c r="R441" s="552"/>
      <c r="S441" s="552"/>
      <c r="T441" s="552"/>
      <c r="U441" s="552"/>
      <c r="V441" s="552"/>
      <c r="W441" s="552"/>
      <c r="X441" s="552"/>
      <c r="Y441" s="552"/>
      <c r="Z441" s="552"/>
      <c r="AA441" s="552"/>
      <c r="AB441" s="552"/>
      <c r="AC441" s="552"/>
      <c r="AD441" s="552"/>
      <c r="AE441" s="552"/>
      <c r="AF441" s="624"/>
    </row>
    <row r="442" spans="1:32" ht="18.75" customHeight="1">
      <c r="A442" s="406"/>
      <c r="B442" s="419"/>
      <c r="C442" s="431"/>
      <c r="D442" s="448"/>
      <c r="E442" s="439"/>
      <c r="F442" s="448"/>
      <c r="G442" s="467"/>
      <c r="H442" s="508"/>
      <c r="I442" s="541"/>
      <c r="J442" s="551"/>
      <c r="K442" s="551"/>
      <c r="L442" s="537"/>
      <c r="M442" s="551"/>
      <c r="N442" s="551"/>
      <c r="O442" s="519"/>
      <c r="P442" s="519"/>
      <c r="Q442" s="519"/>
      <c r="R442" s="519"/>
      <c r="S442" s="519"/>
      <c r="T442" s="519"/>
      <c r="U442" s="519"/>
      <c r="V442" s="519"/>
      <c r="W442" s="519"/>
      <c r="X442" s="519"/>
      <c r="Y442" s="519"/>
      <c r="Z442" s="519"/>
      <c r="AA442" s="519"/>
      <c r="AB442" s="519"/>
      <c r="AC442" s="519"/>
      <c r="AD442" s="519"/>
      <c r="AE442" s="519"/>
      <c r="AF442" s="478"/>
    </row>
    <row r="443" spans="1:32" ht="18.75" customHeight="1">
      <c r="A443" s="406"/>
      <c r="B443" s="419"/>
      <c r="C443" s="431"/>
      <c r="D443" s="448"/>
      <c r="E443" s="439"/>
      <c r="F443" s="448"/>
      <c r="G443" s="467"/>
      <c r="H443" s="508" t="s">
        <v>463</v>
      </c>
      <c r="I443" s="541" t="s">
        <v>89</v>
      </c>
      <c r="J443" s="551" t="s">
        <v>167</v>
      </c>
      <c r="K443" s="551"/>
      <c r="L443" s="537" t="s">
        <v>89</v>
      </c>
      <c r="M443" s="551" t="s">
        <v>187</v>
      </c>
      <c r="N443" s="551"/>
      <c r="O443" s="552"/>
      <c r="P443" s="552"/>
      <c r="Q443" s="552"/>
      <c r="R443" s="552"/>
      <c r="S443" s="552"/>
      <c r="T443" s="552"/>
      <c r="U443" s="552"/>
      <c r="V443" s="552"/>
      <c r="W443" s="552"/>
      <c r="X443" s="552"/>
      <c r="Y443" s="552"/>
      <c r="Z443" s="552"/>
      <c r="AA443" s="552"/>
      <c r="AB443" s="552"/>
      <c r="AC443" s="552"/>
      <c r="AD443" s="552"/>
      <c r="AE443" s="552"/>
      <c r="AF443" s="624"/>
    </row>
    <row r="444" spans="1:32" ht="18.75" customHeight="1">
      <c r="A444" s="406"/>
      <c r="B444" s="419"/>
      <c r="C444" s="431"/>
      <c r="D444" s="448"/>
      <c r="E444" s="439"/>
      <c r="F444" s="448"/>
      <c r="G444" s="467"/>
      <c r="H444" s="508"/>
      <c r="I444" s="541"/>
      <c r="J444" s="551"/>
      <c r="K444" s="551"/>
      <c r="L444" s="537"/>
      <c r="M444" s="551"/>
      <c r="N444" s="551"/>
      <c r="O444" s="550"/>
      <c r="P444" s="550"/>
      <c r="Q444" s="550"/>
      <c r="R444" s="550"/>
      <c r="S444" s="550"/>
      <c r="T444" s="550"/>
      <c r="U444" s="550"/>
      <c r="V444" s="550"/>
      <c r="W444" s="550"/>
      <c r="X444" s="550"/>
      <c r="Y444" s="550"/>
      <c r="Z444" s="550"/>
      <c r="AA444" s="550"/>
      <c r="AB444" s="550"/>
      <c r="AC444" s="550"/>
      <c r="AD444" s="550"/>
      <c r="AE444" s="550"/>
      <c r="AF444" s="469"/>
    </row>
    <row r="445" spans="1:32" ht="18.75" customHeight="1">
      <c r="A445" s="413"/>
      <c r="B445" s="419"/>
      <c r="C445" s="433"/>
      <c r="D445" s="409"/>
      <c r="E445" s="292"/>
      <c r="F445" s="448"/>
      <c r="G445" s="467"/>
      <c r="H445" s="487" t="s">
        <v>584</v>
      </c>
      <c r="I445" s="529" t="s">
        <v>89</v>
      </c>
      <c r="J445" s="553" t="s">
        <v>167</v>
      </c>
      <c r="K445" s="568"/>
      <c r="L445" s="586" t="s">
        <v>89</v>
      </c>
      <c r="M445" s="553" t="s">
        <v>187</v>
      </c>
      <c r="N445" s="594"/>
      <c r="O445" s="519"/>
      <c r="P445" s="519"/>
      <c r="Q445" s="519"/>
      <c r="R445" s="519"/>
      <c r="S445" s="519"/>
      <c r="T445" s="519"/>
      <c r="U445" s="519"/>
      <c r="V445" s="519"/>
      <c r="W445" s="519"/>
      <c r="X445" s="519"/>
      <c r="Y445" s="519"/>
      <c r="Z445" s="519"/>
      <c r="AA445" s="519"/>
      <c r="AB445" s="519"/>
      <c r="AC445" s="519"/>
      <c r="AD445" s="519"/>
      <c r="AE445" s="519"/>
      <c r="AF445" s="478"/>
    </row>
    <row r="446" spans="1:32" ht="18.75" customHeight="1">
      <c r="A446" s="406"/>
      <c r="B446" s="419"/>
      <c r="C446" s="431"/>
      <c r="D446" s="448"/>
      <c r="E446" s="439"/>
      <c r="F446" s="448"/>
      <c r="G446" s="467"/>
      <c r="H446" s="506" t="s">
        <v>108</v>
      </c>
      <c r="I446" s="526" t="s">
        <v>89</v>
      </c>
      <c r="J446" s="483" t="s">
        <v>167</v>
      </c>
      <c r="K446" s="483"/>
      <c r="L446" s="531" t="s">
        <v>89</v>
      </c>
      <c r="M446" s="483" t="s">
        <v>139</v>
      </c>
      <c r="N446" s="483"/>
      <c r="O446" s="531" t="s">
        <v>89</v>
      </c>
      <c r="P446" s="483" t="s">
        <v>177</v>
      </c>
      <c r="Q446" s="583"/>
      <c r="R446" s="583"/>
      <c r="S446" s="608"/>
      <c r="T446" s="608"/>
      <c r="U446" s="608"/>
      <c r="V446" s="608"/>
      <c r="W446" s="608"/>
      <c r="X446" s="608"/>
      <c r="Y446" s="608"/>
      <c r="Z446" s="608"/>
      <c r="AA446" s="608"/>
      <c r="AB446" s="608"/>
      <c r="AC446" s="608"/>
      <c r="AD446" s="608"/>
      <c r="AE446" s="608"/>
      <c r="AF446" s="647"/>
    </row>
    <row r="447" spans="1:32" ht="18.75" customHeight="1">
      <c r="A447" s="406"/>
      <c r="B447" s="419"/>
      <c r="C447" s="431"/>
      <c r="D447" s="448"/>
      <c r="E447" s="439"/>
      <c r="F447" s="448"/>
      <c r="G447" s="467"/>
      <c r="H447" s="506" t="s">
        <v>478</v>
      </c>
      <c r="I447" s="526" t="s">
        <v>89</v>
      </c>
      <c r="J447" s="483" t="s">
        <v>167</v>
      </c>
      <c r="K447" s="567"/>
      <c r="L447" s="531" t="s">
        <v>89</v>
      </c>
      <c r="M447" s="483" t="s">
        <v>187</v>
      </c>
      <c r="N447" s="583"/>
      <c r="O447" s="483"/>
      <c r="P447" s="483"/>
      <c r="Q447" s="483"/>
      <c r="R447" s="483"/>
      <c r="S447" s="483"/>
      <c r="T447" s="483"/>
      <c r="U447" s="483"/>
      <c r="V447" s="483"/>
      <c r="W447" s="483"/>
      <c r="X447" s="483"/>
      <c r="Y447" s="483"/>
      <c r="Z447" s="483"/>
      <c r="AA447" s="483"/>
      <c r="AB447" s="483"/>
      <c r="AC447" s="483"/>
      <c r="AD447" s="483"/>
      <c r="AE447" s="483"/>
      <c r="AF447" s="482"/>
    </row>
    <row r="448" spans="1:32" ht="18.75" customHeight="1">
      <c r="A448" s="406"/>
      <c r="B448" s="419"/>
      <c r="C448" s="431"/>
      <c r="D448" s="448"/>
      <c r="E448" s="439"/>
      <c r="F448" s="448"/>
      <c r="G448" s="467"/>
      <c r="H448" s="506" t="s">
        <v>585</v>
      </c>
      <c r="I448" s="526" t="s">
        <v>89</v>
      </c>
      <c r="J448" s="483" t="s">
        <v>167</v>
      </c>
      <c r="K448" s="483"/>
      <c r="L448" s="531" t="s">
        <v>89</v>
      </c>
      <c r="M448" s="483" t="s">
        <v>313</v>
      </c>
      <c r="N448" s="483"/>
      <c r="O448" s="531" t="s">
        <v>89</v>
      </c>
      <c r="P448" s="483" t="s">
        <v>318</v>
      </c>
      <c r="Q448" s="583"/>
      <c r="R448" s="583"/>
      <c r="S448" s="583"/>
      <c r="T448" s="483"/>
      <c r="U448" s="483"/>
      <c r="V448" s="483"/>
      <c r="W448" s="483"/>
      <c r="X448" s="483"/>
      <c r="Y448" s="483"/>
      <c r="Z448" s="483"/>
      <c r="AA448" s="483"/>
      <c r="AB448" s="483"/>
      <c r="AC448" s="483"/>
      <c r="AD448" s="483"/>
      <c r="AE448" s="483"/>
      <c r="AF448" s="482"/>
    </row>
    <row r="449" spans="1:33" ht="18.75" customHeight="1">
      <c r="A449" s="406"/>
      <c r="B449" s="419"/>
      <c r="C449" s="431"/>
      <c r="D449" s="448"/>
      <c r="E449" s="439"/>
      <c r="F449" s="448"/>
      <c r="G449" s="467"/>
      <c r="H449" s="506" t="s">
        <v>967</v>
      </c>
      <c r="I449" s="526" t="s">
        <v>89</v>
      </c>
      <c r="J449" s="483" t="s">
        <v>167</v>
      </c>
      <c r="K449" s="483"/>
      <c r="L449" s="531" t="s">
        <v>89</v>
      </c>
      <c r="M449" s="483" t="s">
        <v>483</v>
      </c>
      <c r="N449" s="483"/>
      <c r="O449" s="483"/>
      <c r="P449" s="531" t="s">
        <v>89</v>
      </c>
      <c r="Q449" s="483" t="s">
        <v>338</v>
      </c>
      <c r="R449" s="483"/>
      <c r="S449" s="483"/>
      <c r="T449" s="483"/>
      <c r="U449" s="483"/>
      <c r="V449" s="483"/>
      <c r="W449" s="483"/>
      <c r="X449" s="483"/>
      <c r="Y449" s="483"/>
      <c r="Z449" s="483"/>
      <c r="AA449" s="483"/>
      <c r="AB449" s="483"/>
      <c r="AC449" s="483"/>
      <c r="AD449" s="483"/>
      <c r="AE449" s="483"/>
      <c r="AF449" s="482"/>
    </row>
    <row r="450" spans="1:33" ht="18.75" customHeight="1">
      <c r="A450" s="407"/>
      <c r="B450" s="419"/>
      <c r="C450" s="431"/>
      <c r="D450" s="407"/>
      <c r="E450" s="439"/>
      <c r="F450" s="448"/>
      <c r="G450" s="467"/>
      <c r="H450" s="509" t="s">
        <v>405</v>
      </c>
      <c r="I450" s="526" t="s">
        <v>89</v>
      </c>
      <c r="J450" s="483" t="s">
        <v>167</v>
      </c>
      <c r="K450" s="567"/>
      <c r="L450" s="531" t="s">
        <v>89</v>
      </c>
      <c r="M450" s="483" t="s">
        <v>187</v>
      </c>
      <c r="N450" s="583"/>
      <c r="O450" s="483"/>
      <c r="P450" s="483"/>
      <c r="Q450" s="483"/>
      <c r="R450" s="483"/>
      <c r="S450" s="483"/>
      <c r="T450" s="483"/>
      <c r="U450" s="483"/>
      <c r="V450" s="483"/>
      <c r="W450" s="483"/>
      <c r="X450" s="483"/>
      <c r="Y450" s="483"/>
      <c r="Z450" s="483"/>
      <c r="AA450" s="483"/>
      <c r="AB450" s="483"/>
      <c r="AC450" s="483"/>
      <c r="AD450" s="483"/>
      <c r="AE450" s="483"/>
      <c r="AF450" s="482"/>
    </row>
    <row r="451" spans="1:33" ht="18.75" customHeight="1">
      <c r="A451" s="406"/>
      <c r="B451" s="419"/>
      <c r="C451" s="431"/>
      <c r="D451" s="448"/>
      <c r="E451" s="439"/>
      <c r="F451" s="448"/>
      <c r="G451" s="467"/>
      <c r="H451" s="490" t="s">
        <v>484</v>
      </c>
      <c r="I451" s="526" t="s">
        <v>89</v>
      </c>
      <c r="J451" s="483" t="s">
        <v>167</v>
      </c>
      <c r="K451" s="567"/>
      <c r="L451" s="531" t="s">
        <v>89</v>
      </c>
      <c r="M451" s="483" t="s">
        <v>187</v>
      </c>
      <c r="N451" s="583"/>
      <c r="O451" s="483"/>
      <c r="P451" s="483"/>
      <c r="Q451" s="483"/>
      <c r="R451" s="483"/>
      <c r="S451" s="483"/>
      <c r="T451" s="483"/>
      <c r="U451" s="483"/>
      <c r="V451" s="483"/>
      <c r="W451" s="483"/>
      <c r="X451" s="483"/>
      <c r="Y451" s="483"/>
      <c r="Z451" s="483"/>
      <c r="AA451" s="483"/>
      <c r="AB451" s="483"/>
      <c r="AC451" s="483"/>
      <c r="AD451" s="483"/>
      <c r="AE451" s="483"/>
      <c r="AF451" s="482"/>
    </row>
    <row r="452" spans="1:33" ht="18.75" customHeight="1">
      <c r="A452" s="406"/>
      <c r="B452" s="419"/>
      <c r="C452" s="431"/>
      <c r="D452" s="448"/>
      <c r="E452" s="439"/>
      <c r="F452" s="448"/>
      <c r="G452" s="467"/>
      <c r="H452" s="490" t="s">
        <v>485</v>
      </c>
      <c r="I452" s="526" t="s">
        <v>89</v>
      </c>
      <c r="J452" s="483" t="s">
        <v>167</v>
      </c>
      <c r="K452" s="567"/>
      <c r="L452" s="531" t="s">
        <v>89</v>
      </c>
      <c r="M452" s="483" t="s">
        <v>187</v>
      </c>
      <c r="N452" s="583"/>
      <c r="O452" s="483"/>
      <c r="P452" s="483"/>
      <c r="Q452" s="483"/>
      <c r="R452" s="483"/>
      <c r="S452" s="483"/>
      <c r="T452" s="483"/>
      <c r="U452" s="483"/>
      <c r="V452" s="483"/>
      <c r="W452" s="483"/>
      <c r="X452" s="483"/>
      <c r="Y452" s="483"/>
      <c r="Z452" s="483"/>
      <c r="AA452" s="483"/>
      <c r="AB452" s="483"/>
      <c r="AC452" s="483"/>
      <c r="AD452" s="483"/>
      <c r="AE452" s="483"/>
      <c r="AF452" s="482"/>
    </row>
    <row r="453" spans="1:33" ht="18.75" customHeight="1">
      <c r="A453" s="406"/>
      <c r="B453" s="419"/>
      <c r="C453" s="431"/>
      <c r="D453" s="448"/>
      <c r="E453" s="439"/>
      <c r="F453" s="448"/>
      <c r="G453" s="467"/>
      <c r="H453" s="282" t="s">
        <v>491</v>
      </c>
      <c r="I453" s="526" t="s">
        <v>89</v>
      </c>
      <c r="J453" s="483" t="s">
        <v>167</v>
      </c>
      <c r="K453" s="567"/>
      <c r="L453" s="531" t="s">
        <v>89</v>
      </c>
      <c r="M453" s="483" t="s">
        <v>187</v>
      </c>
      <c r="N453" s="583"/>
      <c r="O453" s="483"/>
      <c r="P453" s="483"/>
      <c r="Q453" s="483"/>
      <c r="R453" s="483"/>
      <c r="S453" s="483"/>
      <c r="T453" s="483"/>
      <c r="U453" s="483"/>
      <c r="V453" s="483"/>
      <c r="W453" s="483"/>
      <c r="X453" s="483"/>
      <c r="Y453" s="483"/>
      <c r="Z453" s="483"/>
      <c r="AA453" s="483"/>
      <c r="AB453" s="483"/>
      <c r="AC453" s="483"/>
      <c r="AD453" s="483"/>
      <c r="AE453" s="483"/>
      <c r="AF453" s="482"/>
    </row>
    <row r="454" spans="1:33" ht="18.75" customHeight="1">
      <c r="A454" s="406"/>
      <c r="B454" s="419"/>
      <c r="C454" s="431"/>
      <c r="D454" s="448"/>
      <c r="E454" s="439"/>
      <c r="F454" s="448"/>
      <c r="G454" s="467"/>
      <c r="H454" s="506" t="s">
        <v>232</v>
      </c>
      <c r="I454" s="526" t="s">
        <v>89</v>
      </c>
      <c r="J454" s="483" t="s">
        <v>167</v>
      </c>
      <c r="K454" s="567"/>
      <c r="L454" s="531" t="s">
        <v>89</v>
      </c>
      <c r="M454" s="483" t="s">
        <v>187</v>
      </c>
      <c r="N454" s="583"/>
      <c r="O454" s="483"/>
      <c r="P454" s="483"/>
      <c r="Q454" s="483"/>
      <c r="R454" s="483"/>
      <c r="S454" s="483"/>
      <c r="T454" s="483"/>
      <c r="U454" s="483"/>
      <c r="V454" s="483"/>
      <c r="W454" s="483"/>
      <c r="X454" s="483"/>
      <c r="Y454" s="483"/>
      <c r="Z454" s="483"/>
      <c r="AA454" s="483"/>
      <c r="AB454" s="483"/>
      <c r="AC454" s="483"/>
      <c r="AD454" s="483"/>
      <c r="AE454" s="483"/>
      <c r="AF454" s="482"/>
    </row>
    <row r="455" spans="1:33" ht="18.75" customHeight="1">
      <c r="A455" s="411"/>
      <c r="B455" s="421"/>
      <c r="C455" s="441"/>
      <c r="D455" s="453"/>
      <c r="E455" s="440"/>
      <c r="F455" s="453"/>
      <c r="G455" s="474"/>
      <c r="H455" s="513" t="s">
        <v>109</v>
      </c>
      <c r="I455" s="539" t="s">
        <v>89</v>
      </c>
      <c r="J455" s="558" t="s">
        <v>167</v>
      </c>
      <c r="K455" s="571"/>
      <c r="L455" s="584" t="s">
        <v>89</v>
      </c>
      <c r="M455" s="558" t="s">
        <v>187</v>
      </c>
      <c r="N455" s="556"/>
      <c r="O455" s="558"/>
      <c r="P455" s="558"/>
      <c r="Q455" s="558"/>
      <c r="R455" s="558"/>
      <c r="S455" s="558"/>
      <c r="T455" s="558"/>
      <c r="U455" s="558"/>
      <c r="V455" s="558"/>
      <c r="W455" s="558"/>
      <c r="X455" s="558"/>
      <c r="Y455" s="558"/>
      <c r="Z455" s="558"/>
      <c r="AA455" s="558"/>
      <c r="AB455" s="558"/>
      <c r="AC455" s="558"/>
      <c r="AD455" s="558"/>
      <c r="AE455" s="558"/>
      <c r="AF455" s="644"/>
    </row>
    <row r="456" spans="1:33" ht="18.75" customHeight="1">
      <c r="A456" s="416" t="s">
        <v>315</v>
      </c>
      <c r="B456" s="423" t="s">
        <v>315</v>
      </c>
      <c r="C456" s="442" t="s">
        <v>315</v>
      </c>
      <c r="D456" s="454" t="s">
        <v>315</v>
      </c>
      <c r="E456" s="442" t="s">
        <v>315</v>
      </c>
      <c r="F456" s="454" t="s">
        <v>315</v>
      </c>
      <c r="G456" s="475" t="s">
        <v>315</v>
      </c>
      <c r="H456" s="487" t="s">
        <v>418</v>
      </c>
      <c r="I456" s="542" t="s">
        <v>89</v>
      </c>
      <c r="J456" s="559" t="s">
        <v>167</v>
      </c>
      <c r="K456" s="559"/>
      <c r="L456" s="587" t="s">
        <v>315</v>
      </c>
      <c r="M456" s="568" t="s">
        <v>89</v>
      </c>
      <c r="N456" s="559" t="s">
        <v>1215</v>
      </c>
      <c r="O456" s="559"/>
      <c r="P456" s="559"/>
      <c r="Q456" s="604" t="s">
        <v>89</v>
      </c>
      <c r="R456" s="559" t="s">
        <v>849</v>
      </c>
      <c r="S456" s="559"/>
      <c r="T456" s="559"/>
      <c r="U456" s="559" t="s">
        <v>315</v>
      </c>
      <c r="V456" s="553" t="s">
        <v>315</v>
      </c>
      <c r="W456" s="553" t="s">
        <v>315</v>
      </c>
      <c r="X456" s="553" t="s">
        <v>315</v>
      </c>
      <c r="Y456" s="553" t="s">
        <v>315</v>
      </c>
      <c r="Z456" s="553" t="s">
        <v>315</v>
      </c>
      <c r="AA456" s="553" t="s">
        <v>315</v>
      </c>
      <c r="AB456" s="553" t="s">
        <v>315</v>
      </c>
      <c r="AC456" s="553" t="s">
        <v>315</v>
      </c>
      <c r="AD456" s="553" t="s">
        <v>315</v>
      </c>
      <c r="AE456" s="553" t="s">
        <v>315</v>
      </c>
      <c r="AF456" s="648" t="s">
        <v>315</v>
      </c>
      <c r="AG456" s="55"/>
    </row>
    <row r="457" spans="1:33" ht="19.5" customHeight="1">
      <c r="A457" s="406"/>
      <c r="B457" s="419"/>
      <c r="C457" s="430"/>
      <c r="D457" s="409"/>
      <c r="E457" s="439"/>
      <c r="F457" s="448"/>
      <c r="G457" s="438"/>
      <c r="H457" s="494" t="s">
        <v>147</v>
      </c>
      <c r="I457" s="524" t="s">
        <v>89</v>
      </c>
      <c r="J457" s="519" t="s">
        <v>157</v>
      </c>
      <c r="K457" s="566"/>
      <c r="L457" s="574"/>
      <c r="M457" s="579" t="s">
        <v>89</v>
      </c>
      <c r="N457" s="519" t="s">
        <v>160</v>
      </c>
      <c r="O457" s="579"/>
      <c r="P457" s="519"/>
      <c r="Q457" s="569"/>
      <c r="R457" s="569"/>
      <c r="S457" s="569"/>
      <c r="T457" s="569"/>
      <c r="U457" s="569"/>
      <c r="V457" s="569"/>
      <c r="W457" s="569"/>
      <c r="X457" s="569"/>
      <c r="Y457" s="569"/>
      <c r="Z457" s="569"/>
      <c r="AA457" s="569"/>
      <c r="AB457" s="569"/>
      <c r="AC457" s="569"/>
      <c r="AD457" s="569"/>
      <c r="AE457" s="569"/>
      <c r="AF457" s="645"/>
    </row>
    <row r="458" spans="1:33" ht="19.5" customHeight="1">
      <c r="A458" s="406"/>
      <c r="B458" s="419"/>
      <c r="C458" s="430"/>
      <c r="D458" s="409"/>
      <c r="E458" s="439"/>
      <c r="F458" s="448"/>
      <c r="G458" s="438"/>
      <c r="H458" s="495" t="s">
        <v>436</v>
      </c>
      <c r="I458" s="526" t="s">
        <v>89</v>
      </c>
      <c r="J458" s="483" t="s">
        <v>157</v>
      </c>
      <c r="K458" s="567"/>
      <c r="L458" s="575"/>
      <c r="M458" s="531" t="s">
        <v>89</v>
      </c>
      <c r="N458" s="483" t="s">
        <v>160</v>
      </c>
      <c r="O458" s="531"/>
      <c r="P458" s="483"/>
      <c r="Q458" s="595"/>
      <c r="R458" s="595"/>
      <c r="S458" s="595"/>
      <c r="T458" s="595"/>
      <c r="U458" s="595"/>
      <c r="V458" s="595"/>
      <c r="W458" s="595"/>
      <c r="X458" s="595"/>
      <c r="Y458" s="595"/>
      <c r="Z458" s="595"/>
      <c r="AA458" s="595"/>
      <c r="AB458" s="595"/>
      <c r="AC458" s="595"/>
      <c r="AD458" s="595"/>
      <c r="AE458" s="595"/>
      <c r="AF458" s="640"/>
    </row>
    <row r="459" spans="1:33" ht="18.75" customHeight="1">
      <c r="A459" s="406"/>
      <c r="B459" s="419"/>
      <c r="C459" s="431"/>
      <c r="D459" s="455"/>
      <c r="E459" s="439"/>
      <c r="F459" s="448"/>
      <c r="G459" s="467"/>
      <c r="H459" s="509" t="s">
        <v>446</v>
      </c>
      <c r="I459" s="526" t="s">
        <v>89</v>
      </c>
      <c r="J459" s="483" t="s">
        <v>328</v>
      </c>
      <c r="K459" s="567"/>
      <c r="L459" s="583"/>
      <c r="M459" s="531" t="s">
        <v>89</v>
      </c>
      <c r="N459" s="483" t="s">
        <v>331</v>
      </c>
      <c r="O459" s="595"/>
      <c r="P459" s="595"/>
      <c r="Q459" s="595"/>
      <c r="R459" s="483"/>
      <c r="S459" s="483"/>
      <c r="T459" s="483"/>
      <c r="U459" s="483"/>
      <c r="V459" s="483"/>
      <c r="W459" s="483"/>
      <c r="X459" s="483"/>
      <c r="Y459" s="483"/>
      <c r="Z459" s="483"/>
      <c r="AA459" s="483"/>
      <c r="AB459" s="483"/>
      <c r="AC459" s="483"/>
      <c r="AD459" s="483"/>
      <c r="AE459" s="483"/>
      <c r="AF459" s="482"/>
    </row>
    <row r="460" spans="1:33" ht="18.75" customHeight="1">
      <c r="A460" s="406"/>
      <c r="B460" s="419"/>
      <c r="C460" s="431"/>
      <c r="D460" s="455"/>
      <c r="E460" s="439"/>
      <c r="F460" s="448"/>
      <c r="G460" s="467"/>
      <c r="H460" s="506" t="s">
        <v>108</v>
      </c>
      <c r="I460" s="526" t="s">
        <v>89</v>
      </c>
      <c r="J460" s="483" t="s">
        <v>167</v>
      </c>
      <c r="K460" s="483"/>
      <c r="L460" s="531" t="s">
        <v>89</v>
      </c>
      <c r="M460" s="483" t="s">
        <v>139</v>
      </c>
      <c r="N460" s="483"/>
      <c r="O460" s="531" t="s">
        <v>89</v>
      </c>
      <c r="P460" s="483" t="s">
        <v>177</v>
      </c>
      <c r="Q460" s="583"/>
      <c r="R460" s="583"/>
      <c r="S460" s="608"/>
      <c r="T460" s="608"/>
      <c r="U460" s="608"/>
      <c r="V460" s="608"/>
      <c r="W460" s="608"/>
      <c r="X460" s="608"/>
      <c r="Y460" s="608"/>
      <c r="Z460" s="608"/>
      <c r="AA460" s="608"/>
      <c r="AB460" s="608"/>
      <c r="AC460" s="608"/>
      <c r="AD460" s="608"/>
      <c r="AE460" s="608"/>
      <c r="AF460" s="647"/>
    </row>
    <row r="461" spans="1:33" ht="18.75" customHeight="1">
      <c r="A461" s="406"/>
      <c r="B461" s="419"/>
      <c r="C461" s="431"/>
      <c r="D461" s="455"/>
      <c r="E461" s="439"/>
      <c r="F461" s="448"/>
      <c r="G461" s="467"/>
      <c r="H461" s="506" t="s">
        <v>585</v>
      </c>
      <c r="I461" s="526" t="s">
        <v>89</v>
      </c>
      <c r="J461" s="483" t="s">
        <v>167</v>
      </c>
      <c r="K461" s="483"/>
      <c r="L461" s="531" t="s">
        <v>89</v>
      </c>
      <c r="M461" s="483" t="s">
        <v>313</v>
      </c>
      <c r="N461" s="483"/>
      <c r="O461" s="531" t="s">
        <v>89</v>
      </c>
      <c r="P461" s="483" t="s">
        <v>318</v>
      </c>
      <c r="Q461" s="583"/>
      <c r="R461" s="583"/>
      <c r="S461" s="583"/>
      <c r="T461" s="483"/>
      <c r="U461" s="483"/>
      <c r="V461" s="483"/>
      <c r="W461" s="483"/>
      <c r="X461" s="483"/>
      <c r="Y461" s="483"/>
      <c r="Z461" s="483"/>
      <c r="AA461" s="483"/>
      <c r="AB461" s="483"/>
      <c r="AC461" s="483"/>
      <c r="AD461" s="483"/>
      <c r="AE461" s="483"/>
      <c r="AF461" s="482"/>
    </row>
    <row r="462" spans="1:33" ht="18.75" customHeight="1">
      <c r="A462" s="407" t="s">
        <v>89</v>
      </c>
      <c r="B462" s="419">
        <v>72</v>
      </c>
      <c r="C462" s="431" t="s">
        <v>1134</v>
      </c>
      <c r="D462" s="407" t="s">
        <v>89</v>
      </c>
      <c r="E462" s="439" t="s">
        <v>132</v>
      </c>
      <c r="F462" s="448"/>
      <c r="G462" s="467"/>
      <c r="H462" s="506" t="s">
        <v>233</v>
      </c>
      <c r="I462" s="526" t="s">
        <v>89</v>
      </c>
      <c r="J462" s="483" t="s">
        <v>167</v>
      </c>
      <c r="K462" s="567"/>
      <c r="L462" s="531" t="s">
        <v>89</v>
      </c>
      <c r="M462" s="483" t="s">
        <v>187</v>
      </c>
      <c r="N462" s="583"/>
      <c r="O462" s="483"/>
      <c r="P462" s="483"/>
      <c r="Q462" s="483"/>
      <c r="R462" s="483"/>
      <c r="S462" s="483"/>
      <c r="T462" s="483"/>
      <c r="U462" s="483"/>
      <c r="V462" s="483"/>
      <c r="W462" s="483"/>
      <c r="X462" s="483"/>
      <c r="Y462" s="483"/>
      <c r="Z462" s="483"/>
      <c r="AA462" s="483"/>
      <c r="AB462" s="483"/>
      <c r="AC462" s="483"/>
      <c r="AD462" s="483"/>
      <c r="AE462" s="483"/>
      <c r="AF462" s="482"/>
    </row>
    <row r="463" spans="1:33" ht="18.75" customHeight="1">
      <c r="A463" s="406"/>
      <c r="B463" s="419"/>
      <c r="C463" s="431"/>
      <c r="D463" s="407" t="s">
        <v>89</v>
      </c>
      <c r="E463" s="439" t="s">
        <v>190</v>
      </c>
      <c r="F463" s="448"/>
      <c r="G463" s="467"/>
      <c r="H463" s="509" t="s">
        <v>405</v>
      </c>
      <c r="I463" s="526" t="s">
        <v>89</v>
      </c>
      <c r="J463" s="483" t="s">
        <v>167</v>
      </c>
      <c r="K463" s="567"/>
      <c r="L463" s="531" t="s">
        <v>89</v>
      </c>
      <c r="M463" s="483" t="s">
        <v>187</v>
      </c>
      <c r="N463" s="583"/>
      <c r="O463" s="483"/>
      <c r="P463" s="483"/>
      <c r="Q463" s="483"/>
      <c r="R463" s="483"/>
      <c r="S463" s="483"/>
      <c r="T463" s="483"/>
      <c r="U463" s="483"/>
      <c r="V463" s="483"/>
      <c r="W463" s="483"/>
      <c r="X463" s="483"/>
      <c r="Y463" s="483"/>
      <c r="Z463" s="483"/>
      <c r="AA463" s="483"/>
      <c r="AB463" s="483"/>
      <c r="AC463" s="483"/>
      <c r="AD463" s="483"/>
      <c r="AE463" s="483"/>
      <c r="AF463" s="482"/>
    </row>
    <row r="464" spans="1:33" ht="18.75" customHeight="1">
      <c r="A464" s="406"/>
      <c r="B464" s="419"/>
      <c r="C464" s="431"/>
      <c r="D464" s="407" t="s">
        <v>89</v>
      </c>
      <c r="E464" s="439" t="s">
        <v>1135</v>
      </c>
      <c r="F464" s="448"/>
      <c r="G464" s="467"/>
      <c r="H464" s="509" t="s">
        <v>493</v>
      </c>
      <c r="I464" s="526" t="s">
        <v>89</v>
      </c>
      <c r="J464" s="483" t="s">
        <v>167</v>
      </c>
      <c r="K464" s="567"/>
      <c r="L464" s="531" t="s">
        <v>89</v>
      </c>
      <c r="M464" s="483" t="s">
        <v>187</v>
      </c>
      <c r="N464" s="583"/>
      <c r="O464" s="483"/>
      <c r="P464" s="483"/>
      <c r="Q464" s="483"/>
      <c r="R464" s="483"/>
      <c r="S464" s="483"/>
      <c r="T464" s="483"/>
      <c r="U464" s="483"/>
      <c r="V464" s="483"/>
      <c r="W464" s="483"/>
      <c r="X464" s="483"/>
      <c r="Y464" s="483"/>
      <c r="Z464" s="483"/>
      <c r="AA464" s="483"/>
      <c r="AB464" s="483"/>
      <c r="AC464" s="483"/>
      <c r="AD464" s="483"/>
      <c r="AE464" s="483"/>
      <c r="AF464" s="482"/>
    </row>
    <row r="465" spans="1:32" ht="18.75" customHeight="1">
      <c r="A465" s="406"/>
      <c r="B465" s="419"/>
      <c r="C465" s="431"/>
      <c r="D465" s="455"/>
      <c r="E465" s="439"/>
      <c r="F465" s="448"/>
      <c r="G465" s="467"/>
      <c r="H465" s="282" t="s">
        <v>491</v>
      </c>
      <c r="I465" s="526" t="s">
        <v>89</v>
      </c>
      <c r="J465" s="483" t="s">
        <v>167</v>
      </c>
      <c r="K465" s="567"/>
      <c r="L465" s="531" t="s">
        <v>89</v>
      </c>
      <c r="M465" s="483" t="s">
        <v>187</v>
      </c>
      <c r="N465" s="583"/>
      <c r="O465" s="483"/>
      <c r="P465" s="483"/>
      <c r="Q465" s="483"/>
      <c r="R465" s="483"/>
      <c r="S465" s="483"/>
      <c r="T465" s="483"/>
      <c r="U465" s="483"/>
      <c r="V465" s="483"/>
      <c r="W465" s="483"/>
      <c r="X465" s="483"/>
      <c r="Y465" s="483"/>
      <c r="Z465" s="483"/>
      <c r="AA465" s="483"/>
      <c r="AB465" s="483"/>
      <c r="AC465" s="483"/>
      <c r="AD465" s="483"/>
      <c r="AE465" s="483"/>
      <c r="AF465" s="482"/>
    </row>
    <row r="466" spans="1:32" ht="18.75" customHeight="1">
      <c r="A466" s="406"/>
      <c r="B466" s="419"/>
      <c r="C466" s="431"/>
      <c r="D466" s="455"/>
      <c r="E466" s="439"/>
      <c r="F466" s="448"/>
      <c r="G466" s="467"/>
      <c r="H466" s="506" t="s">
        <v>232</v>
      </c>
      <c r="I466" s="526" t="s">
        <v>89</v>
      </c>
      <c r="J466" s="483" t="s">
        <v>167</v>
      </c>
      <c r="K466" s="567"/>
      <c r="L466" s="531" t="s">
        <v>89</v>
      </c>
      <c r="M466" s="483" t="s">
        <v>187</v>
      </c>
      <c r="N466" s="583"/>
      <c r="O466" s="483"/>
      <c r="P466" s="483"/>
      <c r="Q466" s="483"/>
      <c r="R466" s="483"/>
      <c r="S466" s="483"/>
      <c r="T466" s="483"/>
      <c r="U466" s="483"/>
      <c r="V466" s="483"/>
      <c r="W466" s="483"/>
      <c r="X466" s="483"/>
      <c r="Y466" s="483"/>
      <c r="Z466" s="483"/>
      <c r="AA466" s="483"/>
      <c r="AB466" s="483"/>
      <c r="AC466" s="483"/>
      <c r="AD466" s="483"/>
      <c r="AE466" s="483"/>
      <c r="AF466" s="482"/>
    </row>
    <row r="467" spans="1:32" ht="18.75" customHeight="1">
      <c r="A467" s="411"/>
      <c r="B467" s="421"/>
      <c r="C467" s="441"/>
      <c r="D467" s="456"/>
      <c r="E467" s="440"/>
      <c r="F467" s="453"/>
      <c r="G467" s="474"/>
      <c r="H467" s="513" t="s">
        <v>109</v>
      </c>
      <c r="I467" s="539" t="s">
        <v>89</v>
      </c>
      <c r="J467" s="558" t="s">
        <v>167</v>
      </c>
      <c r="K467" s="571"/>
      <c r="L467" s="584" t="s">
        <v>89</v>
      </c>
      <c r="M467" s="558" t="s">
        <v>187</v>
      </c>
      <c r="N467" s="556"/>
      <c r="O467" s="558"/>
      <c r="P467" s="558"/>
      <c r="Q467" s="558"/>
      <c r="R467" s="558"/>
      <c r="S467" s="558"/>
      <c r="T467" s="558"/>
      <c r="U467" s="558"/>
      <c r="V467" s="558"/>
      <c r="W467" s="558"/>
      <c r="X467" s="558"/>
      <c r="Y467" s="558"/>
      <c r="Z467" s="558"/>
      <c r="AA467" s="558"/>
      <c r="AB467" s="558"/>
      <c r="AC467" s="558"/>
      <c r="AD467" s="558"/>
      <c r="AE467" s="558"/>
      <c r="AF467" s="644"/>
    </row>
    <row r="468" spans="1:32" ht="18.75" customHeight="1">
      <c r="A468" s="406"/>
      <c r="B468" s="419"/>
      <c r="C468" s="431"/>
      <c r="D468" s="448"/>
      <c r="E468" s="439"/>
      <c r="F468" s="448"/>
      <c r="G468" s="467"/>
      <c r="H468" s="510" t="s">
        <v>418</v>
      </c>
      <c r="I468" s="524" t="s">
        <v>89</v>
      </c>
      <c r="J468" s="519" t="s">
        <v>167</v>
      </c>
      <c r="K468" s="519"/>
      <c r="L468" s="574"/>
      <c r="M468" s="579" t="s">
        <v>89</v>
      </c>
      <c r="N468" s="519" t="s">
        <v>425</v>
      </c>
      <c r="O468" s="519"/>
      <c r="P468" s="574"/>
      <c r="Q468" s="579" t="s">
        <v>89</v>
      </c>
      <c r="R468" s="560" t="s">
        <v>431</v>
      </c>
      <c r="S468" s="560"/>
      <c r="T468" s="560"/>
      <c r="U468" s="560"/>
      <c r="V468" s="519"/>
      <c r="W468" s="519"/>
      <c r="X468" s="519"/>
      <c r="Y468" s="519"/>
      <c r="Z468" s="519"/>
      <c r="AA468" s="519"/>
      <c r="AB468" s="519"/>
      <c r="AC468" s="519"/>
      <c r="AD468" s="519"/>
      <c r="AE468" s="519"/>
      <c r="AF468" s="478"/>
    </row>
    <row r="469" spans="1:32" ht="18.75" customHeight="1">
      <c r="A469" s="406"/>
      <c r="B469" s="419"/>
      <c r="C469" s="431"/>
      <c r="D469" s="448"/>
      <c r="E469" s="439"/>
      <c r="F469" s="448"/>
      <c r="G469" s="467"/>
      <c r="H469" s="495" t="s">
        <v>147</v>
      </c>
      <c r="I469" s="526" t="s">
        <v>89</v>
      </c>
      <c r="J469" s="483" t="s">
        <v>157</v>
      </c>
      <c r="K469" s="567"/>
      <c r="L469" s="575"/>
      <c r="M469" s="531" t="s">
        <v>89</v>
      </c>
      <c r="N469" s="483" t="s">
        <v>160</v>
      </c>
      <c r="O469" s="531"/>
      <c r="P469" s="483"/>
      <c r="Q469" s="595"/>
      <c r="R469" s="595"/>
      <c r="S469" s="595"/>
      <c r="T469" s="595"/>
      <c r="U469" s="595"/>
      <c r="V469" s="595"/>
      <c r="W469" s="595"/>
      <c r="X469" s="595"/>
      <c r="Y469" s="595"/>
      <c r="Z469" s="595"/>
      <c r="AA469" s="595"/>
      <c r="AB469" s="595"/>
      <c r="AC469" s="595"/>
      <c r="AD469" s="595"/>
      <c r="AE469" s="595"/>
      <c r="AF469" s="640"/>
    </row>
    <row r="470" spans="1:32" ht="19.5" customHeight="1">
      <c r="A470" s="406"/>
      <c r="B470" s="419"/>
      <c r="C470" s="430"/>
      <c r="D470" s="409"/>
      <c r="E470" s="439"/>
      <c r="F470" s="448"/>
      <c r="G470" s="438"/>
      <c r="H470" s="495" t="s">
        <v>436</v>
      </c>
      <c r="I470" s="543" t="s">
        <v>89</v>
      </c>
      <c r="J470" s="483" t="s">
        <v>157</v>
      </c>
      <c r="K470" s="483"/>
      <c r="L470" s="575"/>
      <c r="M470" s="590" t="s">
        <v>89</v>
      </c>
      <c r="N470" s="483" t="s">
        <v>160</v>
      </c>
      <c r="O470" s="590"/>
      <c r="P470" s="483"/>
      <c r="Q470" s="583"/>
      <c r="R470" s="583"/>
      <c r="S470" s="583"/>
      <c r="T470" s="583"/>
      <c r="U470" s="583"/>
      <c r="V470" s="583"/>
      <c r="W470" s="583"/>
      <c r="X470" s="583"/>
      <c r="Y470" s="583"/>
      <c r="Z470" s="583"/>
      <c r="AA470" s="583"/>
      <c r="AB470" s="583"/>
      <c r="AC470" s="583"/>
      <c r="AD470" s="583"/>
      <c r="AE470" s="583"/>
      <c r="AF470" s="640"/>
    </row>
    <row r="471" spans="1:32" ht="18.75" customHeight="1">
      <c r="A471" s="409"/>
      <c r="B471" s="279"/>
      <c r="C471" s="409"/>
      <c r="D471" s="409"/>
      <c r="E471" s="279"/>
      <c r="F471" s="448"/>
      <c r="G471" s="467"/>
      <c r="H471" s="506" t="s">
        <v>48</v>
      </c>
      <c r="I471" s="526" t="s">
        <v>89</v>
      </c>
      <c r="J471" s="483" t="s">
        <v>167</v>
      </c>
      <c r="K471" s="567"/>
      <c r="L471" s="531" t="s">
        <v>89</v>
      </c>
      <c r="M471" s="483" t="s">
        <v>187</v>
      </c>
      <c r="N471" s="583"/>
      <c r="O471" s="483"/>
      <c r="P471" s="483"/>
      <c r="Q471" s="483"/>
      <c r="R471" s="483"/>
      <c r="S471" s="483"/>
      <c r="T471" s="483"/>
      <c r="U471" s="483"/>
      <c r="V471" s="483"/>
      <c r="W471" s="483"/>
      <c r="X471" s="483"/>
      <c r="Y471" s="483"/>
      <c r="Z471" s="483"/>
      <c r="AA471" s="483"/>
      <c r="AB471" s="483"/>
      <c r="AC471" s="483"/>
      <c r="AD471" s="483"/>
      <c r="AE471" s="483"/>
      <c r="AF471" s="482"/>
    </row>
    <row r="472" spans="1:32" ht="18.75" customHeight="1">
      <c r="A472" s="407" t="s">
        <v>89</v>
      </c>
      <c r="B472" s="419">
        <v>73</v>
      </c>
      <c r="C472" s="431" t="s">
        <v>1140</v>
      </c>
      <c r="D472" s="407" t="s">
        <v>89</v>
      </c>
      <c r="E472" s="439" t="s">
        <v>1216</v>
      </c>
      <c r="F472" s="448"/>
      <c r="G472" s="467"/>
      <c r="H472" s="508" t="s">
        <v>212</v>
      </c>
      <c r="I472" s="537" t="s">
        <v>89</v>
      </c>
      <c r="J472" s="551" t="s">
        <v>202</v>
      </c>
      <c r="K472" s="551"/>
      <c r="L472" s="551"/>
      <c r="M472" s="537" t="s">
        <v>89</v>
      </c>
      <c r="N472" s="551" t="s">
        <v>82</v>
      </c>
      <c r="O472" s="551"/>
      <c r="P472" s="551"/>
      <c r="Q472" s="603"/>
      <c r="R472" s="603"/>
      <c r="S472" s="603"/>
      <c r="T472" s="603"/>
      <c r="U472" s="603"/>
      <c r="V472" s="603"/>
      <c r="W472" s="603"/>
      <c r="X472" s="603"/>
      <c r="Y472" s="603"/>
      <c r="Z472" s="603"/>
      <c r="AA472" s="603"/>
      <c r="AB472" s="603"/>
      <c r="AC472" s="603"/>
      <c r="AD472" s="603"/>
      <c r="AE472" s="603"/>
      <c r="AF472" s="615"/>
    </row>
    <row r="473" spans="1:32" ht="18.75" customHeight="1">
      <c r="A473" s="407"/>
      <c r="B473" s="419"/>
      <c r="C473" s="431"/>
      <c r="D473" s="407" t="s">
        <v>89</v>
      </c>
      <c r="E473" s="439" t="s">
        <v>1145</v>
      </c>
      <c r="F473" s="448"/>
      <c r="G473" s="467"/>
      <c r="H473" s="514"/>
      <c r="I473" s="544"/>
      <c r="J473" s="560"/>
      <c r="K473" s="560"/>
      <c r="L473" s="560"/>
      <c r="M473" s="544"/>
      <c r="N473" s="560"/>
      <c r="O473" s="560"/>
      <c r="P473" s="560"/>
      <c r="Q473" s="569"/>
      <c r="R473" s="569"/>
      <c r="S473" s="569"/>
      <c r="T473" s="569"/>
      <c r="U473" s="569"/>
      <c r="V473" s="569"/>
      <c r="W473" s="569"/>
      <c r="X473" s="569"/>
      <c r="Y473" s="569"/>
      <c r="Z473" s="569"/>
      <c r="AA473" s="569"/>
      <c r="AB473" s="569"/>
      <c r="AC473" s="569"/>
      <c r="AD473" s="569"/>
      <c r="AE473" s="569"/>
      <c r="AF473" s="611"/>
    </row>
    <row r="474" spans="1:32" ht="18.75" customHeight="1">
      <c r="A474" s="407"/>
      <c r="B474" s="419"/>
      <c r="C474" s="431"/>
      <c r="D474" s="407"/>
      <c r="E474" s="439" t="s">
        <v>1148</v>
      </c>
      <c r="F474" s="448"/>
      <c r="G474" s="467"/>
      <c r="H474" s="499" t="s">
        <v>484</v>
      </c>
      <c r="I474" s="530" t="s">
        <v>89</v>
      </c>
      <c r="J474" s="483" t="s">
        <v>167</v>
      </c>
      <c r="K474" s="483"/>
      <c r="L474" s="531" t="s">
        <v>89</v>
      </c>
      <c r="M474" s="483" t="s">
        <v>139</v>
      </c>
      <c r="N474" s="483"/>
      <c r="O474" s="528" t="s">
        <v>89</v>
      </c>
      <c r="P474" s="483" t="s">
        <v>177</v>
      </c>
      <c r="Q474" s="583"/>
      <c r="R474" s="528"/>
      <c r="S474" s="483"/>
      <c r="T474" s="583"/>
      <c r="U474" s="528"/>
      <c r="V474" s="483"/>
      <c r="W474" s="583"/>
      <c r="X474" s="569"/>
      <c r="Y474" s="595"/>
      <c r="Z474" s="595"/>
      <c r="AA474" s="595"/>
      <c r="AB474" s="595"/>
      <c r="AC474" s="595"/>
      <c r="AD474" s="595"/>
      <c r="AE474" s="595"/>
      <c r="AF474" s="614"/>
    </row>
    <row r="475" spans="1:32" ht="18.75" customHeight="1">
      <c r="A475" s="406"/>
      <c r="B475" s="419"/>
      <c r="C475" s="431"/>
      <c r="D475" s="279"/>
      <c r="E475" s="279"/>
      <c r="F475" s="448"/>
      <c r="G475" s="467"/>
      <c r="H475" s="509" t="s">
        <v>1138</v>
      </c>
      <c r="I475" s="526" t="s">
        <v>89</v>
      </c>
      <c r="J475" s="483" t="s">
        <v>167</v>
      </c>
      <c r="K475" s="567"/>
      <c r="L475" s="531" t="s">
        <v>89</v>
      </c>
      <c r="M475" s="483" t="s">
        <v>187</v>
      </c>
      <c r="N475" s="583"/>
      <c r="O475" s="483"/>
      <c r="P475" s="483"/>
      <c r="Q475" s="483"/>
      <c r="R475" s="483"/>
      <c r="S475" s="483"/>
      <c r="T475" s="483"/>
      <c r="U475" s="483"/>
      <c r="V475" s="483"/>
      <c r="W475" s="483"/>
      <c r="X475" s="483"/>
      <c r="Y475" s="483"/>
      <c r="Z475" s="483"/>
      <c r="AA475" s="483"/>
      <c r="AB475" s="483"/>
      <c r="AC475" s="483"/>
      <c r="AD475" s="483"/>
      <c r="AE475" s="483"/>
      <c r="AF475" s="482"/>
    </row>
    <row r="476" spans="1:32" ht="18.75" customHeight="1">
      <c r="A476" s="409"/>
      <c r="B476" s="292"/>
      <c r="C476" s="433"/>
      <c r="D476" s="279"/>
      <c r="E476" s="279"/>
      <c r="F476" s="448"/>
      <c r="G476" s="467"/>
      <c r="H476" s="509" t="s">
        <v>117</v>
      </c>
      <c r="I476" s="526" t="s">
        <v>89</v>
      </c>
      <c r="J476" s="483" t="s">
        <v>167</v>
      </c>
      <c r="K476" s="483"/>
      <c r="L476" s="531" t="s">
        <v>89</v>
      </c>
      <c r="M476" s="483" t="s">
        <v>139</v>
      </c>
      <c r="N476" s="483"/>
      <c r="O476" s="531" t="s">
        <v>89</v>
      </c>
      <c r="P476" s="483" t="s">
        <v>177</v>
      </c>
      <c r="Q476" s="583"/>
      <c r="R476" s="531" t="s">
        <v>89</v>
      </c>
      <c r="S476" s="483" t="s">
        <v>154</v>
      </c>
      <c r="T476" s="583"/>
      <c r="U476" s="483"/>
      <c r="V476" s="483"/>
      <c r="W476" s="483"/>
      <c r="X476" s="483"/>
      <c r="Y476" s="483"/>
      <c r="Z476" s="483"/>
      <c r="AA476" s="483"/>
      <c r="AB476" s="483"/>
      <c r="AC476" s="483"/>
      <c r="AD476" s="483"/>
      <c r="AE476" s="483"/>
      <c r="AF476" s="482"/>
    </row>
    <row r="477" spans="1:32" ht="18.75" customHeight="1">
      <c r="A477" s="409"/>
      <c r="B477" s="292"/>
      <c r="C477" s="433"/>
      <c r="D477" s="279"/>
      <c r="E477" s="279"/>
      <c r="F477" s="448"/>
      <c r="G477" s="467"/>
      <c r="H477" s="509" t="s">
        <v>1217</v>
      </c>
      <c r="I477" s="526" t="s">
        <v>89</v>
      </c>
      <c r="J477" s="483" t="s">
        <v>167</v>
      </c>
      <c r="K477" s="567"/>
      <c r="L477" s="531" t="s">
        <v>89</v>
      </c>
      <c r="M477" s="483" t="s">
        <v>187</v>
      </c>
      <c r="N477" s="583"/>
      <c r="O477" s="483"/>
      <c r="P477" s="483"/>
      <c r="Q477" s="483"/>
      <c r="R477" s="483"/>
      <c r="S477" s="483"/>
      <c r="T477" s="483"/>
      <c r="U477" s="483"/>
      <c r="V477" s="483"/>
      <c r="W477" s="483"/>
      <c r="X477" s="483"/>
      <c r="Y477" s="483"/>
      <c r="Z477" s="483"/>
      <c r="AA477" s="483"/>
      <c r="AB477" s="483"/>
      <c r="AC477" s="483"/>
      <c r="AD477" s="483"/>
      <c r="AE477" s="483"/>
      <c r="AF477" s="482"/>
    </row>
    <row r="478" spans="1:32" ht="18.75" customHeight="1">
      <c r="A478" s="406"/>
      <c r="B478" s="419"/>
      <c r="C478" s="431"/>
      <c r="D478" s="283"/>
      <c r="E478" s="439"/>
      <c r="F478" s="448"/>
      <c r="G478" s="467"/>
      <c r="H478" s="509" t="s">
        <v>146</v>
      </c>
      <c r="I478" s="526" t="s">
        <v>89</v>
      </c>
      <c r="J478" s="483" t="s">
        <v>167</v>
      </c>
      <c r="K478" s="567"/>
      <c r="L478" s="531" t="s">
        <v>89</v>
      </c>
      <c r="M478" s="483" t="s">
        <v>187</v>
      </c>
      <c r="N478" s="583"/>
      <c r="O478" s="483"/>
      <c r="P478" s="483"/>
      <c r="Q478" s="483"/>
      <c r="R478" s="483"/>
      <c r="S478" s="483"/>
      <c r="T478" s="483"/>
      <c r="U478" s="483"/>
      <c r="V478" s="483"/>
      <c r="W478" s="483"/>
      <c r="X478" s="483"/>
      <c r="Y478" s="483"/>
      <c r="Z478" s="483"/>
      <c r="AA478" s="483"/>
      <c r="AB478" s="483"/>
      <c r="AC478" s="483"/>
      <c r="AD478" s="483"/>
      <c r="AE478" s="483"/>
      <c r="AF478" s="482"/>
    </row>
    <row r="479" spans="1:32" ht="18.75" customHeight="1">
      <c r="A479" s="406"/>
      <c r="B479" s="419"/>
      <c r="C479" s="431"/>
      <c r="D479" s="448"/>
      <c r="E479" s="439"/>
      <c r="F479" s="448"/>
      <c r="G479" s="467"/>
      <c r="H479" s="489" t="s">
        <v>1109</v>
      </c>
      <c r="I479" s="526" t="s">
        <v>89</v>
      </c>
      <c r="J479" s="483" t="s">
        <v>167</v>
      </c>
      <c r="K479" s="567"/>
      <c r="L479" s="531" t="s">
        <v>89</v>
      </c>
      <c r="M479" s="483" t="s">
        <v>313</v>
      </c>
      <c r="N479" s="483"/>
      <c r="O479" s="528" t="s">
        <v>89</v>
      </c>
      <c r="P479" s="552" t="s">
        <v>318</v>
      </c>
      <c r="Q479" s="483"/>
      <c r="R479" s="483"/>
      <c r="S479" s="567"/>
      <c r="T479" s="483"/>
      <c r="U479" s="567"/>
      <c r="V479" s="567"/>
      <c r="W479" s="567"/>
      <c r="X479" s="567"/>
      <c r="Y479" s="483"/>
      <c r="Z479" s="483"/>
      <c r="AA479" s="483"/>
      <c r="AB479" s="483"/>
      <c r="AC479" s="483"/>
      <c r="AD479" s="483"/>
      <c r="AE479" s="483"/>
      <c r="AF479" s="482"/>
    </row>
    <row r="480" spans="1:32" ht="18.75" customHeight="1">
      <c r="A480" s="411"/>
      <c r="B480" s="421"/>
      <c r="C480" s="441"/>
      <c r="D480" s="453"/>
      <c r="E480" s="440"/>
      <c r="F480" s="453"/>
      <c r="G480" s="474"/>
      <c r="H480" s="513" t="s">
        <v>109</v>
      </c>
      <c r="I480" s="526" t="s">
        <v>89</v>
      </c>
      <c r="J480" s="483" t="s">
        <v>167</v>
      </c>
      <c r="K480" s="567"/>
      <c r="L480" s="531" t="s">
        <v>89</v>
      </c>
      <c r="M480" s="483" t="s">
        <v>187</v>
      </c>
      <c r="N480" s="583"/>
      <c r="O480" s="558"/>
      <c r="P480" s="558"/>
      <c r="Q480" s="558"/>
      <c r="R480" s="558"/>
      <c r="S480" s="558"/>
      <c r="T480" s="558"/>
      <c r="U480" s="558"/>
      <c r="V480" s="558"/>
      <c r="W480" s="558"/>
      <c r="X480" s="558"/>
      <c r="Y480" s="558"/>
      <c r="Z480" s="558"/>
      <c r="AA480" s="558"/>
      <c r="AB480" s="558"/>
      <c r="AC480" s="558"/>
      <c r="AD480" s="558"/>
      <c r="AE480" s="558"/>
      <c r="AF480" s="644"/>
    </row>
    <row r="481" spans="1:32" ht="18.75" customHeight="1">
      <c r="A481" s="408"/>
      <c r="B481" s="420"/>
      <c r="C481" s="432"/>
      <c r="D481" s="412"/>
      <c r="E481" s="422"/>
      <c r="F481" s="449"/>
      <c r="G481" s="470"/>
      <c r="H481" s="515" t="s">
        <v>418</v>
      </c>
      <c r="I481" s="529" t="s">
        <v>89</v>
      </c>
      <c r="J481" s="553" t="s">
        <v>167</v>
      </c>
      <c r="K481" s="553"/>
      <c r="L481" s="577"/>
      <c r="M481" s="586" t="s">
        <v>89</v>
      </c>
      <c r="N481" s="553" t="s">
        <v>425</v>
      </c>
      <c r="O481" s="553"/>
      <c r="P481" s="577"/>
      <c r="Q481" s="586" t="s">
        <v>89</v>
      </c>
      <c r="R481" s="594" t="s">
        <v>431</v>
      </c>
      <c r="S481" s="594"/>
      <c r="T481" s="594"/>
      <c r="U481" s="594"/>
      <c r="V481" s="553"/>
      <c r="W481" s="553"/>
      <c r="X481" s="553"/>
      <c r="Y481" s="553"/>
      <c r="Z481" s="553"/>
      <c r="AA481" s="553"/>
      <c r="AB481" s="553"/>
      <c r="AC481" s="553"/>
      <c r="AD481" s="553"/>
      <c r="AE481" s="553"/>
      <c r="AF481" s="648"/>
    </row>
    <row r="482" spans="1:32" ht="18.75" customHeight="1">
      <c r="A482" s="407" t="s">
        <v>89</v>
      </c>
      <c r="B482" s="419">
        <v>68</v>
      </c>
      <c r="C482" s="431" t="s">
        <v>1149</v>
      </c>
      <c r="D482" s="407" t="s">
        <v>89</v>
      </c>
      <c r="E482" s="439" t="s">
        <v>1216</v>
      </c>
      <c r="F482" s="448"/>
      <c r="G482" s="467"/>
      <c r="H482" s="495" t="s">
        <v>147</v>
      </c>
      <c r="I482" s="526" t="s">
        <v>89</v>
      </c>
      <c r="J482" s="483" t="s">
        <v>157</v>
      </c>
      <c r="K482" s="567"/>
      <c r="L482" s="575"/>
      <c r="M482" s="531" t="s">
        <v>89</v>
      </c>
      <c r="N482" s="483" t="s">
        <v>160</v>
      </c>
      <c r="O482" s="531"/>
      <c r="P482" s="483"/>
      <c r="Q482" s="595"/>
      <c r="R482" s="595"/>
      <c r="S482" s="595"/>
      <c r="T482" s="595"/>
      <c r="U482" s="595"/>
      <c r="V482" s="595"/>
      <c r="W482" s="595"/>
      <c r="X482" s="595"/>
      <c r="Y482" s="595"/>
      <c r="Z482" s="595"/>
      <c r="AA482" s="595"/>
      <c r="AB482" s="595"/>
      <c r="AC482" s="595"/>
      <c r="AD482" s="595"/>
      <c r="AE482" s="595"/>
      <c r="AF482" s="640"/>
    </row>
    <row r="483" spans="1:32" ht="18.75" customHeight="1">
      <c r="A483" s="406"/>
      <c r="B483" s="419"/>
      <c r="C483" s="431" t="s">
        <v>396</v>
      </c>
      <c r="D483" s="407" t="s">
        <v>89</v>
      </c>
      <c r="E483" s="439" t="s">
        <v>1145</v>
      </c>
      <c r="F483" s="448"/>
      <c r="G483" s="467"/>
      <c r="H483" s="495" t="s">
        <v>436</v>
      </c>
      <c r="I483" s="526" t="s">
        <v>89</v>
      </c>
      <c r="J483" s="483" t="s">
        <v>157</v>
      </c>
      <c r="K483" s="567"/>
      <c r="L483" s="575"/>
      <c r="M483" s="531" t="s">
        <v>89</v>
      </c>
      <c r="N483" s="483" t="s">
        <v>160</v>
      </c>
      <c r="O483" s="531"/>
      <c r="P483" s="483"/>
      <c r="Q483" s="595"/>
      <c r="R483" s="595"/>
      <c r="S483" s="595"/>
      <c r="T483" s="595"/>
      <c r="U483" s="595"/>
      <c r="V483" s="595"/>
      <c r="W483" s="595"/>
      <c r="X483" s="595"/>
      <c r="Y483" s="595"/>
      <c r="Z483" s="595"/>
      <c r="AA483" s="595"/>
      <c r="AB483" s="595"/>
      <c r="AC483" s="595"/>
      <c r="AD483" s="595"/>
      <c r="AE483" s="595"/>
      <c r="AF483" s="640"/>
    </row>
    <row r="484" spans="1:32" ht="18.75" customHeight="1">
      <c r="A484" s="409"/>
      <c r="B484" s="292"/>
      <c r="C484" s="292"/>
      <c r="D484" s="448"/>
      <c r="E484" s="439" t="s">
        <v>1148</v>
      </c>
      <c r="F484" s="448"/>
      <c r="G484" s="467"/>
      <c r="H484" s="508" t="s">
        <v>212</v>
      </c>
      <c r="I484" s="537" t="s">
        <v>89</v>
      </c>
      <c r="J484" s="551" t="s">
        <v>202</v>
      </c>
      <c r="K484" s="551"/>
      <c r="L484" s="551"/>
      <c r="M484" s="537" t="s">
        <v>89</v>
      </c>
      <c r="N484" s="551" t="s">
        <v>82</v>
      </c>
      <c r="O484" s="551"/>
      <c r="P484" s="551"/>
      <c r="Q484" s="603"/>
      <c r="R484" s="603"/>
      <c r="S484" s="603"/>
      <c r="T484" s="603"/>
      <c r="U484" s="603"/>
      <c r="V484" s="603"/>
      <c r="W484" s="603"/>
      <c r="X484" s="603"/>
      <c r="Y484" s="603"/>
      <c r="Z484" s="603"/>
      <c r="AA484" s="603"/>
      <c r="AB484" s="603"/>
      <c r="AC484" s="603"/>
      <c r="AD484" s="603"/>
      <c r="AE484" s="603"/>
      <c r="AF484" s="615"/>
    </row>
    <row r="485" spans="1:32" ht="18.75" customHeight="1">
      <c r="A485" s="409"/>
      <c r="B485" s="292"/>
      <c r="C485" s="433"/>
      <c r="D485" s="279"/>
      <c r="E485" s="292"/>
      <c r="F485" s="448"/>
      <c r="G485" s="467"/>
      <c r="H485" s="441"/>
      <c r="I485" s="544"/>
      <c r="J485" s="560"/>
      <c r="K485" s="560"/>
      <c r="L485" s="560"/>
      <c r="M485" s="544"/>
      <c r="N485" s="560"/>
      <c r="O485" s="560"/>
      <c r="P485" s="560"/>
      <c r="Q485" s="569"/>
      <c r="R485" s="569"/>
      <c r="S485" s="569"/>
      <c r="T485" s="569"/>
      <c r="U485" s="569"/>
      <c r="V485" s="569"/>
      <c r="W485" s="569"/>
      <c r="X485" s="569"/>
      <c r="Y485" s="569"/>
      <c r="Z485" s="569"/>
      <c r="AA485" s="569"/>
      <c r="AB485" s="569"/>
      <c r="AC485" s="569"/>
      <c r="AD485" s="569"/>
      <c r="AE485" s="569"/>
      <c r="AF485" s="611"/>
    </row>
    <row r="486" spans="1:32" ht="18.75" customHeight="1">
      <c r="A486" s="408"/>
      <c r="B486" s="420"/>
      <c r="C486" s="432"/>
      <c r="D486" s="449"/>
      <c r="E486" s="459"/>
      <c r="F486" s="449"/>
      <c r="G486" s="470"/>
      <c r="H486" s="515" t="s">
        <v>1137</v>
      </c>
      <c r="I486" s="529" t="s">
        <v>89</v>
      </c>
      <c r="J486" s="553" t="s">
        <v>167</v>
      </c>
      <c r="K486" s="553"/>
      <c r="L486" s="577"/>
      <c r="M486" s="586" t="s">
        <v>89</v>
      </c>
      <c r="N486" s="553" t="s">
        <v>425</v>
      </c>
      <c r="O486" s="553"/>
      <c r="P486" s="577"/>
      <c r="Q486" s="586" t="s">
        <v>89</v>
      </c>
      <c r="R486" s="594" t="s">
        <v>431</v>
      </c>
      <c r="S486" s="594"/>
      <c r="T486" s="594"/>
      <c r="U486" s="594"/>
      <c r="V486" s="553"/>
      <c r="W486" s="553"/>
      <c r="X486" s="553"/>
      <c r="Y486" s="553"/>
      <c r="Z486" s="553"/>
      <c r="AA486" s="553"/>
      <c r="AB486" s="553"/>
      <c r="AC486" s="553"/>
      <c r="AD486" s="553"/>
      <c r="AE486" s="553"/>
      <c r="AF486" s="648"/>
    </row>
    <row r="487" spans="1:32" ht="19.5" customHeight="1">
      <c r="A487" s="406"/>
      <c r="B487" s="419"/>
      <c r="C487" s="430"/>
      <c r="D487" s="409"/>
      <c r="E487" s="439"/>
      <c r="F487" s="448"/>
      <c r="G487" s="438"/>
      <c r="H487" s="495" t="s">
        <v>147</v>
      </c>
      <c r="I487" s="526" t="s">
        <v>89</v>
      </c>
      <c r="J487" s="483" t="s">
        <v>157</v>
      </c>
      <c r="K487" s="567"/>
      <c r="L487" s="575"/>
      <c r="M487" s="531" t="s">
        <v>89</v>
      </c>
      <c r="N487" s="483" t="s">
        <v>160</v>
      </c>
      <c r="O487" s="531"/>
      <c r="P487" s="483"/>
      <c r="Q487" s="595"/>
      <c r="R487" s="595"/>
      <c r="S487" s="595"/>
      <c r="T487" s="595"/>
      <c r="U487" s="595"/>
      <c r="V487" s="595"/>
      <c r="W487" s="595"/>
      <c r="X487" s="595"/>
      <c r="Y487" s="595"/>
      <c r="Z487" s="595"/>
      <c r="AA487" s="595"/>
      <c r="AB487" s="595"/>
      <c r="AC487" s="595"/>
      <c r="AD487" s="595"/>
      <c r="AE487" s="595"/>
      <c r="AF487" s="640"/>
    </row>
    <row r="488" spans="1:32" ht="19.5" customHeight="1">
      <c r="A488" s="406"/>
      <c r="B488" s="419"/>
      <c r="C488" s="430"/>
      <c r="D488" s="409"/>
      <c r="E488" s="439"/>
      <c r="F488" s="448"/>
      <c r="G488" s="438"/>
      <c r="H488" s="495" t="s">
        <v>436</v>
      </c>
      <c r="I488" s="526" t="s">
        <v>89</v>
      </c>
      <c r="J488" s="483" t="s">
        <v>157</v>
      </c>
      <c r="K488" s="567"/>
      <c r="L488" s="575"/>
      <c r="M488" s="531" t="s">
        <v>89</v>
      </c>
      <c r="N488" s="483" t="s">
        <v>160</v>
      </c>
      <c r="O488" s="531"/>
      <c r="P488" s="483"/>
      <c r="Q488" s="595"/>
      <c r="R488" s="595"/>
      <c r="S488" s="595"/>
      <c r="T488" s="595"/>
      <c r="U488" s="595"/>
      <c r="V488" s="595"/>
      <c r="W488" s="595"/>
      <c r="X488" s="595"/>
      <c r="Y488" s="595"/>
      <c r="Z488" s="595"/>
      <c r="AA488" s="595"/>
      <c r="AB488" s="595"/>
      <c r="AC488" s="595"/>
      <c r="AD488" s="595"/>
      <c r="AE488" s="595"/>
      <c r="AF488" s="640"/>
    </row>
    <row r="489" spans="1:32" ht="18.75" customHeight="1">
      <c r="A489" s="406"/>
      <c r="B489" s="419"/>
      <c r="C489" s="431"/>
      <c r="D489" s="448"/>
      <c r="E489" s="439"/>
      <c r="F489" s="448"/>
      <c r="G489" s="467"/>
      <c r="H489" s="509" t="s">
        <v>340</v>
      </c>
      <c r="I489" s="526" t="s">
        <v>89</v>
      </c>
      <c r="J489" s="483" t="s">
        <v>167</v>
      </c>
      <c r="K489" s="567"/>
      <c r="L489" s="531" t="s">
        <v>89</v>
      </c>
      <c r="M489" s="483" t="s">
        <v>187</v>
      </c>
      <c r="N489" s="583"/>
      <c r="O489" s="483"/>
      <c r="P489" s="483"/>
      <c r="Q489" s="483"/>
      <c r="R489" s="483"/>
      <c r="S489" s="483"/>
      <c r="T489" s="483"/>
      <c r="U489" s="483"/>
      <c r="V489" s="483"/>
      <c r="W489" s="483"/>
      <c r="X489" s="483"/>
      <c r="Y489" s="483"/>
      <c r="Z489" s="483"/>
      <c r="AA489" s="483"/>
      <c r="AB489" s="483"/>
      <c r="AC489" s="483"/>
      <c r="AD489" s="483"/>
      <c r="AE489" s="483"/>
      <c r="AF489" s="482"/>
    </row>
    <row r="490" spans="1:32" ht="18.75" customHeight="1">
      <c r="A490" s="406"/>
      <c r="B490" s="419"/>
      <c r="C490" s="431"/>
      <c r="D490" s="448"/>
      <c r="E490" s="439"/>
      <c r="F490" s="448"/>
      <c r="G490" s="467"/>
      <c r="H490" s="509" t="s">
        <v>346</v>
      </c>
      <c r="I490" s="526" t="s">
        <v>89</v>
      </c>
      <c r="J490" s="483" t="s">
        <v>576</v>
      </c>
      <c r="K490" s="567"/>
      <c r="L490" s="575"/>
      <c r="M490" s="531" t="s">
        <v>89</v>
      </c>
      <c r="N490" s="483" t="s">
        <v>697</v>
      </c>
      <c r="O490" s="595"/>
      <c r="P490" s="595"/>
      <c r="Q490" s="595"/>
      <c r="R490" s="483"/>
      <c r="S490" s="483"/>
      <c r="T490" s="483"/>
      <c r="U490" s="483"/>
      <c r="V490" s="483"/>
      <c r="W490" s="483"/>
      <c r="X490" s="483"/>
      <c r="Y490" s="483"/>
      <c r="Z490" s="483"/>
      <c r="AA490" s="483"/>
      <c r="AB490" s="483"/>
      <c r="AC490" s="483"/>
      <c r="AD490" s="483"/>
      <c r="AE490" s="483"/>
      <c r="AF490" s="482"/>
    </row>
    <row r="491" spans="1:32" ht="18.75" customHeight="1">
      <c r="A491" s="406"/>
      <c r="B491" s="419"/>
      <c r="C491" s="431"/>
      <c r="D491" s="448"/>
      <c r="E491" s="439"/>
      <c r="F491" s="448"/>
      <c r="G491" s="467"/>
      <c r="H491" s="506" t="s">
        <v>48</v>
      </c>
      <c r="I491" s="526" t="s">
        <v>89</v>
      </c>
      <c r="J491" s="483" t="s">
        <v>167</v>
      </c>
      <c r="K491" s="567"/>
      <c r="L491" s="531" t="s">
        <v>89</v>
      </c>
      <c r="M491" s="483" t="s">
        <v>187</v>
      </c>
      <c r="N491" s="583"/>
      <c r="O491" s="483"/>
      <c r="P491" s="483"/>
      <c r="Q491" s="483"/>
      <c r="R491" s="483"/>
      <c r="S491" s="483"/>
      <c r="T491" s="483"/>
      <c r="U491" s="483"/>
      <c r="V491" s="483"/>
      <c r="W491" s="483"/>
      <c r="X491" s="483"/>
      <c r="Y491" s="483"/>
      <c r="Z491" s="483"/>
      <c r="AA491" s="483"/>
      <c r="AB491" s="483"/>
      <c r="AC491" s="483"/>
      <c r="AD491" s="483"/>
      <c r="AE491" s="483"/>
      <c r="AF491" s="482"/>
    </row>
    <row r="492" spans="1:32" ht="18.75" customHeight="1">
      <c r="A492" s="406"/>
      <c r="B492" s="419"/>
      <c r="C492" s="431" t="s">
        <v>1195</v>
      </c>
      <c r="D492" s="407" t="s">
        <v>89</v>
      </c>
      <c r="E492" s="439" t="s">
        <v>1197</v>
      </c>
      <c r="F492" s="448"/>
      <c r="G492" s="467"/>
      <c r="H492" s="508" t="s">
        <v>212</v>
      </c>
      <c r="I492" s="537" t="s">
        <v>89</v>
      </c>
      <c r="J492" s="551" t="s">
        <v>202</v>
      </c>
      <c r="K492" s="551"/>
      <c r="L492" s="551"/>
      <c r="M492" s="537" t="s">
        <v>89</v>
      </c>
      <c r="N492" s="551" t="s">
        <v>82</v>
      </c>
      <c r="O492" s="551"/>
      <c r="P492" s="551"/>
      <c r="Q492" s="603"/>
      <c r="R492" s="603"/>
      <c r="S492" s="603"/>
      <c r="T492" s="603"/>
      <c r="U492" s="603"/>
      <c r="V492" s="603"/>
      <c r="W492" s="603"/>
      <c r="X492" s="603"/>
      <c r="Y492" s="603"/>
      <c r="Z492" s="603"/>
      <c r="AA492" s="603"/>
      <c r="AB492" s="603"/>
      <c r="AC492" s="603"/>
      <c r="AD492" s="603"/>
      <c r="AE492" s="603"/>
      <c r="AF492" s="615"/>
    </row>
    <row r="493" spans="1:32" ht="18.75" customHeight="1">
      <c r="A493" s="407" t="s">
        <v>89</v>
      </c>
      <c r="B493" s="419">
        <v>77</v>
      </c>
      <c r="C493" s="431" t="s">
        <v>1198</v>
      </c>
      <c r="D493" s="407" t="s">
        <v>89</v>
      </c>
      <c r="E493" s="439" t="s">
        <v>1201</v>
      </c>
      <c r="F493" s="448"/>
      <c r="G493" s="467"/>
      <c r="H493" s="514"/>
      <c r="I493" s="544"/>
      <c r="J493" s="560"/>
      <c r="K493" s="560"/>
      <c r="L493" s="560"/>
      <c r="M493" s="544"/>
      <c r="N493" s="560"/>
      <c r="O493" s="560"/>
      <c r="P493" s="560"/>
      <c r="Q493" s="569"/>
      <c r="R493" s="569"/>
      <c r="S493" s="569"/>
      <c r="T493" s="569"/>
      <c r="U493" s="569"/>
      <c r="V493" s="569"/>
      <c r="W493" s="569"/>
      <c r="X493" s="569"/>
      <c r="Y493" s="569"/>
      <c r="Z493" s="569"/>
      <c r="AA493" s="569"/>
      <c r="AB493" s="569"/>
      <c r="AC493" s="569"/>
      <c r="AD493" s="569"/>
      <c r="AE493" s="569"/>
      <c r="AF493" s="611"/>
    </row>
    <row r="494" spans="1:32" ht="18.75" customHeight="1">
      <c r="A494" s="406"/>
      <c r="B494" s="419"/>
      <c r="C494" s="431" t="s">
        <v>140</v>
      </c>
      <c r="D494" s="448"/>
      <c r="E494" s="439" t="s">
        <v>1148</v>
      </c>
      <c r="F494" s="448"/>
      <c r="G494" s="467"/>
      <c r="H494" s="499" t="s">
        <v>484</v>
      </c>
      <c r="I494" s="530" t="s">
        <v>89</v>
      </c>
      <c r="J494" s="483" t="s">
        <v>167</v>
      </c>
      <c r="K494" s="483"/>
      <c r="L494" s="531" t="s">
        <v>89</v>
      </c>
      <c r="M494" s="483" t="s">
        <v>139</v>
      </c>
      <c r="N494" s="483"/>
      <c r="O494" s="528" t="s">
        <v>89</v>
      </c>
      <c r="P494" s="483" t="s">
        <v>177</v>
      </c>
      <c r="Q494" s="583"/>
      <c r="R494" s="528"/>
      <c r="S494" s="483"/>
      <c r="T494" s="583"/>
      <c r="U494" s="528"/>
      <c r="V494" s="483"/>
      <c r="W494" s="583"/>
      <c r="X494" s="569"/>
      <c r="Y494" s="595"/>
      <c r="Z494" s="595"/>
      <c r="AA494" s="595"/>
      <c r="AB494" s="595"/>
      <c r="AC494" s="595"/>
      <c r="AD494" s="595"/>
      <c r="AE494" s="595"/>
      <c r="AF494" s="614"/>
    </row>
    <row r="495" spans="1:32" ht="18.75" customHeight="1">
      <c r="A495" s="406"/>
      <c r="B495" s="419"/>
      <c r="C495" s="431"/>
      <c r="D495" s="448"/>
      <c r="E495" s="439"/>
      <c r="F495" s="448"/>
      <c r="G495" s="467"/>
      <c r="H495" s="509" t="s">
        <v>493</v>
      </c>
      <c r="I495" s="526" t="s">
        <v>89</v>
      </c>
      <c r="J495" s="483" t="s">
        <v>167</v>
      </c>
      <c r="K495" s="567"/>
      <c r="L495" s="531" t="s">
        <v>89</v>
      </c>
      <c r="M495" s="483" t="s">
        <v>187</v>
      </c>
      <c r="N495" s="583"/>
      <c r="O495" s="483"/>
      <c r="P495" s="483"/>
      <c r="Q495" s="483"/>
      <c r="R495" s="483"/>
      <c r="S495" s="483"/>
      <c r="T495" s="483"/>
      <c r="U495" s="483"/>
      <c r="V495" s="483"/>
      <c r="W495" s="483"/>
      <c r="X495" s="483"/>
      <c r="Y495" s="483"/>
      <c r="Z495" s="483"/>
      <c r="AA495" s="483"/>
      <c r="AB495" s="483"/>
      <c r="AC495" s="483"/>
      <c r="AD495" s="483"/>
      <c r="AE495" s="483"/>
      <c r="AF495" s="482"/>
    </row>
    <row r="496" spans="1:32" ht="18.75" customHeight="1">
      <c r="A496" s="409"/>
      <c r="B496" s="292"/>
      <c r="C496" s="433"/>
      <c r="D496" s="279"/>
      <c r="E496" s="279"/>
      <c r="F496" s="448"/>
      <c r="G496" s="467"/>
      <c r="H496" s="495" t="s">
        <v>491</v>
      </c>
      <c r="I496" s="526" t="s">
        <v>89</v>
      </c>
      <c r="J496" s="483" t="s">
        <v>167</v>
      </c>
      <c r="K496" s="567"/>
      <c r="L496" s="531" t="s">
        <v>89</v>
      </c>
      <c r="M496" s="483" t="s">
        <v>187</v>
      </c>
      <c r="N496" s="583"/>
      <c r="O496" s="483"/>
      <c r="P496" s="483"/>
      <c r="Q496" s="483"/>
      <c r="R496" s="483"/>
      <c r="S496" s="483"/>
      <c r="T496" s="483"/>
      <c r="U496" s="483"/>
      <c r="V496" s="483"/>
      <c r="W496" s="483"/>
      <c r="X496" s="483"/>
      <c r="Y496" s="483"/>
      <c r="Z496" s="483"/>
      <c r="AA496" s="483"/>
      <c r="AB496" s="483"/>
      <c r="AC496" s="483"/>
      <c r="AD496" s="483"/>
      <c r="AE496" s="483"/>
      <c r="AF496" s="482"/>
    </row>
    <row r="497" spans="1:32" ht="18.75" customHeight="1">
      <c r="A497" s="409"/>
      <c r="B497" s="292"/>
      <c r="C497" s="433"/>
      <c r="D497" s="409"/>
      <c r="E497" s="292"/>
      <c r="F497" s="448"/>
      <c r="G497" s="467"/>
      <c r="H497" s="488" t="s">
        <v>886</v>
      </c>
      <c r="I497" s="524" t="s">
        <v>89</v>
      </c>
      <c r="J497" s="519" t="s">
        <v>167</v>
      </c>
      <c r="K497" s="566"/>
      <c r="L497" s="579" t="s">
        <v>89</v>
      </c>
      <c r="M497" s="519" t="s">
        <v>187</v>
      </c>
      <c r="N497" s="560"/>
      <c r="O497" s="519"/>
      <c r="P497" s="519"/>
      <c r="Q497" s="519"/>
      <c r="R497" s="519"/>
      <c r="S497" s="519"/>
      <c r="T497" s="519"/>
      <c r="U497" s="519"/>
      <c r="V497" s="519"/>
      <c r="W497" s="519"/>
      <c r="X497" s="519"/>
      <c r="Y497" s="519"/>
      <c r="Z497" s="519"/>
      <c r="AA497" s="519"/>
      <c r="AB497" s="519"/>
      <c r="AC497" s="519"/>
      <c r="AD497" s="519"/>
      <c r="AE497" s="519"/>
      <c r="AF497" s="478"/>
    </row>
    <row r="498" spans="1:32" ht="18.75" customHeight="1">
      <c r="A498" s="409"/>
      <c r="B498" s="292"/>
      <c r="C498" s="433"/>
      <c r="D498" s="279"/>
      <c r="E498" s="279"/>
      <c r="F498" s="448"/>
      <c r="G498" s="467"/>
      <c r="H498" s="509" t="s">
        <v>326</v>
      </c>
      <c r="I498" s="526" t="s">
        <v>89</v>
      </c>
      <c r="J498" s="483" t="s">
        <v>328</v>
      </c>
      <c r="K498" s="567"/>
      <c r="L498" s="583"/>
      <c r="M498" s="531" t="s">
        <v>89</v>
      </c>
      <c r="N498" s="483" t="s">
        <v>331</v>
      </c>
      <c r="O498" s="595"/>
      <c r="P498" s="595"/>
      <c r="Q498" s="595"/>
      <c r="R498" s="483"/>
      <c r="S498" s="483"/>
      <c r="T498" s="483"/>
      <c r="U498" s="483"/>
      <c r="V498" s="483"/>
      <c r="W498" s="483"/>
      <c r="X498" s="483"/>
      <c r="Y498" s="483"/>
      <c r="Z498" s="483"/>
      <c r="AA498" s="483"/>
      <c r="AB498" s="483"/>
      <c r="AC498" s="483"/>
      <c r="AD498" s="483"/>
      <c r="AE498" s="483"/>
      <c r="AF498" s="482"/>
    </row>
    <row r="499" spans="1:32" ht="18.75" customHeight="1">
      <c r="A499" s="406"/>
      <c r="B499" s="419"/>
      <c r="C499" s="430"/>
      <c r="D499" s="279"/>
      <c r="E499" s="439"/>
      <c r="F499" s="448"/>
      <c r="G499" s="438"/>
      <c r="H499" s="497" t="s">
        <v>349</v>
      </c>
      <c r="I499" s="530" t="s">
        <v>89</v>
      </c>
      <c r="J499" s="483" t="s">
        <v>167</v>
      </c>
      <c r="K499" s="567"/>
      <c r="L499" s="531" t="s">
        <v>89</v>
      </c>
      <c r="M499" s="483" t="s">
        <v>187</v>
      </c>
      <c r="N499" s="483"/>
      <c r="O499" s="583"/>
      <c r="P499" s="583"/>
      <c r="Q499" s="583"/>
      <c r="R499" s="583"/>
      <c r="S499" s="583"/>
      <c r="T499" s="583"/>
      <c r="U499" s="583"/>
      <c r="V499" s="583"/>
      <c r="W499" s="583"/>
      <c r="X499" s="583"/>
      <c r="Y499" s="583"/>
      <c r="Z499" s="583"/>
      <c r="AA499" s="583"/>
      <c r="AB499" s="583"/>
      <c r="AC499" s="483"/>
      <c r="AD499" s="483"/>
      <c r="AE499" s="483"/>
      <c r="AF499" s="482"/>
    </row>
    <row r="500" spans="1:32" ht="18.75" customHeight="1">
      <c r="A500" s="406"/>
      <c r="B500" s="419"/>
      <c r="C500" s="431"/>
      <c r="D500" s="283"/>
      <c r="E500" s="439"/>
      <c r="F500" s="448"/>
      <c r="G500" s="467"/>
      <c r="H500" s="509" t="s">
        <v>409</v>
      </c>
      <c r="I500" s="526" t="s">
        <v>89</v>
      </c>
      <c r="J500" s="483" t="s">
        <v>167</v>
      </c>
      <c r="K500" s="567"/>
      <c r="L500" s="531" t="s">
        <v>89</v>
      </c>
      <c r="M500" s="483" t="s">
        <v>187</v>
      </c>
      <c r="N500" s="583"/>
      <c r="O500" s="483"/>
      <c r="P500" s="483"/>
      <c r="Q500" s="483"/>
      <c r="R500" s="483"/>
      <c r="S500" s="483"/>
      <c r="T500" s="483"/>
      <c r="U500" s="483"/>
      <c r="V500" s="483"/>
      <c r="W500" s="483"/>
      <c r="X500" s="483"/>
      <c r="Y500" s="483"/>
      <c r="Z500" s="483"/>
      <c r="AA500" s="483"/>
      <c r="AB500" s="483"/>
      <c r="AC500" s="483"/>
      <c r="AD500" s="483"/>
      <c r="AE500" s="483"/>
      <c r="AF500" s="482"/>
    </row>
    <row r="501" spans="1:32" ht="18.75" customHeight="1">
      <c r="A501" s="406"/>
      <c r="B501" s="419"/>
      <c r="C501" s="430"/>
      <c r="D501" s="409"/>
      <c r="E501" s="439"/>
      <c r="F501" s="448"/>
      <c r="G501" s="438"/>
      <c r="H501" s="497" t="s">
        <v>353</v>
      </c>
      <c r="I501" s="530" t="s">
        <v>89</v>
      </c>
      <c r="J501" s="483" t="s">
        <v>167</v>
      </c>
      <c r="K501" s="567"/>
      <c r="L501" s="531" t="s">
        <v>89</v>
      </c>
      <c r="M501" s="483" t="s">
        <v>187</v>
      </c>
      <c r="N501" s="483"/>
      <c r="O501" s="583"/>
      <c r="P501" s="583"/>
      <c r="Q501" s="583"/>
      <c r="R501" s="583"/>
      <c r="S501" s="583"/>
      <c r="T501" s="583"/>
      <c r="U501" s="583"/>
      <c r="V501" s="583"/>
      <c r="W501" s="583"/>
      <c r="X501" s="583"/>
      <c r="Y501" s="583"/>
      <c r="Z501" s="583"/>
      <c r="AA501" s="583"/>
      <c r="AB501" s="583"/>
      <c r="AC501" s="483"/>
      <c r="AD501" s="483"/>
      <c r="AE501" s="483"/>
      <c r="AF501" s="482"/>
    </row>
    <row r="502" spans="1:32" ht="18.75" customHeight="1">
      <c r="A502" s="406"/>
      <c r="B502" s="419"/>
      <c r="C502" s="431"/>
      <c r="D502" s="448"/>
      <c r="E502" s="439"/>
      <c r="F502" s="448"/>
      <c r="G502" s="467"/>
      <c r="H502" s="509" t="s">
        <v>351</v>
      </c>
      <c r="I502" s="526" t="s">
        <v>89</v>
      </c>
      <c r="J502" s="483" t="s">
        <v>167</v>
      </c>
      <c r="K502" s="483"/>
      <c r="L502" s="531" t="s">
        <v>89</v>
      </c>
      <c r="M502" s="483" t="s">
        <v>313</v>
      </c>
      <c r="N502" s="483"/>
      <c r="O502" s="531" t="s">
        <v>89</v>
      </c>
      <c r="P502" s="483" t="s">
        <v>318</v>
      </c>
      <c r="Q502" s="583"/>
      <c r="R502" s="583"/>
      <c r="S502" s="583"/>
      <c r="T502" s="483"/>
      <c r="U502" s="483"/>
      <c r="V502" s="483"/>
      <c r="W502" s="483"/>
      <c r="X502" s="483"/>
      <c r="Y502" s="483"/>
      <c r="Z502" s="483"/>
      <c r="AA502" s="483"/>
      <c r="AB502" s="483"/>
      <c r="AC502" s="483"/>
      <c r="AD502" s="483"/>
      <c r="AE502" s="483"/>
      <c r="AF502" s="482"/>
    </row>
    <row r="503" spans="1:32" ht="18.75" customHeight="1">
      <c r="A503" s="406"/>
      <c r="B503" s="419"/>
      <c r="C503" s="431"/>
      <c r="D503" s="448"/>
      <c r="E503" s="439"/>
      <c r="F503" s="448"/>
      <c r="G503" s="467"/>
      <c r="H503" s="509" t="s">
        <v>146</v>
      </c>
      <c r="I503" s="526" t="s">
        <v>89</v>
      </c>
      <c r="J503" s="483" t="s">
        <v>167</v>
      </c>
      <c r="K503" s="567"/>
      <c r="L503" s="531" t="s">
        <v>89</v>
      </c>
      <c r="M503" s="483" t="s">
        <v>187</v>
      </c>
      <c r="N503" s="583"/>
      <c r="O503" s="483"/>
      <c r="P503" s="483"/>
      <c r="Q503" s="483"/>
      <c r="R503" s="483"/>
      <c r="S503" s="483"/>
      <c r="T503" s="483"/>
      <c r="U503" s="483"/>
      <c r="V503" s="483"/>
      <c r="W503" s="483"/>
      <c r="X503" s="483"/>
      <c r="Y503" s="483"/>
      <c r="Z503" s="483"/>
      <c r="AA503" s="483"/>
      <c r="AB503" s="483"/>
      <c r="AC503" s="483"/>
      <c r="AD503" s="483"/>
      <c r="AE503" s="483"/>
      <c r="AF503" s="482"/>
    </row>
    <row r="504" spans="1:32" ht="18.75" customHeight="1">
      <c r="A504" s="406"/>
      <c r="B504" s="419"/>
      <c r="C504" s="431"/>
      <c r="D504" s="448"/>
      <c r="E504" s="439"/>
      <c r="F504" s="448"/>
      <c r="G504" s="467"/>
      <c r="H504" s="489" t="s">
        <v>1109</v>
      </c>
      <c r="I504" s="526" t="s">
        <v>89</v>
      </c>
      <c r="J504" s="483" t="s">
        <v>167</v>
      </c>
      <c r="K504" s="567"/>
      <c r="L504" s="531" t="s">
        <v>89</v>
      </c>
      <c r="M504" s="483" t="s">
        <v>313</v>
      </c>
      <c r="N504" s="483"/>
      <c r="O504" s="528" t="s">
        <v>89</v>
      </c>
      <c r="P504" s="552" t="s">
        <v>318</v>
      </c>
      <c r="Q504" s="483"/>
      <c r="R504" s="483"/>
      <c r="S504" s="567"/>
      <c r="T504" s="483"/>
      <c r="U504" s="567"/>
      <c r="V504" s="567"/>
      <c r="W504" s="567"/>
      <c r="X504" s="567"/>
      <c r="Y504" s="483"/>
      <c r="Z504" s="483"/>
      <c r="AA504" s="483"/>
      <c r="AB504" s="483"/>
      <c r="AC504" s="483"/>
      <c r="AD504" s="483"/>
      <c r="AE504" s="483"/>
      <c r="AF504" s="482"/>
    </row>
    <row r="505" spans="1:32" ht="18.75" customHeight="1">
      <c r="A505" s="406"/>
      <c r="B505" s="419"/>
      <c r="C505" s="431"/>
      <c r="D505" s="448"/>
      <c r="E505" s="439"/>
      <c r="F505" s="448"/>
      <c r="G505" s="467"/>
      <c r="H505" s="509" t="s">
        <v>1218</v>
      </c>
      <c r="I505" s="526" t="s">
        <v>89</v>
      </c>
      <c r="J505" s="483" t="s">
        <v>167</v>
      </c>
      <c r="K505" s="567"/>
      <c r="L505" s="531" t="s">
        <v>89</v>
      </c>
      <c r="M505" s="483" t="s">
        <v>187</v>
      </c>
      <c r="N505" s="583"/>
      <c r="O505" s="483"/>
      <c r="P505" s="483"/>
      <c r="Q505" s="483"/>
      <c r="R505" s="483"/>
      <c r="S505" s="483"/>
      <c r="T505" s="483"/>
      <c r="U505" s="483"/>
      <c r="V505" s="483"/>
      <c r="W505" s="483"/>
      <c r="X505" s="483"/>
      <c r="Y505" s="483"/>
      <c r="Z505" s="483"/>
      <c r="AA505" s="483"/>
      <c r="AB505" s="483"/>
      <c r="AC505" s="483"/>
      <c r="AD505" s="483"/>
      <c r="AE505" s="483"/>
      <c r="AF505" s="482"/>
    </row>
    <row r="506" spans="1:32" ht="18.75" customHeight="1">
      <c r="A506" s="406"/>
      <c r="B506" s="419"/>
      <c r="C506" s="431"/>
      <c r="D506" s="448"/>
      <c r="E506" s="439"/>
      <c r="F506" s="448"/>
      <c r="G506" s="467"/>
      <c r="H506" s="509" t="s">
        <v>663</v>
      </c>
      <c r="I506" s="526" t="s">
        <v>89</v>
      </c>
      <c r="J506" s="483" t="s">
        <v>167</v>
      </c>
      <c r="K506" s="567"/>
      <c r="L506" s="531" t="s">
        <v>89</v>
      </c>
      <c r="M506" s="483" t="s">
        <v>187</v>
      </c>
      <c r="N506" s="583"/>
      <c r="O506" s="483"/>
      <c r="P506" s="483"/>
      <c r="Q506" s="483"/>
      <c r="R506" s="483"/>
      <c r="S506" s="483"/>
      <c r="T506" s="483"/>
      <c r="U506" s="483"/>
      <c r="V506" s="483"/>
      <c r="W506" s="483"/>
      <c r="X506" s="483"/>
      <c r="Y506" s="483"/>
      <c r="Z506" s="483"/>
      <c r="AA506" s="483"/>
      <c r="AB506" s="483"/>
      <c r="AC506" s="483"/>
      <c r="AD506" s="483"/>
      <c r="AE506" s="483"/>
      <c r="AF506" s="482"/>
    </row>
    <row r="507" spans="1:32" ht="18.75" customHeight="1">
      <c r="A507" s="411"/>
      <c r="B507" s="421"/>
      <c r="C507" s="441"/>
      <c r="D507" s="453"/>
      <c r="E507" s="440"/>
      <c r="F507" s="453"/>
      <c r="G507" s="474"/>
      <c r="H507" s="513" t="s">
        <v>109</v>
      </c>
      <c r="I507" s="539" t="s">
        <v>89</v>
      </c>
      <c r="J507" s="558" t="s">
        <v>167</v>
      </c>
      <c r="K507" s="571"/>
      <c r="L507" s="584" t="s">
        <v>89</v>
      </c>
      <c r="M507" s="558" t="s">
        <v>187</v>
      </c>
      <c r="N507" s="556"/>
      <c r="O507" s="558"/>
      <c r="P507" s="558"/>
      <c r="Q507" s="558"/>
      <c r="R507" s="558"/>
      <c r="S507" s="558"/>
      <c r="T507" s="558"/>
      <c r="U507" s="558"/>
      <c r="V507" s="558"/>
      <c r="W507" s="558"/>
      <c r="X507" s="558"/>
      <c r="Y507" s="558"/>
      <c r="Z507" s="558"/>
      <c r="AA507" s="558"/>
      <c r="AB507" s="558"/>
      <c r="AC507" s="558"/>
      <c r="AD507" s="558"/>
      <c r="AE507" s="558"/>
      <c r="AF507" s="644"/>
    </row>
    <row r="508" spans="1:32" ht="18.75" customHeight="1">
      <c r="A508" s="408"/>
      <c r="B508" s="420"/>
      <c r="C508" s="436"/>
      <c r="D508" s="450"/>
      <c r="E508" s="450"/>
      <c r="F508" s="449"/>
      <c r="G508" s="470"/>
      <c r="H508" s="515" t="s">
        <v>418</v>
      </c>
      <c r="I508" s="529" t="s">
        <v>89</v>
      </c>
      <c r="J508" s="553" t="s">
        <v>167</v>
      </c>
      <c r="K508" s="553"/>
      <c r="L508" s="577"/>
      <c r="M508" s="586" t="s">
        <v>89</v>
      </c>
      <c r="N508" s="553" t="s">
        <v>425</v>
      </c>
      <c r="O508" s="553"/>
      <c r="P508" s="577"/>
      <c r="Q508" s="586" t="s">
        <v>89</v>
      </c>
      <c r="R508" s="594" t="s">
        <v>431</v>
      </c>
      <c r="S508" s="594"/>
      <c r="T508" s="594"/>
      <c r="U508" s="594"/>
      <c r="V508" s="553"/>
      <c r="W508" s="553"/>
      <c r="X508" s="553"/>
      <c r="Y508" s="553"/>
      <c r="Z508" s="553"/>
      <c r="AA508" s="553"/>
      <c r="AB508" s="553"/>
      <c r="AC508" s="553"/>
      <c r="AD508" s="553"/>
      <c r="AE508" s="553"/>
      <c r="AF508" s="648"/>
    </row>
    <row r="509" spans="1:32" ht="18.75" customHeight="1">
      <c r="A509" s="407" t="s">
        <v>89</v>
      </c>
      <c r="B509" s="419">
        <v>79</v>
      </c>
      <c r="C509" s="431" t="s">
        <v>1195</v>
      </c>
      <c r="D509" s="457" t="s">
        <v>89</v>
      </c>
      <c r="E509" s="439" t="s">
        <v>1197</v>
      </c>
      <c r="F509" s="448"/>
      <c r="G509" s="467"/>
      <c r="H509" s="495" t="s">
        <v>147</v>
      </c>
      <c r="I509" s="526" t="s">
        <v>89</v>
      </c>
      <c r="J509" s="483" t="s">
        <v>157</v>
      </c>
      <c r="K509" s="567"/>
      <c r="L509" s="575"/>
      <c r="M509" s="531" t="s">
        <v>89</v>
      </c>
      <c r="N509" s="483" t="s">
        <v>160</v>
      </c>
      <c r="O509" s="531"/>
      <c r="P509" s="483"/>
      <c r="Q509" s="595"/>
      <c r="R509" s="595"/>
      <c r="S509" s="595"/>
      <c r="T509" s="595"/>
      <c r="U509" s="595"/>
      <c r="V509" s="595"/>
      <c r="W509" s="595"/>
      <c r="X509" s="595"/>
      <c r="Y509" s="595"/>
      <c r="Z509" s="595"/>
      <c r="AA509" s="595"/>
      <c r="AB509" s="595"/>
      <c r="AC509" s="595"/>
      <c r="AD509" s="595"/>
      <c r="AE509" s="595"/>
      <c r="AF509" s="640"/>
    </row>
    <row r="510" spans="1:32" ht="18.75" customHeight="1">
      <c r="A510" s="406"/>
      <c r="B510" s="419"/>
      <c r="C510" s="431" t="s">
        <v>1198</v>
      </c>
      <c r="D510" s="407" t="s">
        <v>89</v>
      </c>
      <c r="E510" s="439" t="s">
        <v>1201</v>
      </c>
      <c r="F510" s="448"/>
      <c r="G510" s="467"/>
      <c r="H510" s="495" t="s">
        <v>436</v>
      </c>
      <c r="I510" s="526" t="s">
        <v>89</v>
      </c>
      <c r="J510" s="483" t="s">
        <v>157</v>
      </c>
      <c r="K510" s="567"/>
      <c r="L510" s="575"/>
      <c r="M510" s="531" t="s">
        <v>89</v>
      </c>
      <c r="N510" s="483" t="s">
        <v>160</v>
      </c>
      <c r="O510" s="531"/>
      <c r="P510" s="483"/>
      <c r="Q510" s="595"/>
      <c r="R510" s="595"/>
      <c r="S510" s="595"/>
      <c r="T510" s="595"/>
      <c r="U510" s="595"/>
      <c r="V510" s="595"/>
      <c r="W510" s="595"/>
      <c r="X510" s="595"/>
      <c r="Y510" s="595"/>
      <c r="Z510" s="595"/>
      <c r="AA510" s="595"/>
      <c r="AB510" s="595"/>
      <c r="AC510" s="595"/>
      <c r="AD510" s="595"/>
      <c r="AE510" s="595"/>
      <c r="AF510" s="640"/>
    </row>
    <row r="511" spans="1:32" ht="18.75" customHeight="1">
      <c r="A511" s="406"/>
      <c r="B511" s="419"/>
      <c r="C511" s="431" t="s">
        <v>1204</v>
      </c>
      <c r="D511" s="409"/>
      <c r="E511" s="439" t="s">
        <v>1148</v>
      </c>
      <c r="F511" s="448"/>
      <c r="G511" s="467"/>
      <c r="H511" s="508" t="s">
        <v>371</v>
      </c>
      <c r="I511" s="537" t="s">
        <v>89</v>
      </c>
      <c r="J511" s="551" t="s">
        <v>202</v>
      </c>
      <c r="K511" s="551"/>
      <c r="L511" s="551"/>
      <c r="M511" s="537" t="s">
        <v>89</v>
      </c>
      <c r="N511" s="551" t="s">
        <v>82</v>
      </c>
      <c r="O511" s="551"/>
      <c r="P511" s="551"/>
      <c r="Q511" s="603"/>
      <c r="R511" s="603"/>
      <c r="S511" s="603"/>
      <c r="T511" s="603"/>
      <c r="U511" s="603"/>
      <c r="V511" s="603"/>
      <c r="W511" s="603"/>
      <c r="X511" s="603"/>
      <c r="Y511" s="603"/>
      <c r="Z511" s="603"/>
      <c r="AA511" s="603"/>
      <c r="AB511" s="603"/>
      <c r="AC511" s="603"/>
      <c r="AD511" s="603"/>
      <c r="AE511" s="603"/>
      <c r="AF511" s="615"/>
    </row>
    <row r="512" spans="1:32" ht="18.75" customHeight="1">
      <c r="A512" s="409"/>
      <c r="B512" s="424"/>
      <c r="C512" s="443"/>
      <c r="D512" s="278"/>
      <c r="E512" s="278"/>
      <c r="F512" s="448"/>
      <c r="G512" s="467"/>
      <c r="H512" s="516"/>
      <c r="I512" s="545"/>
      <c r="J512" s="561"/>
      <c r="K512" s="561"/>
      <c r="L512" s="561"/>
      <c r="M512" s="545"/>
      <c r="N512" s="561"/>
      <c r="O512" s="561"/>
      <c r="P512" s="561"/>
      <c r="Q512" s="605"/>
      <c r="R512" s="605"/>
      <c r="S512" s="605"/>
      <c r="T512" s="605"/>
      <c r="U512" s="605"/>
      <c r="V512" s="605"/>
      <c r="W512" s="605"/>
      <c r="X512" s="605"/>
      <c r="Y512" s="605"/>
      <c r="Z512" s="605"/>
      <c r="AA512" s="605"/>
      <c r="AB512" s="605"/>
      <c r="AC512" s="605"/>
      <c r="AD512" s="605"/>
      <c r="AE512" s="605"/>
      <c r="AF512" s="649"/>
    </row>
    <row r="513" spans="1:32" ht="18.75" customHeight="1">
      <c r="A513" s="408"/>
      <c r="B513" s="420"/>
      <c r="C513" s="432"/>
      <c r="D513" s="449"/>
      <c r="E513" s="459"/>
      <c r="F513" s="449"/>
      <c r="G513" s="470"/>
      <c r="H513" s="510" t="s">
        <v>418</v>
      </c>
      <c r="I513" s="524" t="s">
        <v>89</v>
      </c>
      <c r="J513" s="519" t="s">
        <v>167</v>
      </c>
      <c r="K513" s="519"/>
      <c r="L513" s="574"/>
      <c r="M513" s="579" t="s">
        <v>89</v>
      </c>
      <c r="N513" s="519" t="s">
        <v>425</v>
      </c>
      <c r="O513" s="519"/>
      <c r="P513" s="574"/>
      <c r="Q513" s="579" t="s">
        <v>89</v>
      </c>
      <c r="R513" s="560" t="s">
        <v>431</v>
      </c>
      <c r="S513" s="560"/>
      <c r="T513" s="560"/>
      <c r="U513" s="560"/>
      <c r="V513" s="519"/>
      <c r="W513" s="519"/>
      <c r="X513" s="519"/>
      <c r="Y513" s="519"/>
      <c r="Z513" s="519"/>
      <c r="AA513" s="519"/>
      <c r="AB513" s="519"/>
      <c r="AC513" s="519"/>
      <c r="AD513" s="519"/>
      <c r="AE513" s="519"/>
      <c r="AF513" s="478"/>
    </row>
    <row r="514" spans="1:32" ht="19.5" customHeight="1">
      <c r="A514" s="406"/>
      <c r="B514" s="419"/>
      <c r="C514" s="430"/>
      <c r="D514" s="409"/>
      <c r="E514" s="439"/>
      <c r="F514" s="448"/>
      <c r="G514" s="438"/>
      <c r="H514" s="495" t="s">
        <v>147</v>
      </c>
      <c r="I514" s="526" t="s">
        <v>89</v>
      </c>
      <c r="J514" s="483" t="s">
        <v>157</v>
      </c>
      <c r="K514" s="567"/>
      <c r="L514" s="575"/>
      <c r="M514" s="531" t="s">
        <v>89</v>
      </c>
      <c r="N514" s="483" t="s">
        <v>160</v>
      </c>
      <c r="O514" s="531"/>
      <c r="P514" s="483"/>
      <c r="Q514" s="595"/>
      <c r="R514" s="595"/>
      <c r="S514" s="595"/>
      <c r="T514" s="595"/>
      <c r="U514" s="595"/>
      <c r="V514" s="595"/>
      <c r="W514" s="595"/>
      <c r="X514" s="595"/>
      <c r="Y514" s="595"/>
      <c r="Z514" s="595"/>
      <c r="AA514" s="595"/>
      <c r="AB514" s="595"/>
      <c r="AC514" s="595"/>
      <c r="AD514" s="595"/>
      <c r="AE514" s="595"/>
      <c r="AF514" s="640"/>
    </row>
    <row r="515" spans="1:32" ht="19.5" customHeight="1">
      <c r="A515" s="406"/>
      <c r="B515" s="419"/>
      <c r="C515" s="430"/>
      <c r="D515" s="409"/>
      <c r="E515" s="439"/>
      <c r="F515" s="448"/>
      <c r="G515" s="438"/>
      <c r="H515" s="495" t="s">
        <v>436</v>
      </c>
      <c r="I515" s="526" t="s">
        <v>89</v>
      </c>
      <c r="J515" s="483" t="s">
        <v>157</v>
      </c>
      <c r="K515" s="567"/>
      <c r="L515" s="575"/>
      <c r="M515" s="531" t="s">
        <v>89</v>
      </c>
      <c r="N515" s="483" t="s">
        <v>160</v>
      </c>
      <c r="O515" s="531"/>
      <c r="P515" s="483"/>
      <c r="Q515" s="595"/>
      <c r="R515" s="595"/>
      <c r="S515" s="595"/>
      <c r="T515" s="595"/>
      <c r="U515" s="595"/>
      <c r="V515" s="595"/>
      <c r="W515" s="595"/>
      <c r="X515" s="595"/>
      <c r="Y515" s="595"/>
      <c r="Z515" s="595"/>
      <c r="AA515" s="595"/>
      <c r="AB515" s="595"/>
      <c r="AC515" s="595"/>
      <c r="AD515" s="595"/>
      <c r="AE515" s="595"/>
      <c r="AF515" s="640"/>
    </row>
    <row r="516" spans="1:32" ht="18.75" customHeight="1">
      <c r="A516" s="406"/>
      <c r="B516" s="419"/>
      <c r="C516" s="431"/>
      <c r="D516" s="448"/>
      <c r="E516" s="439"/>
      <c r="F516" s="448"/>
      <c r="G516" s="467"/>
      <c r="H516" s="509" t="s">
        <v>446</v>
      </c>
      <c r="I516" s="526" t="s">
        <v>89</v>
      </c>
      <c r="J516" s="483" t="s">
        <v>328</v>
      </c>
      <c r="K516" s="567"/>
      <c r="L516" s="583"/>
      <c r="M516" s="531" t="s">
        <v>89</v>
      </c>
      <c r="N516" s="483" t="s">
        <v>331</v>
      </c>
      <c r="O516" s="595"/>
      <c r="P516" s="595"/>
      <c r="Q516" s="595"/>
      <c r="R516" s="483"/>
      <c r="S516" s="483"/>
      <c r="T516" s="483"/>
      <c r="U516" s="483"/>
      <c r="V516" s="483"/>
      <c r="W516" s="483"/>
      <c r="X516" s="483"/>
      <c r="Y516" s="483"/>
      <c r="Z516" s="483"/>
      <c r="AA516" s="483"/>
      <c r="AB516" s="483"/>
      <c r="AC516" s="483"/>
      <c r="AD516" s="483"/>
      <c r="AE516" s="483"/>
      <c r="AF516" s="482"/>
    </row>
    <row r="517" spans="1:32" ht="18.75" customHeight="1">
      <c r="A517" s="406"/>
      <c r="B517" s="419"/>
      <c r="C517" s="431"/>
      <c r="D517" s="407" t="s">
        <v>89</v>
      </c>
      <c r="E517" s="439" t="s">
        <v>132</v>
      </c>
      <c r="F517" s="448"/>
      <c r="G517" s="467"/>
      <c r="H517" s="506" t="s">
        <v>108</v>
      </c>
      <c r="I517" s="526" t="s">
        <v>89</v>
      </c>
      <c r="J517" s="483" t="s">
        <v>167</v>
      </c>
      <c r="K517" s="483"/>
      <c r="L517" s="531" t="s">
        <v>89</v>
      </c>
      <c r="M517" s="483" t="s">
        <v>139</v>
      </c>
      <c r="N517" s="483"/>
      <c r="O517" s="531" t="s">
        <v>89</v>
      </c>
      <c r="P517" s="483" t="s">
        <v>177</v>
      </c>
      <c r="Q517" s="583"/>
      <c r="R517" s="583"/>
      <c r="S517" s="608"/>
      <c r="T517" s="608"/>
      <c r="U517" s="608"/>
      <c r="V517" s="608"/>
      <c r="W517" s="608"/>
      <c r="X517" s="608"/>
      <c r="Y517" s="608"/>
      <c r="Z517" s="608"/>
      <c r="AA517" s="608"/>
      <c r="AB517" s="608"/>
      <c r="AC517" s="608"/>
      <c r="AD517" s="608"/>
      <c r="AE517" s="608"/>
      <c r="AF517" s="647"/>
    </row>
    <row r="518" spans="1:32" ht="18.75" customHeight="1">
      <c r="A518" s="407" t="s">
        <v>89</v>
      </c>
      <c r="B518" s="419">
        <v>74</v>
      </c>
      <c r="C518" s="431" t="s">
        <v>721</v>
      </c>
      <c r="D518" s="407" t="s">
        <v>89</v>
      </c>
      <c r="E518" s="439" t="s">
        <v>190</v>
      </c>
      <c r="F518" s="448"/>
      <c r="G518" s="467"/>
      <c r="H518" s="506" t="s">
        <v>585</v>
      </c>
      <c r="I518" s="526" t="s">
        <v>89</v>
      </c>
      <c r="J518" s="483" t="s">
        <v>167</v>
      </c>
      <c r="K518" s="483"/>
      <c r="L518" s="531" t="s">
        <v>89</v>
      </c>
      <c r="M518" s="483" t="s">
        <v>313</v>
      </c>
      <c r="N518" s="483"/>
      <c r="O518" s="531" t="s">
        <v>89</v>
      </c>
      <c r="P518" s="483" t="s">
        <v>318</v>
      </c>
      <c r="Q518" s="583"/>
      <c r="R518" s="583"/>
      <c r="S518" s="583"/>
      <c r="T518" s="483"/>
      <c r="U518" s="483"/>
      <c r="V518" s="483"/>
      <c r="W518" s="483"/>
      <c r="X518" s="483"/>
      <c r="Y518" s="483"/>
      <c r="Z518" s="483"/>
      <c r="AA518" s="483"/>
      <c r="AB518" s="483"/>
      <c r="AC518" s="483"/>
      <c r="AD518" s="483"/>
      <c r="AE518" s="483"/>
      <c r="AF518" s="482"/>
    </row>
    <row r="519" spans="1:32" ht="18.75" customHeight="1">
      <c r="A519" s="406"/>
      <c r="B519" s="419"/>
      <c r="C519" s="431" t="s">
        <v>468</v>
      </c>
      <c r="D519" s="407" t="s">
        <v>89</v>
      </c>
      <c r="E519" s="439" t="s">
        <v>1135</v>
      </c>
      <c r="F519" s="448"/>
      <c r="G519" s="467"/>
      <c r="H519" s="506" t="s">
        <v>233</v>
      </c>
      <c r="I519" s="526" t="s">
        <v>89</v>
      </c>
      <c r="J519" s="483" t="s">
        <v>167</v>
      </c>
      <c r="K519" s="567"/>
      <c r="L519" s="531" t="s">
        <v>89</v>
      </c>
      <c r="M519" s="483" t="s">
        <v>187</v>
      </c>
      <c r="N519" s="583"/>
      <c r="O519" s="483"/>
      <c r="P519" s="483"/>
      <c r="Q519" s="483"/>
      <c r="R519" s="483"/>
      <c r="S519" s="483"/>
      <c r="T519" s="483"/>
      <c r="U519" s="483"/>
      <c r="V519" s="483"/>
      <c r="W519" s="483"/>
      <c r="X519" s="483"/>
      <c r="Y519" s="483"/>
      <c r="Z519" s="483"/>
      <c r="AA519" s="483"/>
      <c r="AB519" s="483"/>
      <c r="AC519" s="483"/>
      <c r="AD519" s="483"/>
      <c r="AE519" s="483"/>
      <c r="AF519" s="482"/>
    </row>
    <row r="520" spans="1:32" ht="18.75" customHeight="1">
      <c r="A520" s="406"/>
      <c r="B520" s="419"/>
      <c r="C520" s="431"/>
      <c r="D520" s="448"/>
      <c r="E520" s="439"/>
      <c r="F520" s="448"/>
      <c r="G520" s="467"/>
      <c r="H520" s="509" t="s">
        <v>1138</v>
      </c>
      <c r="I520" s="526" t="s">
        <v>89</v>
      </c>
      <c r="J520" s="483" t="s">
        <v>167</v>
      </c>
      <c r="K520" s="567"/>
      <c r="L520" s="531" t="s">
        <v>89</v>
      </c>
      <c r="M520" s="483" t="s">
        <v>187</v>
      </c>
      <c r="N520" s="583"/>
      <c r="O520" s="483"/>
      <c r="P520" s="483"/>
      <c r="Q520" s="483"/>
      <c r="R520" s="483"/>
      <c r="S520" s="483"/>
      <c r="T520" s="483"/>
      <c r="U520" s="483"/>
      <c r="V520" s="483"/>
      <c r="W520" s="483"/>
      <c r="X520" s="483"/>
      <c r="Y520" s="483"/>
      <c r="Z520" s="483"/>
      <c r="AA520" s="483"/>
      <c r="AB520" s="483"/>
      <c r="AC520" s="483"/>
      <c r="AD520" s="483"/>
      <c r="AE520" s="483"/>
      <c r="AF520" s="482"/>
    </row>
    <row r="521" spans="1:32" ht="18.75" customHeight="1">
      <c r="A521" s="406"/>
      <c r="B521" s="419"/>
      <c r="C521" s="431"/>
      <c r="D521" s="448"/>
      <c r="E521" s="439"/>
      <c r="F521" s="448"/>
      <c r="G521" s="467"/>
      <c r="H521" s="282" t="s">
        <v>491</v>
      </c>
      <c r="I521" s="526" t="s">
        <v>89</v>
      </c>
      <c r="J521" s="483" t="s">
        <v>167</v>
      </c>
      <c r="K521" s="567"/>
      <c r="L521" s="531" t="s">
        <v>89</v>
      </c>
      <c r="M521" s="483" t="s">
        <v>187</v>
      </c>
      <c r="N521" s="583"/>
      <c r="O521" s="483"/>
      <c r="P521" s="483"/>
      <c r="Q521" s="483"/>
      <c r="R521" s="483"/>
      <c r="S521" s="483"/>
      <c r="T521" s="483"/>
      <c r="U521" s="483"/>
      <c r="V521" s="483"/>
      <c r="W521" s="483"/>
      <c r="X521" s="483"/>
      <c r="Y521" s="483"/>
      <c r="Z521" s="483"/>
      <c r="AA521" s="483"/>
      <c r="AB521" s="483"/>
      <c r="AC521" s="483"/>
      <c r="AD521" s="483"/>
      <c r="AE521" s="483"/>
      <c r="AF521" s="482"/>
    </row>
    <row r="522" spans="1:32" ht="18.75" customHeight="1">
      <c r="A522" s="406"/>
      <c r="B522" s="419"/>
      <c r="C522" s="431"/>
      <c r="D522" s="448"/>
      <c r="E522" s="439"/>
      <c r="F522" s="283"/>
      <c r="G522" s="467"/>
      <c r="H522" s="506" t="s">
        <v>232</v>
      </c>
      <c r="I522" s="526" t="s">
        <v>89</v>
      </c>
      <c r="J522" s="483" t="s">
        <v>167</v>
      </c>
      <c r="K522" s="567"/>
      <c r="L522" s="531" t="s">
        <v>89</v>
      </c>
      <c r="M522" s="483" t="s">
        <v>187</v>
      </c>
      <c r="N522" s="583"/>
      <c r="O522" s="483"/>
      <c r="P522" s="483"/>
      <c r="Q522" s="483"/>
      <c r="R522" s="483"/>
      <c r="S522" s="483"/>
      <c r="T522" s="483"/>
      <c r="U522" s="483"/>
      <c r="V522" s="483"/>
      <c r="W522" s="483"/>
      <c r="X522" s="483"/>
      <c r="Y522" s="483"/>
      <c r="Z522" s="483"/>
      <c r="AA522" s="483"/>
      <c r="AB522" s="483"/>
      <c r="AC522" s="483"/>
      <c r="AD522" s="483"/>
      <c r="AE522" s="483"/>
      <c r="AF522" s="482"/>
    </row>
    <row r="523" spans="1:32" ht="18.75" customHeight="1">
      <c r="A523" s="406"/>
      <c r="B523" s="419"/>
      <c r="C523" s="431"/>
      <c r="D523" s="283"/>
      <c r="E523" s="439"/>
      <c r="F523" s="283"/>
      <c r="G523" s="467"/>
      <c r="H523" s="508" t="s">
        <v>109</v>
      </c>
      <c r="I523" s="530" t="s">
        <v>89</v>
      </c>
      <c r="J523" s="552" t="s">
        <v>167</v>
      </c>
      <c r="K523" s="572"/>
      <c r="L523" s="528" t="s">
        <v>89</v>
      </c>
      <c r="M523" s="552" t="s">
        <v>187</v>
      </c>
      <c r="N523" s="551"/>
      <c r="O523" s="552"/>
      <c r="P523" s="552"/>
      <c r="Q523" s="552"/>
      <c r="R523" s="552"/>
      <c r="S523" s="552"/>
      <c r="T523" s="552"/>
      <c r="U523" s="552"/>
      <c r="V523" s="552"/>
      <c r="W523" s="552"/>
      <c r="X523" s="552"/>
      <c r="Y523" s="552"/>
      <c r="Z523" s="552"/>
      <c r="AA523" s="552"/>
      <c r="AB523" s="552"/>
      <c r="AC523" s="552"/>
      <c r="AD523" s="552"/>
      <c r="AE523" s="552"/>
      <c r="AF523" s="624"/>
    </row>
    <row r="524" spans="1:32" ht="18.75" customHeight="1">
      <c r="A524" s="417"/>
      <c r="B524" s="425"/>
      <c r="C524" s="444"/>
      <c r="D524" s="458"/>
      <c r="E524" s="462"/>
      <c r="F524" s="458"/>
      <c r="G524" s="476"/>
      <c r="H524" s="517" t="s">
        <v>418</v>
      </c>
      <c r="I524" s="546" t="s">
        <v>89</v>
      </c>
      <c r="J524" s="562" t="s">
        <v>167</v>
      </c>
      <c r="K524" s="562"/>
      <c r="L524" s="458"/>
      <c r="M524" s="591" t="s">
        <v>89</v>
      </c>
      <c r="N524" s="562" t="s">
        <v>425</v>
      </c>
      <c r="O524" s="562"/>
      <c r="P524" s="458"/>
      <c r="Q524" s="591" t="s">
        <v>89</v>
      </c>
      <c r="R524" s="607" t="s">
        <v>431</v>
      </c>
      <c r="S524" s="607"/>
      <c r="T524" s="607"/>
      <c r="U524" s="607"/>
      <c r="V524" s="562"/>
      <c r="W524" s="562"/>
      <c r="X524" s="562"/>
      <c r="Y524" s="562"/>
      <c r="Z524" s="562"/>
      <c r="AA524" s="562"/>
      <c r="AB524" s="562"/>
      <c r="AC524" s="562"/>
      <c r="AD524" s="562"/>
      <c r="AE524" s="562"/>
      <c r="AF524" s="650"/>
    </row>
    <row r="525" spans="1:32" ht="19.5" customHeight="1">
      <c r="A525" s="406"/>
      <c r="B525" s="426"/>
      <c r="C525" s="445"/>
      <c r="D525" s="279"/>
      <c r="E525" s="461"/>
      <c r="F525" s="283"/>
      <c r="G525" s="282"/>
      <c r="H525" s="518" t="s">
        <v>147</v>
      </c>
      <c r="I525" s="547" t="s">
        <v>89</v>
      </c>
      <c r="J525" s="563" t="s">
        <v>157</v>
      </c>
      <c r="K525" s="573"/>
      <c r="L525" s="588"/>
      <c r="M525" s="592" t="s">
        <v>89</v>
      </c>
      <c r="N525" s="563" t="s">
        <v>160</v>
      </c>
      <c r="O525" s="592"/>
      <c r="P525" s="563"/>
      <c r="Q525" s="606"/>
      <c r="R525" s="606"/>
      <c r="S525" s="606"/>
      <c r="T525" s="606"/>
      <c r="U525" s="606"/>
      <c r="V525" s="606"/>
      <c r="W525" s="606"/>
      <c r="X525" s="606"/>
      <c r="Y525" s="606"/>
      <c r="Z525" s="606"/>
      <c r="AA525" s="606"/>
      <c r="AB525" s="606"/>
      <c r="AC525" s="606"/>
      <c r="AD525" s="606"/>
      <c r="AE525" s="606"/>
      <c r="AF525" s="651"/>
    </row>
    <row r="526" spans="1:32" ht="19.5" customHeight="1">
      <c r="A526" s="406"/>
      <c r="B526" s="419"/>
      <c r="C526" s="446"/>
      <c r="D526" s="279"/>
      <c r="E526" s="461"/>
      <c r="F526" s="283"/>
      <c r="G526" s="434"/>
      <c r="H526" s="519" t="s">
        <v>436</v>
      </c>
      <c r="I526" s="524" t="s">
        <v>89</v>
      </c>
      <c r="J526" s="519" t="s">
        <v>157</v>
      </c>
      <c r="K526" s="566"/>
      <c r="L526" s="574"/>
      <c r="M526" s="579" t="s">
        <v>89</v>
      </c>
      <c r="N526" s="519" t="s">
        <v>160</v>
      </c>
      <c r="O526" s="579"/>
      <c r="P526" s="519"/>
      <c r="Q526" s="569"/>
      <c r="R526" s="569"/>
      <c r="S526" s="569"/>
      <c r="T526" s="569"/>
      <c r="U526" s="569"/>
      <c r="V526" s="569"/>
      <c r="W526" s="569"/>
      <c r="X526" s="569"/>
      <c r="Y526" s="569"/>
      <c r="Z526" s="569"/>
      <c r="AA526" s="569"/>
      <c r="AB526" s="569"/>
      <c r="AC526" s="569"/>
      <c r="AD526" s="569"/>
      <c r="AE526" s="569"/>
      <c r="AF526" s="645"/>
    </row>
    <row r="527" spans="1:32" ht="18.75" customHeight="1">
      <c r="A527" s="406"/>
      <c r="B527" s="419"/>
      <c r="C527" s="431"/>
      <c r="D527" s="448"/>
      <c r="E527" s="439"/>
      <c r="F527" s="448"/>
      <c r="G527" s="467"/>
      <c r="H527" s="509" t="s">
        <v>370</v>
      </c>
      <c r="I527" s="526" t="s">
        <v>89</v>
      </c>
      <c r="J527" s="483" t="s">
        <v>167</v>
      </c>
      <c r="K527" s="567"/>
      <c r="L527" s="531" t="s">
        <v>89</v>
      </c>
      <c r="M527" s="483" t="s">
        <v>187</v>
      </c>
      <c r="N527" s="583"/>
      <c r="O527" s="483"/>
      <c r="P527" s="483"/>
      <c r="Q527" s="483"/>
      <c r="R527" s="483"/>
      <c r="S527" s="483"/>
      <c r="T527" s="483"/>
      <c r="U527" s="483"/>
      <c r="V527" s="483"/>
      <c r="W527" s="483"/>
      <c r="X527" s="483"/>
      <c r="Y527" s="483"/>
      <c r="Z527" s="483"/>
      <c r="AA527" s="483"/>
      <c r="AB527" s="483"/>
      <c r="AC527" s="483"/>
      <c r="AD527" s="483"/>
      <c r="AE527" s="483"/>
      <c r="AF527" s="482"/>
    </row>
    <row r="528" spans="1:32" ht="18.75" customHeight="1">
      <c r="A528" s="407" t="s">
        <v>89</v>
      </c>
      <c r="B528" s="419">
        <v>75</v>
      </c>
      <c r="C528" s="431" t="s">
        <v>1206</v>
      </c>
      <c r="D528" s="407" t="s">
        <v>89</v>
      </c>
      <c r="E528" s="439" t="s">
        <v>1219</v>
      </c>
      <c r="F528" s="448"/>
      <c r="G528" s="467"/>
      <c r="H528" s="508" t="s">
        <v>371</v>
      </c>
      <c r="I528" s="537" t="s">
        <v>89</v>
      </c>
      <c r="J528" s="551" t="s">
        <v>202</v>
      </c>
      <c r="K528" s="551"/>
      <c r="L528" s="551"/>
      <c r="M528" s="537" t="s">
        <v>89</v>
      </c>
      <c r="N528" s="551" t="s">
        <v>82</v>
      </c>
      <c r="O528" s="551"/>
      <c r="P528" s="551"/>
      <c r="Q528" s="603"/>
      <c r="R528" s="603"/>
      <c r="S528" s="603"/>
      <c r="T528" s="603"/>
      <c r="U528" s="603"/>
      <c r="V528" s="603"/>
      <c r="W528" s="603"/>
      <c r="X528" s="603"/>
      <c r="Y528" s="603"/>
      <c r="Z528" s="603"/>
      <c r="AA528" s="603"/>
      <c r="AB528" s="603"/>
      <c r="AC528" s="603"/>
      <c r="AD528" s="603"/>
      <c r="AE528" s="603"/>
      <c r="AF528" s="615"/>
    </row>
    <row r="529" spans="1:32" ht="18.75" customHeight="1">
      <c r="A529" s="406"/>
      <c r="B529" s="419"/>
      <c r="C529" s="431" t="s">
        <v>544</v>
      </c>
      <c r="D529" s="407" t="s">
        <v>89</v>
      </c>
      <c r="E529" s="439" t="s">
        <v>1212</v>
      </c>
      <c r="F529" s="448"/>
      <c r="G529" s="467"/>
      <c r="H529" s="514"/>
      <c r="I529" s="544"/>
      <c r="J529" s="560"/>
      <c r="K529" s="560"/>
      <c r="L529" s="560"/>
      <c r="M529" s="544"/>
      <c r="N529" s="560"/>
      <c r="O529" s="560"/>
      <c r="P529" s="560"/>
      <c r="Q529" s="569"/>
      <c r="R529" s="569"/>
      <c r="S529" s="569"/>
      <c r="T529" s="569"/>
      <c r="U529" s="569"/>
      <c r="V529" s="569"/>
      <c r="W529" s="569"/>
      <c r="X529" s="569"/>
      <c r="Y529" s="569"/>
      <c r="Z529" s="569"/>
      <c r="AA529" s="569"/>
      <c r="AB529" s="569"/>
      <c r="AC529" s="569"/>
      <c r="AD529" s="569"/>
      <c r="AE529" s="569"/>
      <c r="AF529" s="611"/>
    </row>
    <row r="530" spans="1:32" ht="18.75" customHeight="1">
      <c r="A530" s="406"/>
      <c r="B530" s="419"/>
      <c r="C530" s="431"/>
      <c r="D530" s="448"/>
      <c r="E530" s="439" t="s">
        <v>1148</v>
      </c>
      <c r="F530" s="448"/>
      <c r="G530" s="467"/>
      <c r="H530" s="509" t="s">
        <v>1138</v>
      </c>
      <c r="I530" s="526" t="s">
        <v>89</v>
      </c>
      <c r="J530" s="483" t="s">
        <v>167</v>
      </c>
      <c r="K530" s="567"/>
      <c r="L530" s="531" t="s">
        <v>89</v>
      </c>
      <c r="M530" s="483" t="s">
        <v>187</v>
      </c>
      <c r="N530" s="583"/>
      <c r="O530" s="483"/>
      <c r="P530" s="483"/>
      <c r="Q530" s="483"/>
      <c r="R530" s="483"/>
      <c r="S530" s="483"/>
      <c r="T530" s="483"/>
      <c r="U530" s="483"/>
      <c r="V530" s="483"/>
      <c r="W530" s="483"/>
      <c r="X530" s="483"/>
      <c r="Y530" s="483"/>
      <c r="Z530" s="483"/>
      <c r="AA530" s="483"/>
      <c r="AB530" s="483"/>
      <c r="AC530" s="483"/>
      <c r="AD530" s="483"/>
      <c r="AE530" s="483"/>
      <c r="AF530" s="482"/>
    </row>
    <row r="531" spans="1:32" ht="18.75" customHeight="1">
      <c r="A531" s="406"/>
      <c r="B531" s="419"/>
      <c r="C531" s="431"/>
      <c r="D531" s="448"/>
      <c r="E531" s="439"/>
      <c r="F531" s="448"/>
      <c r="G531" s="467"/>
      <c r="H531" s="489" t="s">
        <v>1109</v>
      </c>
      <c r="I531" s="526" t="s">
        <v>89</v>
      </c>
      <c r="J531" s="483" t="s">
        <v>167</v>
      </c>
      <c r="K531" s="483"/>
      <c r="L531" s="531" t="s">
        <v>89</v>
      </c>
      <c r="M531" s="483" t="s">
        <v>313</v>
      </c>
      <c r="N531" s="483"/>
      <c r="O531" s="531" t="s">
        <v>89</v>
      </c>
      <c r="P531" s="483" t="s">
        <v>318</v>
      </c>
      <c r="Q531" s="583"/>
      <c r="R531" s="583"/>
      <c r="S531" s="583"/>
      <c r="T531" s="483"/>
      <c r="U531" s="483"/>
      <c r="V531" s="483"/>
      <c r="W531" s="483"/>
      <c r="X531" s="483"/>
      <c r="Y531" s="483"/>
      <c r="Z531" s="483"/>
      <c r="AA531" s="483"/>
      <c r="AB531" s="483"/>
      <c r="AC531" s="483"/>
      <c r="AD531" s="483"/>
      <c r="AE531" s="483"/>
      <c r="AF531" s="482"/>
    </row>
    <row r="532" spans="1:32" ht="18.75" customHeight="1">
      <c r="A532" s="411"/>
      <c r="B532" s="421"/>
      <c r="C532" s="441"/>
      <c r="D532" s="453"/>
      <c r="E532" s="440"/>
      <c r="F532" s="453"/>
      <c r="G532" s="474"/>
      <c r="H532" s="513" t="s">
        <v>109</v>
      </c>
      <c r="I532" s="526" t="s">
        <v>89</v>
      </c>
      <c r="J532" s="483" t="s">
        <v>167</v>
      </c>
      <c r="K532" s="567"/>
      <c r="L532" s="531" t="s">
        <v>89</v>
      </c>
      <c r="M532" s="483" t="s">
        <v>187</v>
      </c>
      <c r="N532" s="583"/>
      <c r="O532" s="558"/>
      <c r="P532" s="558"/>
      <c r="Q532" s="558"/>
      <c r="R532" s="558"/>
      <c r="S532" s="558"/>
      <c r="T532" s="558"/>
      <c r="U532" s="558"/>
      <c r="V532" s="558"/>
      <c r="W532" s="558"/>
      <c r="X532" s="558"/>
      <c r="Y532" s="558"/>
      <c r="Z532" s="558"/>
      <c r="AA532" s="558"/>
      <c r="AB532" s="558"/>
      <c r="AC532" s="558"/>
      <c r="AD532" s="558"/>
      <c r="AE532" s="558"/>
      <c r="AF532" s="644"/>
    </row>
    <row r="533" spans="1:32" ht="18.75" customHeight="1">
      <c r="A533" s="408"/>
      <c r="B533" s="420"/>
      <c r="C533" s="279"/>
      <c r="D533" s="412"/>
      <c r="E533" s="279"/>
      <c r="F533" s="449"/>
      <c r="G533" s="470"/>
      <c r="H533" s="515" t="s">
        <v>418</v>
      </c>
      <c r="I533" s="529" t="s">
        <v>89</v>
      </c>
      <c r="J533" s="553" t="s">
        <v>167</v>
      </c>
      <c r="K533" s="553"/>
      <c r="L533" s="577"/>
      <c r="M533" s="586" t="s">
        <v>89</v>
      </c>
      <c r="N533" s="553" t="s">
        <v>425</v>
      </c>
      <c r="O533" s="553"/>
      <c r="P533" s="577"/>
      <c r="Q533" s="586" t="s">
        <v>89</v>
      </c>
      <c r="R533" s="594" t="s">
        <v>431</v>
      </c>
      <c r="S533" s="594"/>
      <c r="T533" s="594"/>
      <c r="U533" s="594"/>
      <c r="V533" s="553"/>
      <c r="W533" s="553"/>
      <c r="X533" s="553"/>
      <c r="Y533" s="553"/>
      <c r="Z533" s="553"/>
      <c r="AA533" s="553"/>
      <c r="AB533" s="553"/>
      <c r="AC533" s="553"/>
      <c r="AD533" s="553"/>
      <c r="AE533" s="553"/>
      <c r="AF533" s="648"/>
    </row>
    <row r="534" spans="1:32" ht="18.75" customHeight="1">
      <c r="A534" s="407" t="s">
        <v>89</v>
      </c>
      <c r="B534" s="419">
        <v>69</v>
      </c>
      <c r="C534" s="431" t="s">
        <v>1206</v>
      </c>
      <c r="D534" s="407" t="s">
        <v>89</v>
      </c>
      <c r="E534" s="439" t="s">
        <v>1219</v>
      </c>
      <c r="F534" s="448"/>
      <c r="G534" s="467"/>
      <c r="H534" s="495" t="s">
        <v>147</v>
      </c>
      <c r="I534" s="526" t="s">
        <v>89</v>
      </c>
      <c r="J534" s="483" t="s">
        <v>157</v>
      </c>
      <c r="K534" s="567"/>
      <c r="L534" s="575"/>
      <c r="M534" s="531" t="s">
        <v>89</v>
      </c>
      <c r="N534" s="483" t="s">
        <v>160</v>
      </c>
      <c r="O534" s="531"/>
      <c r="P534" s="483"/>
      <c r="Q534" s="595"/>
      <c r="R534" s="595"/>
      <c r="S534" s="595"/>
      <c r="T534" s="595"/>
      <c r="U534" s="595"/>
      <c r="V534" s="595"/>
      <c r="W534" s="595"/>
      <c r="X534" s="595"/>
      <c r="Y534" s="595"/>
      <c r="Z534" s="595"/>
      <c r="AA534" s="595"/>
      <c r="AB534" s="595"/>
      <c r="AC534" s="595"/>
      <c r="AD534" s="595"/>
      <c r="AE534" s="595"/>
      <c r="AF534" s="640"/>
    </row>
    <row r="535" spans="1:32" ht="18.75" customHeight="1">
      <c r="A535" s="406"/>
      <c r="B535" s="419"/>
      <c r="C535" s="431" t="s">
        <v>544</v>
      </c>
      <c r="D535" s="407" t="s">
        <v>89</v>
      </c>
      <c r="E535" s="439" t="s">
        <v>1212</v>
      </c>
      <c r="F535" s="448"/>
      <c r="G535" s="467"/>
      <c r="H535" s="495" t="s">
        <v>436</v>
      </c>
      <c r="I535" s="526" t="s">
        <v>89</v>
      </c>
      <c r="J535" s="483" t="s">
        <v>157</v>
      </c>
      <c r="K535" s="567"/>
      <c r="L535" s="575"/>
      <c r="M535" s="531" t="s">
        <v>89</v>
      </c>
      <c r="N535" s="483" t="s">
        <v>160</v>
      </c>
      <c r="O535" s="531"/>
      <c r="P535" s="483"/>
      <c r="Q535" s="595"/>
      <c r="R535" s="595"/>
      <c r="S535" s="595"/>
      <c r="T535" s="595"/>
      <c r="U535" s="595"/>
      <c r="V535" s="595"/>
      <c r="W535" s="595"/>
      <c r="X535" s="595"/>
      <c r="Y535" s="595"/>
      <c r="Z535" s="595"/>
      <c r="AA535" s="595"/>
      <c r="AB535" s="595"/>
      <c r="AC535" s="595"/>
      <c r="AD535" s="595"/>
      <c r="AE535" s="595"/>
      <c r="AF535" s="640"/>
    </row>
    <row r="536" spans="1:32" ht="18.75" customHeight="1">
      <c r="A536" s="406"/>
      <c r="B536" s="419"/>
      <c r="C536" s="431" t="s">
        <v>396</v>
      </c>
      <c r="D536" s="448"/>
      <c r="E536" s="439" t="s">
        <v>1148</v>
      </c>
      <c r="F536" s="448"/>
      <c r="G536" s="467"/>
      <c r="H536" s="520" t="s">
        <v>371</v>
      </c>
      <c r="I536" s="537" t="s">
        <v>89</v>
      </c>
      <c r="J536" s="551" t="s">
        <v>202</v>
      </c>
      <c r="K536" s="551"/>
      <c r="L536" s="551"/>
      <c r="M536" s="537" t="s">
        <v>89</v>
      </c>
      <c r="N536" s="551" t="s">
        <v>82</v>
      </c>
      <c r="O536" s="551"/>
      <c r="P536" s="551"/>
      <c r="Q536" s="603"/>
      <c r="R536" s="603"/>
      <c r="S536" s="603"/>
      <c r="T536" s="603"/>
      <c r="U536" s="603"/>
      <c r="V536" s="603"/>
      <c r="W536" s="603"/>
      <c r="X536" s="603"/>
      <c r="Y536" s="603"/>
      <c r="Z536" s="603"/>
      <c r="AA536" s="603"/>
      <c r="AB536" s="603"/>
      <c r="AC536" s="603"/>
      <c r="AD536" s="603"/>
      <c r="AE536" s="603"/>
      <c r="AF536" s="615"/>
    </row>
    <row r="537" spans="1:32" ht="18.75" customHeight="1">
      <c r="A537" s="418"/>
      <c r="B537" s="427"/>
      <c r="C537" s="443"/>
      <c r="D537" s="418"/>
      <c r="E537" s="424"/>
      <c r="F537" s="453"/>
      <c r="G537" s="474"/>
      <c r="H537" s="521"/>
      <c r="I537" s="548"/>
      <c r="J537" s="427"/>
      <c r="K537" s="427"/>
      <c r="L537" s="427"/>
      <c r="M537" s="548"/>
      <c r="N537" s="427"/>
      <c r="O537" s="427"/>
      <c r="P537" s="427"/>
      <c r="Q537" s="599"/>
      <c r="R537" s="599"/>
      <c r="S537" s="599"/>
      <c r="T537" s="599"/>
      <c r="U537" s="599"/>
      <c r="V537" s="599"/>
      <c r="W537" s="599"/>
      <c r="X537" s="599"/>
      <c r="Y537" s="599"/>
      <c r="Z537" s="599"/>
      <c r="AA537" s="599"/>
      <c r="AB537" s="599"/>
      <c r="AC537" s="599"/>
      <c r="AD537" s="599"/>
      <c r="AE537" s="599"/>
      <c r="AF537" s="466"/>
    </row>
    <row r="538" spans="1:32" ht="8.25" customHeight="1">
      <c r="A538" s="274"/>
      <c r="B538" s="274"/>
      <c r="C538" s="282"/>
      <c r="D538" s="282"/>
      <c r="E538" s="279"/>
      <c r="F538" s="279"/>
      <c r="G538" s="288"/>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279"/>
      <c r="AF538" s="279"/>
    </row>
    <row r="539" spans="1:32" ht="20.25" customHeight="1">
      <c r="A539" s="275"/>
      <c r="B539" s="275"/>
      <c r="C539" s="282" t="s">
        <v>970</v>
      </c>
      <c r="D539" s="282"/>
      <c r="E539" s="286"/>
      <c r="F539" s="286"/>
      <c r="G539" s="273"/>
      <c r="H539" s="286"/>
      <c r="I539" s="286"/>
      <c r="J539" s="286"/>
      <c r="K539" s="286"/>
      <c r="L539" s="286"/>
      <c r="M539" s="286"/>
      <c r="N539" s="286"/>
      <c r="O539" s="286"/>
      <c r="P539" s="286"/>
      <c r="Q539" s="286"/>
      <c r="R539" s="286"/>
      <c r="S539" s="286"/>
      <c r="T539" s="286"/>
      <c r="U539" s="286"/>
      <c r="V539" s="286"/>
      <c r="W539" s="279"/>
      <c r="X539" s="279"/>
      <c r="Y539" s="279"/>
      <c r="Z539" s="279"/>
      <c r="AA539" s="279"/>
      <c r="AB539" s="279"/>
      <c r="AC539" s="279"/>
      <c r="AD539" s="279"/>
      <c r="AE539" s="279"/>
      <c r="AF539" s="279"/>
    </row>
    <row r="540" spans="1:32">
      <c r="A540" s="274"/>
      <c r="B540" s="274"/>
      <c r="C540" s="279"/>
      <c r="D540" s="279"/>
      <c r="E540" s="279"/>
      <c r="F540" s="279"/>
      <c r="G540" s="288"/>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79"/>
      <c r="AE540" s="279"/>
      <c r="AF540" s="279"/>
    </row>
    <row r="541" spans="1:32">
      <c r="A541" s="274"/>
      <c r="B541" s="274"/>
      <c r="C541" s="279"/>
      <c r="D541" s="279"/>
      <c r="E541" s="279"/>
      <c r="F541" s="279"/>
      <c r="G541" s="288"/>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c r="AF541" s="279"/>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1"/>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dimension ref="B1:AG123"/>
  <sheetViews>
    <sheetView zoomScaleSheetLayoutView="100" workbookViewId="0">
      <selection activeCell="C1024" sqref="C1024"/>
    </sheetView>
  </sheetViews>
  <sheetFormatPr defaultColWidth="3.5" defaultRowHeight="13"/>
  <cols>
    <col min="1" max="1" width="1.25" style="55" customWidth="1"/>
    <col min="2" max="2" width="3" style="18" customWidth="1"/>
    <col min="3" max="6" width="3.5" style="55"/>
    <col min="7" max="7" width="1.5" style="55" customWidth="1"/>
    <col min="8" max="26" width="3.5" style="55"/>
    <col min="27" max="32" width="4" style="55" customWidth="1"/>
    <col min="33" max="33" width="1.25" style="55" customWidth="1"/>
    <col min="34" max="16384" width="3.5" style="55"/>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2269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976" t="s">
        <v>979</v>
      </c>
      <c r="AA3" s="1"/>
      <c r="AB3" s="1" t="s">
        <v>881</v>
      </c>
      <c r="AC3" s="1"/>
      <c r="AD3" s="1" t="s">
        <v>159</v>
      </c>
      <c r="AE3" s="1"/>
      <c r="AF3" s="1" t="s">
        <v>1419</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976"/>
    </row>
    <row r="5" spans="2:32" s="2" customFormat="1" ht="38.25" customHeight="1">
      <c r="B5" s="125" t="s">
        <v>2270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1253" t="s">
        <v>1117</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64"/>
    </row>
    <row r="8" spans="2:32" ht="39.75" customHeight="1">
      <c r="B8" s="7" t="s">
        <v>393</v>
      </c>
      <c r="C8" s="19"/>
      <c r="D8" s="19"/>
      <c r="E8" s="19"/>
      <c r="F8" s="29"/>
      <c r="G8" s="1377"/>
      <c r="H8" s="19" t="s">
        <v>89</v>
      </c>
      <c r="I8" s="1257" t="s">
        <v>534</v>
      </c>
      <c r="J8" s="1257"/>
      <c r="K8" s="1257"/>
      <c r="L8" s="1257"/>
      <c r="M8" s="19" t="s">
        <v>89</v>
      </c>
      <c r="N8" s="1257" t="s">
        <v>783</v>
      </c>
      <c r="O8" s="1257"/>
      <c r="P8" s="1257"/>
      <c r="Q8" s="1257"/>
      <c r="R8" s="19" t="s">
        <v>89</v>
      </c>
      <c r="S8" s="1257" t="s">
        <v>841</v>
      </c>
      <c r="T8" s="1257"/>
      <c r="U8" s="1257"/>
      <c r="V8" s="1257"/>
      <c r="W8" s="1257"/>
      <c r="X8" s="1257"/>
      <c r="Y8" s="1257"/>
      <c r="Z8" s="1257"/>
      <c r="AA8" s="1257"/>
      <c r="AB8" s="1257"/>
      <c r="AC8" s="1257"/>
      <c r="AD8" s="1257"/>
      <c r="AE8" s="1257"/>
      <c r="AF8" s="1265"/>
    </row>
    <row r="9" spans="2:32" ht="27" customHeight="1">
      <c r="B9" s="8" t="s">
        <v>2245</v>
      </c>
      <c r="C9" s="20"/>
      <c r="D9" s="20"/>
      <c r="E9" s="20"/>
      <c r="F9" s="21"/>
      <c r="G9" s="40"/>
      <c r="H9" s="1" t="s">
        <v>89</v>
      </c>
      <c r="I9" s="126" t="s">
        <v>1949</v>
      </c>
      <c r="J9" s="142"/>
      <c r="K9" s="142"/>
      <c r="L9" s="142"/>
      <c r="M9" s="142"/>
      <c r="N9" s="142"/>
      <c r="O9" s="142"/>
      <c r="P9" s="142"/>
      <c r="Q9" s="142"/>
      <c r="R9" s="142"/>
      <c r="S9" s="142"/>
      <c r="T9" s="142"/>
      <c r="U9" s="142"/>
      <c r="V9" s="142"/>
      <c r="W9" s="142"/>
      <c r="X9" s="142"/>
      <c r="Y9" s="142"/>
      <c r="Z9" s="142"/>
      <c r="AA9" s="142"/>
      <c r="AB9" s="142"/>
      <c r="AC9" s="142"/>
      <c r="AD9" s="142"/>
      <c r="AE9" s="142"/>
      <c r="AF9" s="52"/>
    </row>
    <row r="10" spans="2:32" ht="27" customHeight="1">
      <c r="B10" s="17"/>
      <c r="C10" s="25"/>
      <c r="D10" s="25"/>
      <c r="E10" s="25"/>
      <c r="F10" s="24"/>
      <c r="G10" s="42"/>
      <c r="H10" s="1" t="s">
        <v>89</v>
      </c>
      <c r="I10" s="144" t="s">
        <v>2246</v>
      </c>
      <c r="J10" s="57"/>
      <c r="K10" s="57"/>
      <c r="L10" s="57"/>
      <c r="M10" s="57"/>
      <c r="N10" s="57"/>
      <c r="O10" s="57"/>
      <c r="P10" s="57"/>
      <c r="Q10" s="57"/>
      <c r="R10" s="57"/>
      <c r="S10" s="57"/>
      <c r="T10" s="57"/>
      <c r="U10" s="57"/>
      <c r="V10" s="57"/>
      <c r="W10" s="57"/>
      <c r="X10" s="57"/>
      <c r="Y10" s="57"/>
      <c r="Z10" s="57"/>
      <c r="AA10" s="57"/>
      <c r="AB10" s="57"/>
      <c r="AC10" s="57"/>
      <c r="AD10" s="57"/>
      <c r="AE10" s="57"/>
      <c r="AF10" s="53"/>
    </row>
    <row r="11" spans="2:32" ht="40.5" customHeight="1">
      <c r="B11" s="7" t="s">
        <v>2247</v>
      </c>
      <c r="C11" s="19"/>
      <c r="D11" s="19"/>
      <c r="E11" s="19"/>
      <c r="F11" s="29"/>
      <c r="G11" s="1774"/>
      <c r="H11" s="19" t="s">
        <v>89</v>
      </c>
      <c r="I11" s="1257" t="s">
        <v>2248</v>
      </c>
      <c r="J11" s="1780"/>
      <c r="K11" s="1780"/>
      <c r="L11" s="1780"/>
      <c r="M11" s="1780"/>
      <c r="N11" s="1780"/>
      <c r="O11" s="1780"/>
      <c r="P11" s="1780"/>
      <c r="Q11" s="1780"/>
      <c r="R11" s="19" t="s">
        <v>89</v>
      </c>
      <c r="S11" s="1257" t="s">
        <v>2249</v>
      </c>
      <c r="T11" s="1780"/>
      <c r="U11" s="1780"/>
      <c r="V11" s="1780"/>
      <c r="W11" s="1780"/>
      <c r="X11" s="1780"/>
      <c r="Y11" s="1780"/>
      <c r="Z11" s="1780"/>
      <c r="AA11" s="1780"/>
      <c r="AB11" s="1780"/>
      <c r="AC11" s="1780"/>
      <c r="AD11" s="1780"/>
      <c r="AE11" s="1780"/>
      <c r="AF11" s="1795"/>
    </row>
    <row r="12" spans="2:32" ht="27" customHeight="1">
      <c r="B12" s="40" t="s">
        <v>1553</v>
      </c>
      <c r="C12" s="20"/>
      <c r="D12" s="20"/>
      <c r="E12" s="20"/>
      <c r="F12" s="20"/>
      <c r="G12" s="1785"/>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96"/>
    </row>
    <row r="13" spans="2:32" s="2" customFormat="1" ht="10.5" customHeight="1">
      <c r="B13" s="66"/>
      <c r="C13" s="43" t="s">
        <v>2250</v>
      </c>
      <c r="D13" s="174"/>
      <c r="E13" s="174"/>
      <c r="F13" s="812"/>
      <c r="G13" s="40"/>
      <c r="H13" s="142"/>
      <c r="I13" s="142"/>
      <c r="J13" s="142"/>
      <c r="K13" s="142"/>
      <c r="L13" s="142"/>
      <c r="M13" s="142"/>
      <c r="N13" s="142"/>
      <c r="O13" s="142"/>
      <c r="P13" s="142"/>
      <c r="Q13" s="142"/>
      <c r="R13" s="142"/>
      <c r="S13" s="142"/>
      <c r="T13" s="142"/>
      <c r="U13" s="142"/>
      <c r="V13" s="142"/>
      <c r="W13" s="142"/>
      <c r="X13" s="142"/>
      <c r="Y13" s="142"/>
      <c r="Z13" s="142"/>
      <c r="AA13" s="142"/>
      <c r="AB13" s="142"/>
      <c r="AC13" s="52"/>
      <c r="AD13" s="142"/>
      <c r="AE13" s="142"/>
      <c r="AF13" s="52"/>
    </row>
    <row r="14" spans="2:32" s="2" customFormat="1" ht="15.75" customHeight="1">
      <c r="B14" s="34"/>
      <c r="C14" s="44"/>
      <c r="D14" s="193"/>
      <c r="E14" s="193"/>
      <c r="F14" s="62"/>
      <c r="G14" s="34"/>
      <c r="H14" s="904" t="s">
        <v>2251</v>
      </c>
      <c r="I14" s="904"/>
      <c r="J14" s="904"/>
      <c r="K14" s="904"/>
      <c r="L14" s="904"/>
      <c r="M14" s="904"/>
      <c r="N14" s="904"/>
      <c r="O14" s="904"/>
      <c r="P14" s="904"/>
      <c r="Q14" s="904"/>
      <c r="R14" s="904"/>
      <c r="S14" s="904"/>
      <c r="T14" s="904"/>
      <c r="U14" s="904"/>
      <c r="V14" s="904"/>
      <c r="W14" s="904"/>
      <c r="X14" s="904"/>
      <c r="Y14" s="1773"/>
      <c r="Z14" s="1773"/>
      <c r="AA14" s="1773"/>
      <c r="AB14" s="1773"/>
      <c r="AC14" s="23"/>
      <c r="AD14" s="2"/>
      <c r="AE14" s="2"/>
      <c r="AF14" s="23"/>
    </row>
    <row r="15" spans="2:32" s="2" customFormat="1" ht="40.5" customHeight="1">
      <c r="B15" s="16"/>
      <c r="C15" s="44"/>
      <c r="D15" s="193"/>
      <c r="E15" s="193"/>
      <c r="F15" s="62"/>
      <c r="G15" s="34"/>
      <c r="H15" s="1286" t="s">
        <v>1475</v>
      </c>
      <c r="I15" s="1488" t="s">
        <v>1409</v>
      </c>
      <c r="J15" s="1492"/>
      <c r="K15" s="1492"/>
      <c r="L15" s="1492"/>
      <c r="M15" s="1492"/>
      <c r="N15" s="1492"/>
      <c r="O15" s="1492"/>
      <c r="P15" s="1492"/>
      <c r="Q15" s="1492"/>
      <c r="R15" s="1492"/>
      <c r="S15" s="1492"/>
      <c r="T15" s="1492"/>
      <c r="U15" s="1495"/>
      <c r="V15" s="7"/>
      <c r="W15" s="19"/>
      <c r="X15" s="29" t="s">
        <v>727</v>
      </c>
      <c r="Y15" s="2"/>
      <c r="Z15" s="903"/>
      <c r="AA15" s="903"/>
      <c r="AB15" s="903"/>
      <c r="AC15" s="23"/>
      <c r="AD15" s="1511" t="s">
        <v>1554</v>
      </c>
      <c r="AE15" s="1263" t="s">
        <v>1028</v>
      </c>
      <c r="AF15" s="1512" t="s">
        <v>357</v>
      </c>
    </row>
    <row r="16" spans="2:32" s="2" customFormat="1" ht="18" customHeight="1">
      <c r="B16" s="16"/>
      <c r="C16" s="44"/>
      <c r="D16" s="193"/>
      <c r="E16" s="193"/>
      <c r="F16" s="62"/>
      <c r="G16" s="34"/>
      <c r="H16" s="958"/>
      <c r="I16" s="1492"/>
      <c r="J16" s="1492"/>
      <c r="K16" s="1492"/>
      <c r="L16" s="1492"/>
      <c r="M16" s="1492"/>
      <c r="N16" s="1492"/>
      <c r="O16" s="1492"/>
      <c r="P16" s="1492"/>
      <c r="Q16" s="1492"/>
      <c r="R16" s="1492"/>
      <c r="S16" s="1492"/>
      <c r="T16" s="1492"/>
      <c r="U16" s="1492"/>
      <c r="V16" s="19"/>
      <c r="W16" s="19"/>
      <c r="X16" s="19"/>
      <c r="Y16" s="2"/>
      <c r="Z16" s="903"/>
      <c r="AA16" s="903"/>
      <c r="AB16" s="903"/>
      <c r="AC16" s="23"/>
      <c r="AD16" s="1511"/>
      <c r="AE16" s="1263"/>
      <c r="AF16" s="1512"/>
    </row>
    <row r="17" spans="2:32" s="2" customFormat="1" ht="40.5" customHeight="1">
      <c r="B17" s="16"/>
      <c r="C17" s="44"/>
      <c r="D17" s="193"/>
      <c r="E17" s="193"/>
      <c r="F17" s="62"/>
      <c r="G17" s="34"/>
      <c r="H17" s="1286" t="s">
        <v>1439</v>
      </c>
      <c r="I17" s="1488" t="s">
        <v>47</v>
      </c>
      <c r="J17" s="1492"/>
      <c r="K17" s="1492"/>
      <c r="L17" s="1492"/>
      <c r="M17" s="1492"/>
      <c r="N17" s="1492"/>
      <c r="O17" s="1492"/>
      <c r="P17" s="1492"/>
      <c r="Q17" s="1492"/>
      <c r="R17" s="1492"/>
      <c r="S17" s="1492"/>
      <c r="T17" s="1492"/>
      <c r="U17" s="1495"/>
      <c r="V17" s="7"/>
      <c r="W17" s="19"/>
      <c r="X17" s="29" t="s">
        <v>727</v>
      </c>
      <c r="Y17" s="2" t="s">
        <v>1484</v>
      </c>
      <c r="Z17" s="903" t="s">
        <v>2271</v>
      </c>
      <c r="AA17" s="903"/>
      <c r="AB17" s="903"/>
      <c r="AC17" s="23"/>
      <c r="AD17" s="9" t="s">
        <v>89</v>
      </c>
      <c r="AE17" s="1" t="s">
        <v>1028</v>
      </c>
      <c r="AF17" s="22" t="s">
        <v>89</v>
      </c>
    </row>
    <row r="18" spans="2:32" s="2" customFormat="1" ht="20.25" customHeight="1">
      <c r="B18" s="16"/>
      <c r="C18" s="44"/>
      <c r="D18" s="193"/>
      <c r="E18" s="193"/>
      <c r="F18" s="62"/>
      <c r="G18" s="2"/>
      <c r="H18" s="1" t="s">
        <v>538</v>
      </c>
      <c r="I18" s="1494"/>
      <c r="J18" s="1494"/>
      <c r="K18" s="1494"/>
      <c r="L18" s="1494"/>
      <c r="M18" s="1494"/>
      <c r="N18" s="1494"/>
      <c r="O18" s="1494"/>
      <c r="P18" s="1494"/>
      <c r="Q18" s="1494"/>
      <c r="R18" s="1494"/>
      <c r="S18" s="1"/>
      <c r="T18" s="1"/>
      <c r="U18" s="1"/>
      <c r="V18" s="2"/>
      <c r="W18" s="903"/>
      <c r="X18" s="903"/>
      <c r="Y18" s="903"/>
      <c r="Z18" s="2"/>
      <c r="AA18" s="2"/>
      <c r="AB18" s="2"/>
      <c r="AC18" s="2"/>
      <c r="AD18" s="9"/>
      <c r="AE18" s="1"/>
      <c r="AF18" s="22"/>
    </row>
    <row r="19" spans="2:32" s="2" customFormat="1" ht="74.25" customHeight="1">
      <c r="B19" s="16"/>
      <c r="C19" s="44"/>
      <c r="D19" s="193"/>
      <c r="E19" s="193"/>
      <c r="F19" s="62"/>
      <c r="G19" s="2"/>
      <c r="H19" s="1286" t="s">
        <v>687</v>
      </c>
      <c r="I19" s="1679" t="s">
        <v>2256</v>
      </c>
      <c r="J19" s="858"/>
      <c r="K19" s="858"/>
      <c r="L19" s="858"/>
      <c r="M19" s="858"/>
      <c r="N19" s="858"/>
      <c r="O19" s="858"/>
      <c r="P19" s="858"/>
      <c r="Q19" s="858"/>
      <c r="R19" s="858"/>
      <c r="S19" s="858"/>
      <c r="T19" s="858"/>
      <c r="U19" s="864"/>
      <c r="V19" s="7"/>
      <c r="W19" s="19"/>
      <c r="X19" s="29" t="s">
        <v>727</v>
      </c>
      <c r="Y19" s="2" t="s">
        <v>1484</v>
      </c>
      <c r="Z19" s="903" t="s">
        <v>2272</v>
      </c>
      <c r="AA19" s="903"/>
      <c r="AB19" s="903"/>
      <c r="AC19" s="2"/>
      <c r="AD19" s="9" t="s">
        <v>89</v>
      </c>
      <c r="AE19" s="1" t="s">
        <v>1028</v>
      </c>
      <c r="AF19" s="22" t="s">
        <v>89</v>
      </c>
    </row>
    <row r="20" spans="2:32" s="2" customFormat="1" ht="15" customHeight="1">
      <c r="B20" s="16"/>
      <c r="C20" s="44"/>
      <c r="D20" s="193"/>
      <c r="E20" s="193"/>
      <c r="F20" s="62"/>
      <c r="G20" s="2"/>
      <c r="H20" s="1387"/>
      <c r="I20" s="1494"/>
      <c r="J20" s="1494"/>
      <c r="K20" s="1494"/>
      <c r="L20" s="1494"/>
      <c r="M20" s="1494"/>
      <c r="N20" s="1494"/>
      <c r="O20" s="1494"/>
      <c r="P20" s="1494"/>
      <c r="Q20" s="1494"/>
      <c r="R20" s="1494"/>
      <c r="S20" s="1"/>
      <c r="T20" s="1"/>
      <c r="U20" s="1"/>
      <c r="V20" s="2"/>
      <c r="W20" s="903"/>
      <c r="X20" s="903"/>
      <c r="Y20" s="903"/>
      <c r="Z20" s="2"/>
      <c r="AA20" s="2"/>
      <c r="AB20" s="2"/>
      <c r="AC20" s="2"/>
      <c r="AD20" s="9"/>
      <c r="AE20" s="1"/>
      <c r="AF20" s="22"/>
    </row>
    <row r="21" spans="2:32" s="2" customFormat="1">
      <c r="B21" s="16"/>
      <c r="C21" s="44"/>
      <c r="D21" s="193"/>
      <c r="E21" s="193"/>
      <c r="F21" s="62"/>
      <c r="G21" s="2"/>
      <c r="H21" s="1491" t="s">
        <v>2057</v>
      </c>
      <c r="I21" s="1494"/>
      <c r="J21" s="1494"/>
      <c r="K21" s="1494"/>
      <c r="L21" s="1494"/>
      <c r="M21" s="1494"/>
      <c r="N21" s="1494"/>
      <c r="O21" s="1494"/>
      <c r="P21" s="1494"/>
      <c r="Q21" s="1494"/>
      <c r="R21" s="1494"/>
      <c r="S21" s="2"/>
      <c r="T21" s="2"/>
      <c r="U21" s="1"/>
      <c r="V21" s="2"/>
      <c r="W21" s="903"/>
      <c r="X21" s="903"/>
      <c r="Y21" s="903"/>
      <c r="Z21" s="2"/>
      <c r="AA21" s="2"/>
      <c r="AB21" s="2"/>
      <c r="AC21" s="2"/>
      <c r="AD21" s="1511" t="s">
        <v>1554</v>
      </c>
      <c r="AE21" s="1263" t="s">
        <v>1028</v>
      </c>
      <c r="AF21" s="1512" t="s">
        <v>357</v>
      </c>
    </row>
    <row r="22" spans="2:32" s="2" customFormat="1" ht="20.25" customHeight="1">
      <c r="B22" s="16"/>
      <c r="C22" s="44"/>
      <c r="D22" s="193"/>
      <c r="E22" s="193"/>
      <c r="F22" s="62"/>
      <c r="G22" s="34"/>
      <c r="H22" s="1286" t="s">
        <v>1476</v>
      </c>
      <c r="I22" s="1725" t="s">
        <v>2257</v>
      </c>
      <c r="J22" s="1729"/>
      <c r="K22" s="1729"/>
      <c r="L22" s="1729"/>
      <c r="M22" s="1729"/>
      <c r="N22" s="1729"/>
      <c r="O22" s="1729"/>
      <c r="P22" s="1729"/>
      <c r="Q22" s="1729"/>
      <c r="R22" s="1729"/>
      <c r="S22" s="1729"/>
      <c r="T22" s="1729"/>
      <c r="U22" s="1729"/>
      <c r="V22" s="1729"/>
      <c r="W22" s="1729"/>
      <c r="X22" s="1734"/>
      <c r="Y22" s="903"/>
      <c r="Z22" s="2"/>
      <c r="AA22" s="2"/>
      <c r="AB22" s="2"/>
      <c r="AC22" s="2"/>
      <c r="AD22" s="9" t="s">
        <v>89</v>
      </c>
      <c r="AE22" s="1" t="s">
        <v>1028</v>
      </c>
      <c r="AF22" s="22" t="s">
        <v>89</v>
      </c>
    </row>
    <row r="23" spans="2:32" s="2" customFormat="1">
      <c r="B23" s="16"/>
      <c r="C23" s="44"/>
      <c r="D23" s="193"/>
      <c r="E23" s="193"/>
      <c r="F23" s="62"/>
      <c r="G23" s="2"/>
      <c r="H23" s="1491" t="s">
        <v>2267</v>
      </c>
      <c r="I23" s="1494"/>
      <c r="J23" s="1494"/>
      <c r="K23" s="1494"/>
      <c r="L23" s="1494"/>
      <c r="M23" s="1494"/>
      <c r="N23" s="1494"/>
      <c r="O23" s="1494"/>
      <c r="P23" s="1494"/>
      <c r="Q23" s="1494"/>
      <c r="R23" s="1494"/>
      <c r="S23" s="2"/>
      <c r="T23" s="2"/>
      <c r="U23" s="1"/>
      <c r="V23" s="2"/>
      <c r="W23" s="903"/>
      <c r="X23" s="903"/>
      <c r="Y23" s="903"/>
      <c r="Z23" s="2"/>
      <c r="AA23" s="2"/>
      <c r="AB23" s="2"/>
      <c r="AC23" s="2"/>
      <c r="AD23" s="1261"/>
      <c r="AE23" s="1387"/>
      <c r="AF23" s="1721"/>
    </row>
    <row r="24" spans="2:32" s="2" customFormat="1">
      <c r="B24" s="16"/>
      <c r="C24" s="44"/>
      <c r="D24" s="193"/>
      <c r="E24" s="193"/>
      <c r="F24" s="62"/>
      <c r="G24" s="34"/>
      <c r="H24" s="1387"/>
      <c r="I24" s="1494"/>
      <c r="J24" s="1494"/>
      <c r="K24" s="1494"/>
      <c r="L24" s="1494"/>
      <c r="M24" s="1494"/>
      <c r="N24" s="1494"/>
      <c r="O24" s="1494"/>
      <c r="P24" s="1494"/>
      <c r="Q24" s="1494"/>
      <c r="R24" s="1494"/>
      <c r="S24" s="1494"/>
      <c r="T24" s="1494"/>
      <c r="U24" s="1494"/>
      <c r="V24" s="2"/>
      <c r="W24" s="2"/>
      <c r="X24" s="1"/>
      <c r="Y24" s="2"/>
      <c r="Z24" s="903"/>
      <c r="AA24" s="903"/>
      <c r="AB24" s="903"/>
      <c r="AC24" s="23"/>
      <c r="AD24" s="1387"/>
      <c r="AE24" s="1387"/>
      <c r="AF24" s="1721"/>
    </row>
    <row r="25" spans="2:32" s="2" customFormat="1">
      <c r="B25" s="16"/>
      <c r="C25" s="44"/>
      <c r="D25" s="193"/>
      <c r="E25" s="193"/>
      <c r="F25" s="62"/>
      <c r="G25" s="34"/>
      <c r="H25" s="1491" t="s">
        <v>1723</v>
      </c>
      <c r="I25" s="1494"/>
      <c r="J25" s="1494"/>
      <c r="K25" s="1494"/>
      <c r="L25" s="1494"/>
      <c r="M25" s="1494"/>
      <c r="N25" s="1494"/>
      <c r="O25" s="1494"/>
      <c r="P25" s="1494"/>
      <c r="Q25" s="1494"/>
      <c r="R25" s="1494"/>
      <c r="S25" s="1494"/>
      <c r="T25" s="1494"/>
      <c r="U25" s="1494"/>
      <c r="V25" s="2"/>
      <c r="W25" s="2"/>
      <c r="X25" s="1"/>
      <c r="Y25" s="2"/>
      <c r="Z25" s="903"/>
      <c r="AA25" s="903"/>
      <c r="AB25" s="903"/>
      <c r="AC25" s="23"/>
      <c r="AD25" s="1511" t="s">
        <v>1554</v>
      </c>
      <c r="AE25" s="1263" t="s">
        <v>1028</v>
      </c>
      <c r="AF25" s="1512" t="s">
        <v>357</v>
      </c>
    </row>
    <row r="26" spans="2:32" s="2" customFormat="1" ht="40.5" customHeight="1">
      <c r="B26" s="16"/>
      <c r="C26" s="44"/>
      <c r="D26" s="193"/>
      <c r="E26" s="193"/>
      <c r="F26" s="62"/>
      <c r="G26" s="34"/>
      <c r="H26" s="1286" t="s">
        <v>1792</v>
      </c>
      <c r="I26" s="1777" t="s">
        <v>2259</v>
      </c>
      <c r="J26" s="1777"/>
      <c r="K26" s="1777"/>
      <c r="L26" s="1782"/>
      <c r="M26" s="1777" t="s">
        <v>2077</v>
      </c>
      <c r="N26" s="1509"/>
      <c r="O26" s="1509"/>
      <c r="P26" s="1756"/>
      <c r="Q26" s="1756"/>
      <c r="R26" s="1756"/>
      <c r="S26" s="1756"/>
      <c r="T26" s="1756"/>
      <c r="U26" s="1756"/>
      <c r="V26" s="1756"/>
      <c r="W26" s="1756"/>
      <c r="X26" s="29" t="s">
        <v>727</v>
      </c>
      <c r="Y26" s="2" t="s">
        <v>1484</v>
      </c>
      <c r="Z26" s="1792" t="s">
        <v>2273</v>
      </c>
      <c r="AA26" s="1792"/>
      <c r="AB26" s="1792"/>
      <c r="AC26" s="23"/>
      <c r="AD26" s="9" t="s">
        <v>89</v>
      </c>
      <c r="AE26" s="1" t="s">
        <v>1028</v>
      </c>
      <c r="AF26" s="22" t="s">
        <v>89</v>
      </c>
    </row>
    <row r="27" spans="2:32" s="2" customFormat="1" ht="15.75" customHeight="1">
      <c r="B27" s="16"/>
      <c r="C27" s="44"/>
      <c r="D27" s="193"/>
      <c r="E27" s="193"/>
      <c r="F27" s="62"/>
      <c r="G27" s="2"/>
      <c r="H27" s="1387"/>
      <c r="I27" s="1389"/>
      <c r="J27" s="1389"/>
      <c r="K27" s="1389"/>
      <c r="L27" s="1389"/>
      <c r="M27" s="1389"/>
      <c r="N27" s="1697"/>
      <c r="O27" s="1697"/>
      <c r="P27" s="1691"/>
      <c r="Q27" s="1691"/>
      <c r="R27" s="1691"/>
      <c r="S27" s="1691"/>
      <c r="T27" s="1691"/>
      <c r="U27" s="1691"/>
      <c r="V27" s="1691"/>
      <c r="W27" s="1691"/>
      <c r="X27" s="1"/>
      <c r="Y27" s="2"/>
      <c r="Z27" s="1792"/>
      <c r="AA27" s="1792"/>
      <c r="AB27" s="1792"/>
      <c r="AC27" s="2"/>
      <c r="AD27" s="9"/>
      <c r="AE27" s="1"/>
      <c r="AF27" s="22"/>
    </row>
    <row r="28" spans="2:32" s="2" customFormat="1" ht="14.25" customHeight="1">
      <c r="B28" s="16"/>
      <c r="C28" s="44"/>
      <c r="D28" s="193"/>
      <c r="E28" s="193"/>
      <c r="F28" s="62"/>
      <c r="G28" s="2"/>
      <c r="H28" s="1762" t="s">
        <v>2262</v>
      </c>
      <c r="I28" s="1779"/>
      <c r="J28" s="1779"/>
      <c r="K28" s="1779"/>
      <c r="L28" s="1779"/>
      <c r="M28" s="1779"/>
      <c r="N28" s="1779"/>
      <c r="O28" s="1779"/>
      <c r="P28" s="1779"/>
      <c r="Q28" s="1779"/>
      <c r="R28" s="1779"/>
      <c r="S28" s="57"/>
      <c r="T28" s="57"/>
      <c r="U28" s="25"/>
      <c r="V28" s="57"/>
      <c r="W28" s="904"/>
      <c r="X28" s="904"/>
      <c r="Y28" s="903"/>
      <c r="Z28" s="2"/>
      <c r="AA28" s="2"/>
      <c r="AB28" s="2"/>
      <c r="AC28" s="2"/>
      <c r="AD28" s="1511" t="s">
        <v>1554</v>
      </c>
      <c r="AE28" s="1263" t="s">
        <v>1028</v>
      </c>
      <c r="AF28" s="1512" t="s">
        <v>357</v>
      </c>
    </row>
    <row r="29" spans="2:32" s="2" customFormat="1" ht="15" customHeight="1">
      <c r="B29" s="16"/>
      <c r="C29" s="44"/>
      <c r="D29" s="193"/>
      <c r="E29" s="193"/>
      <c r="F29" s="62"/>
      <c r="G29" s="2"/>
      <c r="H29" s="7" t="s">
        <v>1794</v>
      </c>
      <c r="I29" s="1787" t="s">
        <v>1936</v>
      </c>
      <c r="J29" s="1788"/>
      <c r="K29" s="1788"/>
      <c r="L29" s="1788"/>
      <c r="M29" s="1788"/>
      <c r="N29" s="1788"/>
      <c r="O29" s="1788"/>
      <c r="P29" s="1788"/>
      <c r="Q29" s="1788"/>
      <c r="R29" s="1788"/>
      <c r="S29" s="1788"/>
      <c r="T29" s="1788"/>
      <c r="U29" s="1788"/>
      <c r="V29" s="1788"/>
      <c r="W29" s="1788"/>
      <c r="X29" s="1791"/>
      <c r="Y29" s="34"/>
      <c r="Z29" s="903"/>
      <c r="AA29" s="903"/>
      <c r="AB29" s="903"/>
      <c r="AC29" s="2"/>
      <c r="AD29" s="9" t="s">
        <v>89</v>
      </c>
      <c r="AE29" s="1" t="s">
        <v>1028</v>
      </c>
      <c r="AF29" s="22" t="s">
        <v>89</v>
      </c>
    </row>
    <row r="30" spans="2:32" s="2" customFormat="1" ht="21" customHeight="1">
      <c r="B30" s="56"/>
      <c r="C30" s="56"/>
      <c r="D30" s="351"/>
      <c r="E30" s="351"/>
      <c r="F30" s="356"/>
      <c r="G30" s="42"/>
      <c r="H30" s="958"/>
      <c r="I30" s="958"/>
      <c r="J30" s="958"/>
      <c r="K30" s="958"/>
      <c r="L30" s="958"/>
      <c r="M30" s="1777"/>
      <c r="N30" s="1509"/>
      <c r="O30" s="1509"/>
      <c r="P30" s="1509"/>
      <c r="Q30" s="1509"/>
      <c r="R30" s="1509"/>
      <c r="S30" s="1509"/>
      <c r="T30" s="1509"/>
      <c r="U30" s="1509"/>
      <c r="V30" s="1256"/>
      <c r="W30" s="1256"/>
      <c r="X30" s="19"/>
      <c r="Y30" s="57"/>
      <c r="Z30" s="904"/>
      <c r="AA30" s="904"/>
      <c r="AB30" s="904"/>
      <c r="AC30" s="53"/>
      <c r="AD30" s="957"/>
      <c r="AE30" s="957"/>
      <c r="AF30" s="1770"/>
    </row>
    <row r="31" spans="2:32" ht="21.75" customHeight="1">
      <c r="B31" s="40" t="s">
        <v>2274</v>
      </c>
      <c r="C31" s="20"/>
      <c r="D31" s="20"/>
      <c r="E31" s="20"/>
      <c r="F31" s="20"/>
      <c r="G31" s="1785"/>
      <c r="H31" s="1786"/>
      <c r="I31" s="1786"/>
      <c r="J31" s="1786"/>
      <c r="K31" s="1786"/>
      <c r="L31" s="1786"/>
      <c r="M31" s="1786"/>
      <c r="N31" s="1786"/>
      <c r="O31" s="1786"/>
      <c r="P31" s="1786"/>
      <c r="Q31" s="1786"/>
      <c r="R31" s="1786"/>
      <c r="S31" s="1786"/>
      <c r="T31" s="1786"/>
      <c r="U31" s="1786"/>
      <c r="V31" s="1786"/>
      <c r="W31" s="1786"/>
      <c r="X31" s="1786"/>
      <c r="Y31" s="1786"/>
      <c r="Z31" s="1786"/>
      <c r="AA31" s="1786"/>
      <c r="AB31" s="1786"/>
      <c r="AC31" s="1786"/>
      <c r="AD31" s="1786"/>
      <c r="AE31" s="1786"/>
      <c r="AF31" s="1796"/>
    </row>
    <row r="32" spans="2:32" s="2" customFormat="1" ht="10.5" customHeight="1">
      <c r="B32" s="66"/>
      <c r="C32" s="43" t="s">
        <v>2250</v>
      </c>
      <c r="D32" s="43"/>
      <c r="E32" s="43"/>
      <c r="F32" s="67"/>
      <c r="G32" s="142"/>
      <c r="H32" s="142"/>
      <c r="I32" s="142"/>
      <c r="J32" s="142"/>
      <c r="K32" s="142"/>
      <c r="L32" s="142"/>
      <c r="M32" s="142"/>
      <c r="N32" s="142"/>
      <c r="O32" s="142"/>
      <c r="P32" s="142"/>
      <c r="Q32" s="142"/>
      <c r="R32" s="142"/>
      <c r="S32" s="142"/>
      <c r="T32" s="142"/>
      <c r="U32" s="142"/>
      <c r="V32" s="142"/>
      <c r="W32" s="142"/>
      <c r="X32" s="142"/>
      <c r="Y32" s="142"/>
      <c r="Z32" s="142"/>
      <c r="AA32" s="142"/>
      <c r="AB32" s="142"/>
      <c r="AC32" s="52"/>
      <c r="AD32" s="142"/>
      <c r="AE32" s="142"/>
      <c r="AF32" s="52"/>
    </row>
    <row r="33" spans="2:32" s="2" customFormat="1" ht="15.75" customHeight="1">
      <c r="B33" s="34"/>
      <c r="C33" s="43"/>
      <c r="D33" s="43"/>
      <c r="E33" s="43"/>
      <c r="F33" s="67"/>
      <c r="G33" s="2"/>
      <c r="H33" s="904" t="s">
        <v>2251</v>
      </c>
      <c r="I33" s="904"/>
      <c r="J33" s="904"/>
      <c r="K33" s="904"/>
      <c r="L33" s="904"/>
      <c r="M33" s="904"/>
      <c r="N33" s="904"/>
      <c r="O33" s="904"/>
      <c r="P33" s="904"/>
      <c r="Q33" s="904"/>
      <c r="R33" s="904"/>
      <c r="S33" s="904"/>
      <c r="T33" s="904"/>
      <c r="U33" s="904"/>
      <c r="V33" s="904"/>
      <c r="W33" s="904"/>
      <c r="X33" s="904"/>
      <c r="Y33" s="1773"/>
      <c r="Z33" s="1773"/>
      <c r="AA33" s="1773"/>
      <c r="AB33" s="1773"/>
      <c r="AC33" s="23"/>
      <c r="AD33" s="2"/>
      <c r="AE33" s="2"/>
      <c r="AF33" s="23"/>
    </row>
    <row r="34" spans="2:32" s="2" customFormat="1" ht="40.5" customHeight="1">
      <c r="B34" s="16"/>
      <c r="C34" s="43"/>
      <c r="D34" s="43"/>
      <c r="E34" s="43"/>
      <c r="F34" s="67"/>
      <c r="G34" s="2"/>
      <c r="H34" s="1286" t="s">
        <v>1475</v>
      </c>
      <c r="I34" s="1488" t="s">
        <v>1409</v>
      </c>
      <c r="J34" s="1492"/>
      <c r="K34" s="1492"/>
      <c r="L34" s="1492"/>
      <c r="M34" s="1492"/>
      <c r="N34" s="1492"/>
      <c r="O34" s="1492"/>
      <c r="P34" s="1492"/>
      <c r="Q34" s="1492"/>
      <c r="R34" s="1492"/>
      <c r="S34" s="1492"/>
      <c r="T34" s="1492"/>
      <c r="U34" s="1495"/>
      <c r="V34" s="7"/>
      <c r="W34" s="19"/>
      <c r="X34" s="29" t="s">
        <v>727</v>
      </c>
      <c r="Y34" s="2"/>
      <c r="Z34" s="903"/>
      <c r="AA34" s="903"/>
      <c r="AB34" s="903"/>
      <c r="AC34" s="23"/>
      <c r="AD34" s="1511" t="s">
        <v>1554</v>
      </c>
      <c r="AE34" s="1263" t="s">
        <v>1028</v>
      </c>
      <c r="AF34" s="1512" t="s">
        <v>357</v>
      </c>
    </row>
    <row r="35" spans="2:32" s="2" customFormat="1" ht="17.25" customHeight="1">
      <c r="B35" s="16"/>
      <c r="C35" s="43"/>
      <c r="D35" s="43"/>
      <c r="E35" s="43"/>
      <c r="F35" s="67"/>
      <c r="G35" s="2"/>
      <c r="H35" s="958"/>
      <c r="I35" s="1492"/>
      <c r="J35" s="1492"/>
      <c r="K35" s="1492"/>
      <c r="L35" s="1492"/>
      <c r="M35" s="1492"/>
      <c r="N35" s="1492"/>
      <c r="O35" s="1492"/>
      <c r="P35" s="1492"/>
      <c r="Q35" s="1492"/>
      <c r="R35" s="1492"/>
      <c r="S35" s="1492"/>
      <c r="T35" s="1492"/>
      <c r="U35" s="1492"/>
      <c r="V35" s="19"/>
      <c r="W35" s="19"/>
      <c r="X35" s="19"/>
      <c r="Y35" s="2"/>
      <c r="Z35" s="903"/>
      <c r="AA35" s="903"/>
      <c r="AB35" s="903"/>
      <c r="AC35" s="23"/>
      <c r="AD35" s="1511"/>
      <c r="AE35" s="1263"/>
      <c r="AF35" s="1512"/>
    </row>
    <row r="36" spans="2:32" s="2" customFormat="1" ht="40.5" customHeight="1">
      <c r="B36" s="16"/>
      <c r="C36" s="43"/>
      <c r="D36" s="43"/>
      <c r="E36" s="43"/>
      <c r="F36" s="67"/>
      <c r="G36" s="2"/>
      <c r="H36" s="1286" t="s">
        <v>1439</v>
      </c>
      <c r="I36" s="1488" t="s">
        <v>47</v>
      </c>
      <c r="J36" s="1492"/>
      <c r="K36" s="1492"/>
      <c r="L36" s="1492"/>
      <c r="M36" s="1492"/>
      <c r="N36" s="1492"/>
      <c r="O36" s="1492"/>
      <c r="P36" s="1492"/>
      <c r="Q36" s="1492"/>
      <c r="R36" s="1492"/>
      <c r="S36" s="1492"/>
      <c r="T36" s="1492"/>
      <c r="U36" s="1495"/>
      <c r="V36" s="7"/>
      <c r="W36" s="19"/>
      <c r="X36" s="29" t="s">
        <v>727</v>
      </c>
      <c r="Y36" s="2" t="s">
        <v>1484</v>
      </c>
      <c r="Z36" s="1792" t="s">
        <v>453</v>
      </c>
      <c r="AA36" s="1792"/>
      <c r="AB36" s="1792"/>
      <c r="AC36" s="23"/>
      <c r="AD36" s="9" t="s">
        <v>89</v>
      </c>
      <c r="AE36" s="1" t="s">
        <v>1028</v>
      </c>
      <c r="AF36" s="22" t="s">
        <v>89</v>
      </c>
    </row>
    <row r="37" spans="2:32" s="2" customFormat="1" ht="20.25" customHeight="1">
      <c r="B37" s="16"/>
      <c r="C37" s="43"/>
      <c r="D37" s="43"/>
      <c r="E37" s="43"/>
      <c r="F37" s="67"/>
      <c r="G37" s="2"/>
      <c r="H37" s="1" t="s">
        <v>538</v>
      </c>
      <c r="I37" s="1494"/>
      <c r="J37" s="1494"/>
      <c r="K37" s="1494"/>
      <c r="L37" s="1494"/>
      <c r="M37" s="1494"/>
      <c r="N37" s="1494"/>
      <c r="O37" s="1494"/>
      <c r="P37" s="1494"/>
      <c r="Q37" s="1494"/>
      <c r="R37" s="1494"/>
      <c r="S37" s="1"/>
      <c r="T37" s="1"/>
      <c r="U37" s="1"/>
      <c r="V37" s="2"/>
      <c r="W37" s="903"/>
      <c r="X37" s="903"/>
      <c r="Y37" s="903"/>
      <c r="Z37" s="2"/>
      <c r="AA37" s="2"/>
      <c r="AB37" s="2"/>
      <c r="AC37" s="2"/>
      <c r="AD37" s="9"/>
      <c r="AE37" s="1"/>
      <c r="AF37" s="22"/>
    </row>
    <row r="38" spans="2:32" s="2" customFormat="1" ht="74.25" customHeight="1">
      <c r="B38" s="36"/>
      <c r="C38" s="794"/>
      <c r="D38" s="780"/>
      <c r="E38" s="780"/>
      <c r="F38" s="782"/>
      <c r="G38" s="66"/>
      <c r="H38" s="1286" t="s">
        <v>687</v>
      </c>
      <c r="I38" s="1679" t="s">
        <v>2256</v>
      </c>
      <c r="J38" s="858"/>
      <c r="K38" s="858"/>
      <c r="L38" s="858"/>
      <c r="M38" s="858"/>
      <c r="N38" s="858"/>
      <c r="O38" s="858"/>
      <c r="P38" s="858"/>
      <c r="Q38" s="858"/>
      <c r="R38" s="858"/>
      <c r="S38" s="858"/>
      <c r="T38" s="858"/>
      <c r="U38" s="864"/>
      <c r="V38" s="7"/>
      <c r="W38" s="19"/>
      <c r="X38" s="19" t="s">
        <v>727</v>
      </c>
      <c r="Y38" s="34" t="s">
        <v>1484</v>
      </c>
      <c r="Z38" s="903" t="s">
        <v>2265</v>
      </c>
      <c r="AA38" s="903"/>
      <c r="AB38" s="903"/>
      <c r="AC38" s="23"/>
      <c r="AD38" s="25" t="s">
        <v>89</v>
      </c>
      <c r="AE38" s="25" t="s">
        <v>1028</v>
      </c>
      <c r="AF38" s="24" t="s">
        <v>89</v>
      </c>
    </row>
    <row r="39" spans="2:32" s="2" customFormat="1" ht="15" customHeight="1">
      <c r="B39" s="16"/>
      <c r="C39" s="43"/>
      <c r="D39" s="44"/>
      <c r="E39" s="44"/>
      <c r="F39" s="68"/>
      <c r="G39" s="2"/>
      <c r="H39" s="1387"/>
      <c r="I39" s="1494"/>
      <c r="J39" s="1494"/>
      <c r="K39" s="1494"/>
      <c r="L39" s="1494"/>
      <c r="M39" s="1494"/>
      <c r="N39" s="1494"/>
      <c r="O39" s="1494"/>
      <c r="P39" s="1494"/>
      <c r="Q39" s="1494"/>
      <c r="R39" s="1494"/>
      <c r="S39" s="1"/>
      <c r="T39" s="1"/>
      <c r="U39" s="1"/>
      <c r="V39" s="2"/>
      <c r="W39" s="903"/>
      <c r="X39" s="903"/>
      <c r="Y39" s="903"/>
      <c r="Z39" s="2"/>
      <c r="AA39" s="2"/>
      <c r="AB39" s="2"/>
      <c r="AC39" s="2"/>
      <c r="AD39" s="9"/>
      <c r="AE39" s="1"/>
      <c r="AF39" s="22"/>
    </row>
    <row r="40" spans="2:32" s="2" customFormat="1">
      <c r="B40" s="16"/>
      <c r="C40" s="43"/>
      <c r="D40" s="43"/>
      <c r="E40" s="43"/>
      <c r="F40" s="67"/>
      <c r="G40" s="2"/>
      <c r="H40" s="1491" t="s">
        <v>2057</v>
      </c>
      <c r="I40" s="1494"/>
      <c r="J40" s="1494"/>
      <c r="K40" s="1494"/>
      <c r="L40" s="1494"/>
      <c r="M40" s="1494"/>
      <c r="N40" s="1494"/>
      <c r="O40" s="1494"/>
      <c r="P40" s="1494"/>
      <c r="Q40" s="1494"/>
      <c r="R40" s="1494"/>
      <c r="S40" s="2"/>
      <c r="T40" s="2"/>
      <c r="U40" s="1"/>
      <c r="V40" s="2"/>
      <c r="W40" s="903"/>
      <c r="X40" s="903"/>
      <c r="Y40" s="903"/>
      <c r="Z40" s="2"/>
      <c r="AA40" s="2"/>
      <c r="AB40" s="2"/>
      <c r="AC40" s="2"/>
      <c r="AD40" s="1511" t="s">
        <v>1554</v>
      </c>
      <c r="AE40" s="1263" t="s">
        <v>1028</v>
      </c>
      <c r="AF40" s="1512" t="s">
        <v>357</v>
      </c>
    </row>
    <row r="41" spans="2:32" s="2" customFormat="1" ht="20.25" customHeight="1">
      <c r="B41" s="16"/>
      <c r="C41" s="43"/>
      <c r="D41" s="43"/>
      <c r="E41" s="43"/>
      <c r="F41" s="67"/>
      <c r="G41" s="2"/>
      <c r="H41" s="1286" t="s">
        <v>1476</v>
      </c>
      <c r="I41" s="1725" t="s">
        <v>2257</v>
      </c>
      <c r="J41" s="1729"/>
      <c r="K41" s="1729"/>
      <c r="L41" s="1729"/>
      <c r="M41" s="1729"/>
      <c r="N41" s="1729"/>
      <c r="O41" s="1729"/>
      <c r="P41" s="1729"/>
      <c r="Q41" s="1729"/>
      <c r="R41" s="1729"/>
      <c r="S41" s="1729"/>
      <c r="T41" s="1729"/>
      <c r="U41" s="1729"/>
      <c r="V41" s="1729"/>
      <c r="W41" s="1729"/>
      <c r="X41" s="1734"/>
      <c r="Y41" s="903"/>
      <c r="Z41" s="2"/>
      <c r="AA41" s="2"/>
      <c r="AB41" s="2"/>
      <c r="AC41" s="2"/>
      <c r="AD41" s="9" t="s">
        <v>89</v>
      </c>
      <c r="AE41" s="1" t="s">
        <v>1028</v>
      </c>
      <c r="AF41" s="22" t="s">
        <v>89</v>
      </c>
    </row>
    <row r="42" spans="2:32" s="2" customFormat="1">
      <c r="B42" s="16"/>
      <c r="C42" s="43"/>
      <c r="D42" s="43"/>
      <c r="E42" s="43"/>
      <c r="F42" s="67"/>
      <c r="G42" s="2"/>
      <c r="H42" s="1491" t="s">
        <v>2267</v>
      </c>
      <c r="I42" s="1494"/>
      <c r="J42" s="1494"/>
      <c r="K42" s="1494"/>
      <c r="L42" s="1494"/>
      <c r="M42" s="1494"/>
      <c r="N42" s="1494"/>
      <c r="O42" s="1494"/>
      <c r="P42" s="1494"/>
      <c r="Q42" s="1494"/>
      <c r="R42" s="1494"/>
      <c r="S42" s="2"/>
      <c r="T42" s="2"/>
      <c r="U42" s="1"/>
      <c r="V42" s="2"/>
      <c r="W42" s="903"/>
      <c r="X42" s="903"/>
      <c r="Y42" s="903"/>
      <c r="Z42" s="2"/>
      <c r="AA42" s="2"/>
      <c r="AB42" s="2"/>
      <c r="AC42" s="2"/>
      <c r="AD42" s="1261"/>
      <c r="AE42" s="1387"/>
      <c r="AF42" s="1721"/>
    </row>
    <row r="43" spans="2:32" s="2" customFormat="1">
      <c r="B43" s="16"/>
      <c r="C43" s="43"/>
      <c r="D43" s="43"/>
      <c r="E43" s="43"/>
      <c r="F43" s="67"/>
      <c r="G43" s="2"/>
      <c r="H43" s="1387"/>
      <c r="I43" s="1494"/>
      <c r="J43" s="1494"/>
      <c r="K43" s="1494"/>
      <c r="L43" s="1494"/>
      <c r="M43" s="1494"/>
      <c r="N43" s="1494"/>
      <c r="O43" s="1494"/>
      <c r="P43" s="1494"/>
      <c r="Q43" s="1494"/>
      <c r="R43" s="1494"/>
      <c r="S43" s="1494"/>
      <c r="T43" s="1494"/>
      <c r="U43" s="1494"/>
      <c r="V43" s="2"/>
      <c r="W43" s="2"/>
      <c r="X43" s="1"/>
      <c r="Y43" s="2"/>
      <c r="Z43" s="903"/>
      <c r="AA43" s="903"/>
      <c r="AB43" s="903"/>
      <c r="AC43" s="23"/>
      <c r="AD43" s="1387"/>
      <c r="AE43" s="1387"/>
      <c r="AF43" s="1721"/>
    </row>
    <row r="44" spans="2:32" s="2" customFormat="1">
      <c r="B44" s="16"/>
      <c r="C44" s="43"/>
      <c r="D44" s="43"/>
      <c r="E44" s="43"/>
      <c r="F44" s="67"/>
      <c r="G44" s="2"/>
      <c r="H44" s="1491" t="s">
        <v>1723</v>
      </c>
      <c r="I44" s="1494"/>
      <c r="J44" s="1494"/>
      <c r="K44" s="1494"/>
      <c r="L44" s="1494"/>
      <c r="M44" s="1494"/>
      <c r="N44" s="1494"/>
      <c r="O44" s="1494"/>
      <c r="P44" s="1494"/>
      <c r="Q44" s="1494"/>
      <c r="R44" s="1494"/>
      <c r="S44" s="1494"/>
      <c r="T44" s="1494"/>
      <c r="U44" s="1494"/>
      <c r="V44" s="2"/>
      <c r="W44" s="2"/>
      <c r="X44" s="1"/>
      <c r="Y44" s="2"/>
      <c r="Z44" s="903"/>
      <c r="AA44" s="903"/>
      <c r="AB44" s="903"/>
      <c r="AC44" s="23"/>
      <c r="AD44" s="1511" t="s">
        <v>1554</v>
      </c>
      <c r="AE44" s="1263" t="s">
        <v>1028</v>
      </c>
      <c r="AF44" s="1512" t="s">
        <v>357</v>
      </c>
    </row>
    <row r="45" spans="2:32" s="2" customFormat="1" ht="40.5" customHeight="1">
      <c r="B45" s="16"/>
      <c r="C45" s="43"/>
      <c r="D45" s="43"/>
      <c r="E45" s="43"/>
      <c r="F45" s="67"/>
      <c r="G45" s="2"/>
      <c r="H45" s="1286" t="s">
        <v>1792</v>
      </c>
      <c r="I45" s="1777" t="s">
        <v>2259</v>
      </c>
      <c r="J45" s="1777"/>
      <c r="K45" s="1777"/>
      <c r="L45" s="1782"/>
      <c r="M45" s="1777" t="s">
        <v>2077</v>
      </c>
      <c r="N45" s="1509"/>
      <c r="O45" s="1509"/>
      <c r="P45" s="1756"/>
      <c r="Q45" s="1756"/>
      <c r="R45" s="1756"/>
      <c r="S45" s="1756"/>
      <c r="T45" s="1756"/>
      <c r="U45" s="1756"/>
      <c r="V45" s="1756"/>
      <c r="W45" s="1756"/>
      <c r="X45" s="29" t="s">
        <v>727</v>
      </c>
      <c r="Y45" s="2" t="s">
        <v>1484</v>
      </c>
      <c r="Z45" s="1792" t="s">
        <v>2273</v>
      </c>
      <c r="AA45" s="1792"/>
      <c r="AB45" s="1792"/>
      <c r="AC45" s="23"/>
      <c r="AD45" s="9" t="s">
        <v>89</v>
      </c>
      <c r="AE45" s="1" t="s">
        <v>1028</v>
      </c>
      <c r="AF45" s="22" t="s">
        <v>89</v>
      </c>
    </row>
    <row r="46" spans="2:32" s="2" customFormat="1" ht="15.75" customHeight="1">
      <c r="B46" s="16"/>
      <c r="C46" s="43"/>
      <c r="D46" s="43"/>
      <c r="E46" s="43"/>
      <c r="F46" s="67"/>
      <c r="G46" s="2"/>
      <c r="H46" s="1387"/>
      <c r="I46" s="1389"/>
      <c r="J46" s="1389"/>
      <c r="K46" s="1389"/>
      <c r="L46" s="1389"/>
      <c r="M46" s="1389"/>
      <c r="N46" s="1697"/>
      <c r="O46" s="1697"/>
      <c r="P46" s="1691"/>
      <c r="Q46" s="1691"/>
      <c r="R46" s="1691"/>
      <c r="S46" s="1691"/>
      <c r="T46" s="1691"/>
      <c r="U46" s="1691"/>
      <c r="V46" s="1691"/>
      <c r="W46" s="1691"/>
      <c r="X46" s="1"/>
      <c r="Y46" s="2"/>
      <c r="Z46" s="1792"/>
      <c r="AA46" s="1792"/>
      <c r="AB46" s="1792"/>
      <c r="AC46" s="2"/>
      <c r="AD46" s="9"/>
      <c r="AE46" s="1"/>
      <c r="AF46" s="22"/>
    </row>
    <row r="47" spans="2:32" s="2" customFormat="1" ht="14.25" customHeight="1">
      <c r="B47" s="16"/>
      <c r="C47" s="43"/>
      <c r="D47" s="43"/>
      <c r="E47" s="43"/>
      <c r="F47" s="67"/>
      <c r="G47" s="2"/>
      <c r="H47" s="1762" t="s">
        <v>2262</v>
      </c>
      <c r="I47" s="1494"/>
      <c r="J47" s="1494"/>
      <c r="K47" s="1494"/>
      <c r="L47" s="1494"/>
      <c r="M47" s="1494"/>
      <c r="N47" s="1494"/>
      <c r="O47" s="1494"/>
      <c r="P47" s="1494"/>
      <c r="Q47" s="1494"/>
      <c r="R47" s="1494"/>
      <c r="S47" s="2"/>
      <c r="T47" s="2"/>
      <c r="U47" s="1"/>
      <c r="V47" s="2"/>
      <c r="W47" s="903"/>
      <c r="X47" s="903"/>
      <c r="Y47" s="903"/>
      <c r="Z47" s="2"/>
      <c r="AA47" s="2"/>
      <c r="AB47" s="2"/>
      <c r="AC47" s="2"/>
      <c r="AD47" s="1511" t="s">
        <v>1554</v>
      </c>
      <c r="AE47" s="1263" t="s">
        <v>1028</v>
      </c>
      <c r="AF47" s="1512" t="s">
        <v>357</v>
      </c>
    </row>
    <row r="48" spans="2:32" s="2" customFormat="1" ht="15" customHeight="1">
      <c r="B48" s="16"/>
      <c r="C48" s="43"/>
      <c r="D48" s="43"/>
      <c r="E48" s="43"/>
      <c r="F48" s="67"/>
      <c r="G48" s="2"/>
      <c r="H48" s="17" t="s">
        <v>1794</v>
      </c>
      <c r="I48" s="1778" t="s">
        <v>1936</v>
      </c>
      <c r="J48" s="1781"/>
      <c r="K48" s="1781"/>
      <c r="L48" s="1781"/>
      <c r="M48" s="1781"/>
      <c r="N48" s="1781"/>
      <c r="O48" s="1781"/>
      <c r="P48" s="1781"/>
      <c r="Q48" s="1781"/>
      <c r="R48" s="1781"/>
      <c r="S48" s="1781"/>
      <c r="T48" s="1781"/>
      <c r="U48" s="1781"/>
      <c r="V48" s="1781"/>
      <c r="W48" s="1781"/>
      <c r="X48" s="1783"/>
      <c r="Y48" s="2"/>
      <c r="Z48" s="903"/>
      <c r="AA48" s="903"/>
      <c r="AB48" s="903"/>
      <c r="AC48" s="2"/>
      <c r="AD48" s="9" t="s">
        <v>89</v>
      </c>
      <c r="AE48" s="1" t="s">
        <v>1028</v>
      </c>
      <c r="AF48" s="22" t="s">
        <v>89</v>
      </c>
    </row>
    <row r="49" spans="2:32" s="2" customFormat="1" ht="21" customHeight="1">
      <c r="B49" s="56"/>
      <c r="C49" s="780"/>
      <c r="D49" s="780"/>
      <c r="E49" s="780"/>
      <c r="F49" s="782"/>
      <c r="G49" s="57"/>
      <c r="H49" s="958"/>
      <c r="I49" s="958"/>
      <c r="J49" s="958"/>
      <c r="K49" s="958"/>
      <c r="L49" s="958"/>
      <c r="M49" s="1777"/>
      <c r="N49" s="1509"/>
      <c r="O49" s="1509"/>
      <c r="P49" s="1509"/>
      <c r="Q49" s="1509"/>
      <c r="R49" s="1509"/>
      <c r="S49" s="1509"/>
      <c r="T49" s="1509"/>
      <c r="U49" s="1509"/>
      <c r="V49" s="1256"/>
      <c r="W49" s="1256"/>
      <c r="X49" s="19"/>
      <c r="Y49" s="57"/>
      <c r="Z49" s="904"/>
      <c r="AA49" s="904"/>
      <c r="AB49" s="904"/>
      <c r="AC49" s="53"/>
      <c r="AD49" s="957"/>
      <c r="AE49" s="957"/>
      <c r="AF49" s="1770"/>
    </row>
    <row r="50" spans="2:32" s="2" customFormat="1" ht="10.5" customHeight="1">
      <c r="B50" s="43"/>
      <c r="C50" s="174"/>
      <c r="D50" s="174"/>
      <c r="E50" s="174"/>
      <c r="F50" s="812"/>
      <c r="G50" s="142"/>
      <c r="H50" s="1678"/>
      <c r="I50" s="1678"/>
      <c r="J50" s="1678"/>
      <c r="K50" s="1678"/>
      <c r="L50" s="1678"/>
      <c r="M50" s="1789"/>
      <c r="N50" s="1463"/>
      <c r="O50" s="1463"/>
      <c r="P50" s="1463"/>
      <c r="Q50" s="1463"/>
      <c r="R50" s="1463"/>
      <c r="S50" s="1463"/>
      <c r="T50" s="1463"/>
      <c r="U50" s="1463"/>
      <c r="V50" s="1463"/>
      <c r="W50" s="1463"/>
      <c r="X50" s="142"/>
      <c r="Y50" s="142"/>
      <c r="Z50" s="20"/>
      <c r="AA50" s="142"/>
      <c r="AB50" s="861"/>
      <c r="AC50" s="861"/>
      <c r="AD50" s="1794"/>
      <c r="AE50" s="1678"/>
      <c r="AF50" s="1797"/>
    </row>
    <row r="51" spans="2:32" s="2" customFormat="1" ht="18.75" customHeight="1">
      <c r="B51" s="44"/>
      <c r="C51" s="193"/>
      <c r="D51" s="193"/>
      <c r="E51" s="193"/>
      <c r="F51" s="62"/>
      <c r="G51" s="2"/>
      <c r="H51" s="1491" t="s">
        <v>2275</v>
      </c>
      <c r="I51" s="1387"/>
      <c r="J51" s="1387"/>
      <c r="K51" s="1387"/>
      <c r="L51" s="1387"/>
      <c r="M51" s="1389"/>
      <c r="N51" s="1697"/>
      <c r="O51" s="1697"/>
      <c r="P51" s="1697"/>
      <c r="Q51" s="1697"/>
      <c r="R51" s="1697"/>
      <c r="S51" s="1697"/>
      <c r="T51" s="1697"/>
      <c r="U51" s="1697"/>
      <c r="V51" s="1697"/>
      <c r="W51" s="1697"/>
      <c r="X51" s="2"/>
      <c r="Y51" s="2"/>
      <c r="Z51" s="1"/>
      <c r="AA51" s="2"/>
      <c r="AB51" s="903"/>
      <c r="AC51" s="903"/>
      <c r="AD51" s="1511" t="s">
        <v>1554</v>
      </c>
      <c r="AE51" s="1263" t="s">
        <v>1028</v>
      </c>
      <c r="AF51" s="1512" t="s">
        <v>357</v>
      </c>
    </row>
    <row r="52" spans="2:32" s="2" customFormat="1" ht="18.75" customHeight="1">
      <c r="B52" s="44" t="s">
        <v>2276</v>
      </c>
      <c r="C52" s="193"/>
      <c r="D52" s="193"/>
      <c r="E52" s="193"/>
      <c r="F52" s="62"/>
      <c r="G52" s="2"/>
      <c r="H52" s="1491" t="s">
        <v>286</v>
      </c>
      <c r="I52" s="1387"/>
      <c r="J52" s="1387"/>
      <c r="K52" s="1387"/>
      <c r="L52" s="1387"/>
      <c r="M52" s="1389"/>
      <c r="N52" s="1697"/>
      <c r="O52" s="1697"/>
      <c r="P52" s="1697"/>
      <c r="Q52" s="1697"/>
      <c r="R52" s="1697"/>
      <c r="S52" s="1697"/>
      <c r="T52" s="1697"/>
      <c r="U52" s="1697"/>
      <c r="V52" s="1697"/>
      <c r="W52" s="1697"/>
      <c r="X52" s="2"/>
      <c r="Y52" s="2"/>
      <c r="Z52" s="1"/>
      <c r="AA52" s="2"/>
      <c r="AB52" s="903"/>
      <c r="AC52" s="903"/>
      <c r="AD52" s="1261"/>
      <c r="AE52" s="1387"/>
      <c r="AF52" s="1721"/>
    </row>
    <row r="53" spans="2:32" s="2" customFormat="1" ht="18.75" customHeight="1">
      <c r="B53" s="44"/>
      <c r="C53" s="193"/>
      <c r="D53" s="193"/>
      <c r="E53" s="193"/>
      <c r="F53" s="62"/>
      <c r="G53" s="2"/>
      <c r="H53" s="1491" t="s">
        <v>2277</v>
      </c>
      <c r="I53" s="1387"/>
      <c r="J53" s="1387"/>
      <c r="K53" s="1387"/>
      <c r="L53" s="1387"/>
      <c r="M53" s="1389"/>
      <c r="N53" s="1697"/>
      <c r="O53" s="1697"/>
      <c r="P53" s="1697"/>
      <c r="Q53" s="1697"/>
      <c r="R53" s="1697"/>
      <c r="S53" s="1697"/>
      <c r="T53" s="1697"/>
      <c r="U53" s="1697"/>
      <c r="V53" s="1697"/>
      <c r="W53" s="1697"/>
      <c r="X53" s="2"/>
      <c r="Y53" s="2"/>
      <c r="Z53" s="1"/>
      <c r="AA53" s="2"/>
      <c r="AB53" s="903"/>
      <c r="AC53" s="903"/>
      <c r="AD53" s="9" t="s">
        <v>89</v>
      </c>
      <c r="AE53" s="1" t="s">
        <v>1028</v>
      </c>
      <c r="AF53" s="22" t="s">
        <v>89</v>
      </c>
    </row>
    <row r="54" spans="2:32" s="2" customFormat="1" ht="18.75" customHeight="1">
      <c r="B54" s="44"/>
      <c r="C54" s="193"/>
      <c r="D54" s="193"/>
      <c r="E54" s="193"/>
      <c r="F54" s="62"/>
      <c r="G54" s="2"/>
      <c r="H54" s="1491" t="s">
        <v>1733</v>
      </c>
      <c r="I54" s="1387"/>
      <c r="J54" s="1387"/>
      <c r="K54" s="1387"/>
      <c r="L54" s="1387"/>
      <c r="M54" s="1389"/>
      <c r="N54" s="1697"/>
      <c r="O54" s="1697"/>
      <c r="P54" s="1697"/>
      <c r="Q54" s="1697"/>
      <c r="R54" s="1697"/>
      <c r="S54" s="1697"/>
      <c r="T54" s="1697"/>
      <c r="U54" s="1697"/>
      <c r="V54" s="1697"/>
      <c r="W54" s="1697"/>
      <c r="X54" s="2"/>
      <c r="Y54" s="2"/>
      <c r="Z54" s="1"/>
      <c r="AA54" s="2"/>
      <c r="AB54" s="903"/>
      <c r="AC54" s="903"/>
      <c r="AD54" s="9" t="s">
        <v>89</v>
      </c>
      <c r="AE54" s="1" t="s">
        <v>1028</v>
      </c>
      <c r="AF54" s="22" t="s">
        <v>89</v>
      </c>
    </row>
    <row r="55" spans="2:32" s="2" customFormat="1" ht="18.75" customHeight="1">
      <c r="B55" s="44"/>
      <c r="C55" s="193"/>
      <c r="D55" s="193"/>
      <c r="E55" s="193"/>
      <c r="F55" s="62"/>
      <c r="G55" s="2"/>
      <c r="H55" s="1491" t="s">
        <v>2279</v>
      </c>
      <c r="I55" s="1387"/>
      <c r="J55" s="1387"/>
      <c r="K55" s="1387"/>
      <c r="L55" s="1387"/>
      <c r="M55" s="1389"/>
      <c r="N55" s="1697"/>
      <c r="O55" s="1697"/>
      <c r="P55" s="1697"/>
      <c r="Q55" s="1697"/>
      <c r="R55" s="1697"/>
      <c r="S55" s="1697"/>
      <c r="T55" s="1697"/>
      <c r="U55" s="1697"/>
      <c r="V55" s="1697"/>
      <c r="W55" s="1697"/>
      <c r="X55" s="2"/>
      <c r="Y55" s="2"/>
      <c r="Z55" s="1"/>
      <c r="AA55" s="2"/>
      <c r="AB55" s="903"/>
      <c r="AC55" s="903"/>
      <c r="AD55" s="9" t="s">
        <v>89</v>
      </c>
      <c r="AE55" s="1" t="s">
        <v>1028</v>
      </c>
      <c r="AF55" s="22" t="s">
        <v>89</v>
      </c>
    </row>
    <row r="56" spans="2:32" s="2" customFormat="1" ht="18.75" customHeight="1">
      <c r="B56" s="44"/>
      <c r="C56" s="193"/>
      <c r="D56" s="193"/>
      <c r="E56" s="193"/>
      <c r="F56" s="62"/>
      <c r="G56" s="2"/>
      <c r="H56" s="1491" t="s">
        <v>2280</v>
      </c>
      <c r="I56" s="1387"/>
      <c r="J56" s="1387"/>
      <c r="K56" s="1387"/>
      <c r="L56" s="1387"/>
      <c r="M56" s="1389"/>
      <c r="N56" s="1697"/>
      <c r="O56" s="1697"/>
      <c r="P56" s="1697"/>
      <c r="Q56" s="1697"/>
      <c r="R56" s="1697"/>
      <c r="S56" s="1697"/>
      <c r="T56" s="1697"/>
      <c r="U56" s="1697"/>
      <c r="V56" s="1697"/>
      <c r="W56" s="1697"/>
      <c r="X56" s="2"/>
      <c r="Y56" s="2"/>
      <c r="Z56" s="1"/>
      <c r="AA56" s="2"/>
      <c r="AB56" s="903"/>
      <c r="AC56" s="903"/>
      <c r="AD56" s="9" t="s">
        <v>89</v>
      </c>
      <c r="AE56" s="1" t="s">
        <v>1028</v>
      </c>
      <c r="AF56" s="22" t="s">
        <v>89</v>
      </c>
    </row>
    <row r="57" spans="2:32" s="2" customFormat="1" ht="18.75" customHeight="1">
      <c r="B57" s="44"/>
      <c r="C57" s="193"/>
      <c r="D57" s="193"/>
      <c r="E57" s="193"/>
      <c r="F57" s="62"/>
      <c r="G57" s="2"/>
      <c r="H57" s="1491" t="s">
        <v>2243</v>
      </c>
      <c r="I57" s="1387"/>
      <c r="J57" s="1387"/>
      <c r="K57" s="1387"/>
      <c r="L57" s="1387"/>
      <c r="M57" s="1389"/>
      <c r="N57" s="1697"/>
      <c r="O57" s="1697"/>
      <c r="P57" s="1697"/>
      <c r="Q57" s="1697"/>
      <c r="R57" s="1697"/>
      <c r="S57" s="1697"/>
      <c r="T57" s="1697"/>
      <c r="U57" s="1697"/>
      <c r="V57" s="1697"/>
      <c r="W57" s="1697"/>
      <c r="X57" s="2"/>
      <c r="Y57" s="2"/>
      <c r="Z57" s="1"/>
      <c r="AA57" s="2"/>
      <c r="AB57" s="903"/>
      <c r="AC57" s="903"/>
      <c r="AD57" s="1261"/>
      <c r="AE57" s="1387"/>
      <c r="AF57" s="1721"/>
    </row>
    <row r="58" spans="2:32" s="2" customFormat="1" ht="18.75" customHeight="1">
      <c r="B58" s="44"/>
      <c r="C58" s="193"/>
      <c r="D58" s="193"/>
      <c r="E58" s="193"/>
      <c r="F58" s="62"/>
      <c r="G58" s="2"/>
      <c r="H58" s="1491"/>
      <c r="I58" s="1286" t="s">
        <v>1558</v>
      </c>
      <c r="J58" s="1286"/>
      <c r="K58" s="1286"/>
      <c r="L58" s="1286"/>
      <c r="M58" s="1286"/>
      <c r="N58" s="1679"/>
      <c r="O58" s="858"/>
      <c r="P58" s="858"/>
      <c r="Q58" s="858"/>
      <c r="R58" s="858"/>
      <c r="S58" s="858"/>
      <c r="T58" s="858"/>
      <c r="U58" s="858"/>
      <c r="V58" s="858"/>
      <c r="W58" s="858"/>
      <c r="X58" s="858"/>
      <c r="Y58" s="858"/>
      <c r="Z58" s="858"/>
      <c r="AA58" s="858"/>
      <c r="AB58" s="864"/>
      <c r="AC58" s="903"/>
      <c r="AD58" s="1261"/>
      <c r="AE58" s="1387"/>
      <c r="AF58" s="1721"/>
    </row>
    <row r="59" spans="2:32" s="2" customFormat="1" ht="18.75" customHeight="1">
      <c r="B59" s="44"/>
      <c r="C59" s="193"/>
      <c r="D59" s="193"/>
      <c r="E59" s="193"/>
      <c r="F59" s="62"/>
      <c r="G59" s="2"/>
      <c r="H59" s="1491"/>
      <c r="I59" s="1286" t="s">
        <v>529</v>
      </c>
      <c r="J59" s="1286"/>
      <c r="K59" s="1286"/>
      <c r="L59" s="1286"/>
      <c r="M59" s="1286"/>
      <c r="N59" s="1679"/>
      <c r="O59" s="858"/>
      <c r="P59" s="858"/>
      <c r="Q59" s="858"/>
      <c r="R59" s="858"/>
      <c r="S59" s="858"/>
      <c r="T59" s="858"/>
      <c r="U59" s="858"/>
      <c r="V59" s="858"/>
      <c r="W59" s="858"/>
      <c r="X59" s="858"/>
      <c r="Y59" s="858"/>
      <c r="Z59" s="858"/>
      <c r="AA59" s="858"/>
      <c r="AB59" s="864"/>
      <c r="AC59" s="903"/>
      <c r="AD59" s="1261"/>
      <c r="AE59" s="1387"/>
      <c r="AF59" s="1721"/>
    </row>
    <row r="60" spans="2:32" s="2" customFormat="1" ht="18.75" customHeight="1">
      <c r="B60" s="44"/>
      <c r="C60" s="193"/>
      <c r="D60" s="193"/>
      <c r="E60" s="193"/>
      <c r="F60" s="62"/>
      <c r="G60" s="2"/>
      <c r="H60" s="1491"/>
      <c r="I60" s="1286" t="s">
        <v>1044</v>
      </c>
      <c r="J60" s="1286"/>
      <c r="K60" s="1286"/>
      <c r="L60" s="1286"/>
      <c r="M60" s="1286"/>
      <c r="N60" s="1679"/>
      <c r="O60" s="858"/>
      <c r="P60" s="858"/>
      <c r="Q60" s="858"/>
      <c r="R60" s="858"/>
      <c r="S60" s="858"/>
      <c r="T60" s="858"/>
      <c r="U60" s="858"/>
      <c r="V60" s="858"/>
      <c r="W60" s="858"/>
      <c r="X60" s="858"/>
      <c r="Y60" s="858"/>
      <c r="Z60" s="858"/>
      <c r="AA60" s="858"/>
      <c r="AB60" s="864"/>
      <c r="AC60" s="903"/>
      <c r="AD60" s="1261"/>
      <c r="AE60" s="1387"/>
      <c r="AF60" s="1721"/>
    </row>
    <row r="61" spans="2:32" s="2" customFormat="1" ht="33.75" customHeight="1">
      <c r="B61" s="44"/>
      <c r="C61" s="193"/>
      <c r="D61" s="193"/>
      <c r="E61" s="193"/>
      <c r="F61" s="62"/>
      <c r="G61" s="2"/>
      <c r="H61" s="1364" t="s">
        <v>1763</v>
      </c>
      <c r="I61" s="1364"/>
      <c r="J61" s="1364"/>
      <c r="K61" s="1364"/>
      <c r="L61" s="1364"/>
      <c r="M61" s="1364"/>
      <c r="N61" s="1364"/>
      <c r="O61" s="1364"/>
      <c r="P61" s="1364"/>
      <c r="Q61" s="1364"/>
      <c r="R61" s="1364"/>
      <c r="S61" s="1364"/>
      <c r="T61" s="1364"/>
      <c r="U61" s="1364"/>
      <c r="V61" s="1364"/>
      <c r="W61" s="1364"/>
      <c r="X61" s="1364"/>
      <c r="Y61" s="1364"/>
      <c r="Z61" s="1364"/>
      <c r="AA61" s="1364"/>
      <c r="AB61" s="1364"/>
      <c r="AC61" s="1793"/>
      <c r="AD61" s="1261"/>
      <c r="AE61" s="1387"/>
      <c r="AF61" s="1721"/>
    </row>
    <row r="62" spans="2:32" s="2" customFormat="1" ht="18.75" customHeight="1">
      <c r="B62" s="44"/>
      <c r="C62" s="193"/>
      <c r="D62" s="193"/>
      <c r="E62" s="193"/>
      <c r="F62" s="62"/>
      <c r="G62" s="2"/>
      <c r="H62" s="1491" t="s">
        <v>2281</v>
      </c>
      <c r="I62" s="1491"/>
      <c r="J62" s="1491"/>
      <c r="K62" s="1491"/>
      <c r="L62" s="1491"/>
      <c r="M62" s="1491"/>
      <c r="N62" s="1491"/>
      <c r="O62" s="1491"/>
      <c r="P62" s="1491"/>
      <c r="Q62" s="1491"/>
      <c r="R62" s="1491"/>
      <c r="S62" s="1491"/>
      <c r="T62" s="1491"/>
      <c r="U62" s="1491"/>
      <c r="V62" s="1491"/>
      <c r="W62" s="1491"/>
      <c r="X62" s="1491"/>
      <c r="Y62" s="903"/>
      <c r="Z62" s="903"/>
      <c r="AA62" s="903"/>
      <c r="AB62" s="903"/>
      <c r="AC62" s="903"/>
      <c r="AD62" s="9" t="s">
        <v>89</v>
      </c>
      <c r="AE62" s="1" t="s">
        <v>1028</v>
      </c>
      <c r="AF62" s="22" t="s">
        <v>89</v>
      </c>
    </row>
    <row r="63" spans="2:32" s="2" customFormat="1" ht="18.75" customHeight="1">
      <c r="B63" s="44"/>
      <c r="C63" s="193"/>
      <c r="D63" s="193"/>
      <c r="E63" s="193"/>
      <c r="F63" s="62"/>
      <c r="G63" s="2"/>
      <c r="H63" s="1491" t="s">
        <v>2282</v>
      </c>
      <c r="I63" s="1491"/>
      <c r="J63" s="1491"/>
      <c r="K63" s="1491"/>
      <c r="L63" s="1491"/>
      <c r="M63" s="1491"/>
      <c r="N63" s="1491"/>
      <c r="O63" s="1491"/>
      <c r="P63" s="1491"/>
      <c r="Q63" s="1491"/>
      <c r="R63" s="1491"/>
      <c r="S63" s="1491"/>
      <c r="T63" s="1491"/>
      <c r="U63" s="1491"/>
      <c r="V63" s="1491"/>
      <c r="W63" s="903"/>
      <c r="X63" s="903"/>
      <c r="Y63" s="903"/>
      <c r="Z63" s="903"/>
      <c r="AA63" s="903"/>
      <c r="AB63" s="903"/>
      <c r="AC63" s="903"/>
      <c r="AD63" s="9" t="s">
        <v>89</v>
      </c>
      <c r="AE63" s="1" t="s">
        <v>1028</v>
      </c>
      <c r="AF63" s="22" t="s">
        <v>89</v>
      </c>
    </row>
    <row r="64" spans="2:32" s="2" customFormat="1" ht="18.75" customHeight="1">
      <c r="B64" s="44"/>
      <c r="C64" s="193"/>
      <c r="D64" s="193"/>
      <c r="E64" s="193"/>
      <c r="F64" s="62"/>
      <c r="G64" s="2"/>
      <c r="H64" s="1491" t="s">
        <v>2121</v>
      </c>
      <c r="I64" s="1491"/>
      <c r="J64" s="1491"/>
      <c r="K64" s="1491"/>
      <c r="L64" s="1491"/>
      <c r="M64" s="1491"/>
      <c r="N64" s="1491"/>
      <c r="O64" s="1491"/>
      <c r="P64" s="1491"/>
      <c r="Q64" s="1491"/>
      <c r="R64" s="1491"/>
      <c r="S64" s="1491"/>
      <c r="T64" s="1491"/>
      <c r="U64" s="1491"/>
      <c r="V64" s="1491"/>
      <c r="W64" s="1491"/>
      <c r="X64" s="1491"/>
      <c r="Y64" s="2"/>
      <c r="Z64" s="1"/>
      <c r="AA64" s="2"/>
      <c r="AB64" s="903"/>
      <c r="AC64" s="903"/>
      <c r="AD64" s="9" t="s">
        <v>89</v>
      </c>
      <c r="AE64" s="1" t="s">
        <v>1028</v>
      </c>
      <c r="AF64" s="22" t="s">
        <v>89</v>
      </c>
    </row>
    <row r="65" spans="2:33" s="2" customFormat="1" ht="18.75" customHeight="1">
      <c r="B65" s="44"/>
      <c r="C65" s="193"/>
      <c r="D65" s="193"/>
      <c r="E65" s="193"/>
      <c r="F65" s="62"/>
      <c r="G65" s="2"/>
      <c r="H65" s="1491" t="s">
        <v>955</v>
      </c>
      <c r="I65" s="1491"/>
      <c r="J65" s="1491"/>
      <c r="K65" s="1491"/>
      <c r="L65" s="1491"/>
      <c r="M65" s="1491"/>
      <c r="N65" s="1491"/>
      <c r="O65" s="1491"/>
      <c r="P65" s="1491"/>
      <c r="Q65" s="1491"/>
      <c r="R65" s="1491"/>
      <c r="S65" s="1491"/>
      <c r="T65" s="1697"/>
      <c r="U65" s="1697"/>
      <c r="V65" s="1697"/>
      <c r="W65" s="1697"/>
      <c r="X65" s="2"/>
      <c r="Y65" s="2"/>
      <c r="Z65" s="1"/>
      <c r="AA65" s="2"/>
      <c r="AB65" s="903"/>
      <c r="AC65" s="903"/>
      <c r="AD65" s="9" t="s">
        <v>89</v>
      </c>
      <c r="AE65" s="1" t="s">
        <v>1028</v>
      </c>
      <c r="AF65" s="22" t="s">
        <v>89</v>
      </c>
      <c r="AG65" s="2"/>
    </row>
    <row r="66" spans="2:33" s="2" customFormat="1" ht="36.75" customHeight="1">
      <c r="B66" s="44"/>
      <c r="C66" s="193"/>
      <c r="D66" s="193"/>
      <c r="E66" s="193"/>
      <c r="F66" s="62"/>
      <c r="G66" s="2"/>
      <c r="H66" s="903" t="s">
        <v>664</v>
      </c>
      <c r="I66" s="903"/>
      <c r="J66" s="903"/>
      <c r="K66" s="903"/>
      <c r="L66" s="903"/>
      <c r="M66" s="903"/>
      <c r="N66" s="903"/>
      <c r="O66" s="903"/>
      <c r="P66" s="903"/>
      <c r="Q66" s="903"/>
      <c r="R66" s="903"/>
      <c r="S66" s="903"/>
      <c r="T66" s="903"/>
      <c r="U66" s="903"/>
      <c r="V66" s="903"/>
      <c r="W66" s="903"/>
      <c r="X66" s="903"/>
      <c r="Y66" s="903"/>
      <c r="Z66" s="903"/>
      <c r="AA66" s="903"/>
      <c r="AB66" s="903"/>
      <c r="AC66" s="903"/>
      <c r="AD66" s="9" t="s">
        <v>89</v>
      </c>
      <c r="AE66" s="1" t="s">
        <v>1028</v>
      </c>
      <c r="AF66" s="22" t="s">
        <v>89</v>
      </c>
      <c r="AG66" s="2"/>
    </row>
    <row r="67" spans="2:33" s="2" customFormat="1" ht="18.75" customHeight="1">
      <c r="B67" s="44"/>
      <c r="C67" s="193"/>
      <c r="D67" s="193"/>
      <c r="E67" s="193"/>
      <c r="F67" s="62"/>
      <c r="G67" s="2"/>
      <c r="H67" s="1491" t="s">
        <v>2283</v>
      </c>
      <c r="I67" s="1387"/>
      <c r="J67" s="1387"/>
      <c r="K67" s="1387"/>
      <c r="L67" s="1387"/>
      <c r="M67" s="1389"/>
      <c r="N67" s="1697"/>
      <c r="O67" s="1697"/>
      <c r="P67" s="1697"/>
      <c r="Q67" s="1697"/>
      <c r="R67" s="1697"/>
      <c r="S67" s="1697"/>
      <c r="T67" s="1697"/>
      <c r="U67" s="1697"/>
      <c r="V67" s="1697"/>
      <c r="W67" s="1697"/>
      <c r="X67" s="2"/>
      <c r="Y67" s="2"/>
      <c r="Z67" s="1"/>
      <c r="AA67" s="2"/>
      <c r="AB67" s="903"/>
      <c r="AC67" s="903"/>
      <c r="AD67" s="9" t="s">
        <v>89</v>
      </c>
      <c r="AE67" s="1" t="s">
        <v>1028</v>
      </c>
      <c r="AF67" s="22" t="s">
        <v>89</v>
      </c>
      <c r="AG67" s="2"/>
    </row>
    <row r="68" spans="2:33" s="2" customFormat="1" ht="15" customHeight="1">
      <c r="B68" s="56"/>
      <c r="C68" s="351"/>
      <c r="D68" s="351"/>
      <c r="E68" s="351"/>
      <c r="F68" s="356"/>
      <c r="G68" s="57"/>
      <c r="H68" s="1762"/>
      <c r="I68" s="957"/>
      <c r="J68" s="957"/>
      <c r="K68" s="957"/>
      <c r="L68" s="957"/>
      <c r="M68" s="1790"/>
      <c r="N68" s="1464"/>
      <c r="O68" s="1464"/>
      <c r="P68" s="1464"/>
      <c r="Q68" s="1464"/>
      <c r="R68" s="1464"/>
      <c r="S68" s="1464"/>
      <c r="T68" s="1464"/>
      <c r="U68" s="1464"/>
      <c r="V68" s="1464"/>
      <c r="W68" s="1464"/>
      <c r="X68" s="57"/>
      <c r="Y68" s="57"/>
      <c r="Z68" s="25"/>
      <c r="AA68" s="57"/>
      <c r="AB68" s="904"/>
      <c r="AC68" s="904"/>
      <c r="AD68" s="951"/>
      <c r="AE68" s="957"/>
      <c r="AF68" s="1770"/>
      <c r="AG68" s="2"/>
    </row>
    <row r="69" spans="2:33" s="2" customFormat="1" ht="33" customHeight="1">
      <c r="B69" s="174" t="s">
        <v>2284</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2"/>
    </row>
    <row r="70" spans="2:33" s="2" customFormat="1" ht="27" customHeight="1">
      <c r="B70" s="798" t="s">
        <v>2285</v>
      </c>
      <c r="C70" s="798"/>
      <c r="D70" s="798"/>
      <c r="E70" s="798"/>
      <c r="F70" s="798"/>
      <c r="G70" s="798"/>
      <c r="H70" s="798"/>
      <c r="I70" s="798"/>
      <c r="J70" s="798"/>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row>
    <row r="71" spans="2:33" s="894" customFormat="1" ht="6" customHeight="1">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c r="Z71" s="894"/>
      <c r="AA71" s="894"/>
      <c r="AB71" s="894"/>
      <c r="AC71" s="894"/>
      <c r="AD71" s="894"/>
      <c r="AE71" s="894"/>
      <c r="AF71" s="894"/>
      <c r="AG71" s="894"/>
    </row>
    <row r="72" spans="2:33" s="894" customFormat="1" ht="13.5" customHeight="1">
      <c r="B72" s="798"/>
      <c r="C72" s="798"/>
      <c r="D72" s="798"/>
      <c r="E72" s="798"/>
      <c r="F72" s="798"/>
      <c r="G72" s="798"/>
      <c r="H72" s="798"/>
      <c r="I72" s="798"/>
      <c r="J72" s="798"/>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row>
    <row r="122" spans="3:7">
      <c r="C122" s="901"/>
      <c r="D122" s="901"/>
      <c r="E122" s="901"/>
      <c r="F122" s="901"/>
      <c r="G122" s="901"/>
    </row>
    <row r="123" spans="3:7">
      <c r="C123" s="902"/>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1"/>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zoomScale="130" zoomScaleSheetLayoutView="130" workbookViewId="0">
      <selection activeCell="C1024" sqref="C1024"/>
    </sheetView>
  </sheetViews>
  <sheetFormatPr defaultColWidth="3.5" defaultRowHeight="13"/>
  <cols>
    <col min="1" max="1" width="3.5" style="55"/>
    <col min="2" max="2" width="3" style="18" customWidth="1"/>
    <col min="3" max="7" width="3.5" style="55"/>
    <col min="8" max="8" width="2.5" style="55" customWidth="1"/>
    <col min="9" max="16384" width="3.5" style="55"/>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2287</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939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1253" t="s">
        <v>959</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64"/>
    </row>
    <row r="7" spans="2:26" ht="39.75" customHeight="1">
      <c r="B7" s="7" t="s">
        <v>2288</v>
      </c>
      <c r="C7" s="19"/>
      <c r="D7" s="19"/>
      <c r="E7" s="19"/>
      <c r="F7" s="29"/>
      <c r="G7" s="7" t="s">
        <v>89</v>
      </c>
      <c r="H7" s="1257" t="s">
        <v>534</v>
      </c>
      <c r="I7" s="1257"/>
      <c r="J7" s="1257"/>
      <c r="K7" s="1257"/>
      <c r="L7" s="19" t="s">
        <v>89</v>
      </c>
      <c r="M7" s="1257" t="s">
        <v>783</v>
      </c>
      <c r="N7" s="1257"/>
      <c r="O7" s="1257"/>
      <c r="P7" s="1257"/>
      <c r="Q7" s="19" t="s">
        <v>89</v>
      </c>
      <c r="R7" s="1257" t="s">
        <v>841</v>
      </c>
      <c r="S7" s="1257"/>
      <c r="T7" s="1257"/>
      <c r="U7" s="1257"/>
      <c r="V7" s="1257"/>
      <c r="W7" s="1257"/>
      <c r="X7" s="1257"/>
      <c r="Y7" s="1257"/>
      <c r="Z7" s="1265"/>
    </row>
    <row r="8" spans="2:26" ht="20.100000000000001" customHeight="1">
      <c r="B8" s="8" t="s">
        <v>427</v>
      </c>
      <c r="C8" s="20"/>
      <c r="D8" s="20"/>
      <c r="E8" s="20"/>
      <c r="F8" s="21"/>
      <c r="G8" s="1" t="s">
        <v>89</v>
      </c>
      <c r="H8" s="2" t="s">
        <v>16</v>
      </c>
      <c r="I8" s="39"/>
      <c r="J8" s="39"/>
      <c r="K8" s="39"/>
      <c r="L8" s="39"/>
      <c r="M8" s="39"/>
      <c r="N8" s="39"/>
      <c r="O8" s="39"/>
      <c r="P8" s="39"/>
      <c r="Q8" s="39"/>
      <c r="R8" s="39"/>
      <c r="S8" s="39"/>
      <c r="T8" s="126"/>
      <c r="U8" s="126"/>
      <c r="V8" s="126"/>
      <c r="W8" s="126"/>
      <c r="X8" s="126"/>
      <c r="Y8" s="126"/>
      <c r="Z8" s="54"/>
    </row>
    <row r="9" spans="2:26" ht="20.100000000000001" customHeight="1">
      <c r="B9" s="17"/>
      <c r="C9" s="25"/>
      <c r="D9" s="25"/>
      <c r="E9" s="25"/>
      <c r="F9" s="24"/>
      <c r="G9" s="17" t="s">
        <v>89</v>
      </c>
      <c r="H9" s="57" t="s">
        <v>2289</v>
      </c>
      <c r="I9" s="144"/>
      <c r="J9" s="144"/>
      <c r="K9" s="144"/>
      <c r="L9" s="144"/>
      <c r="M9" s="144"/>
      <c r="N9" s="144"/>
      <c r="O9" s="144"/>
      <c r="P9" s="144"/>
      <c r="Q9" s="144"/>
      <c r="R9" s="144"/>
      <c r="S9" s="144"/>
      <c r="T9" s="144"/>
      <c r="U9" s="144"/>
      <c r="V9" s="144"/>
      <c r="W9" s="144"/>
      <c r="X9" s="144"/>
      <c r="Y9" s="144"/>
      <c r="Z9" s="61"/>
    </row>
    <row r="10" spans="2:26" ht="20.100000000000001" customHeight="1">
      <c r="B10" s="8" t="s">
        <v>2290</v>
      </c>
      <c r="C10" s="20"/>
      <c r="D10" s="20"/>
      <c r="E10" s="20"/>
      <c r="F10" s="21"/>
      <c r="G10" s="20" t="s">
        <v>89</v>
      </c>
      <c r="H10" s="142" t="s">
        <v>2291</v>
      </c>
      <c r="I10" s="126"/>
      <c r="J10" s="126"/>
      <c r="K10" s="126"/>
      <c r="L10" s="126"/>
      <c r="M10" s="126"/>
      <c r="N10" s="126"/>
      <c r="O10" s="126"/>
      <c r="P10" s="126"/>
      <c r="Q10" s="126"/>
      <c r="R10" s="126"/>
      <c r="S10" s="126"/>
      <c r="T10" s="126"/>
      <c r="U10" s="126"/>
      <c r="V10" s="126"/>
      <c r="W10" s="126"/>
      <c r="X10" s="126"/>
      <c r="Y10" s="126"/>
      <c r="Z10" s="54"/>
    </row>
    <row r="11" spans="2:26" ht="20.100000000000001" customHeight="1">
      <c r="B11" s="17"/>
      <c r="C11" s="25"/>
      <c r="D11" s="25"/>
      <c r="E11" s="25"/>
      <c r="F11" s="24"/>
      <c r="G11" s="1" t="s">
        <v>89</v>
      </c>
      <c r="H11" s="2" t="s">
        <v>2292</v>
      </c>
      <c r="I11" s="39"/>
      <c r="J11" s="39"/>
      <c r="K11" s="39"/>
      <c r="L11" s="39"/>
      <c r="M11" s="39"/>
      <c r="N11" s="39"/>
      <c r="O11" s="39"/>
      <c r="P11" s="39"/>
      <c r="Q11" s="39"/>
      <c r="R11" s="39"/>
      <c r="S11" s="39"/>
      <c r="T11" s="39"/>
      <c r="U11" s="39"/>
      <c r="V11" s="39"/>
      <c r="W11" s="39"/>
      <c r="X11" s="39"/>
      <c r="Y11" s="39"/>
      <c r="Z11" s="61"/>
    </row>
    <row r="12" spans="2:26" s="2" customFormat="1" ht="27" customHeight="1">
      <c r="B12" s="40" t="s">
        <v>459</v>
      </c>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23"/>
    </row>
    <row r="13" spans="2:26" s="2" customFormat="1">
      <c r="B13" s="34"/>
      <c r="C13" s="2"/>
      <c r="D13" s="2"/>
      <c r="E13" s="2"/>
      <c r="F13" s="2"/>
      <c r="G13" s="2"/>
      <c r="H13" s="2"/>
      <c r="I13" s="2"/>
      <c r="J13" s="2"/>
      <c r="K13" s="2"/>
      <c r="L13" s="2"/>
      <c r="M13" s="2"/>
      <c r="N13" s="2"/>
      <c r="O13" s="2"/>
      <c r="P13" s="2"/>
      <c r="Q13" s="2"/>
      <c r="R13" s="2"/>
      <c r="S13" s="2"/>
      <c r="T13" s="2"/>
      <c r="U13" s="2"/>
      <c r="V13" s="2"/>
      <c r="W13" s="2"/>
      <c r="X13" s="2"/>
      <c r="Y13" s="2"/>
      <c r="Z13" s="23"/>
    </row>
    <row r="14" spans="2:26" s="2" customFormat="1">
      <c r="B14" s="34"/>
      <c r="C14" s="1491" t="s">
        <v>2057</v>
      </c>
      <c r="D14" s="2"/>
      <c r="E14" s="2"/>
      <c r="F14" s="2"/>
      <c r="G14" s="2"/>
      <c r="H14" s="2"/>
      <c r="I14" s="2"/>
      <c r="J14" s="2"/>
      <c r="K14" s="2"/>
      <c r="L14" s="2"/>
      <c r="M14" s="2"/>
      <c r="N14" s="2"/>
      <c r="O14" s="2"/>
      <c r="P14" s="2"/>
      <c r="Q14" s="2"/>
      <c r="R14" s="2"/>
      <c r="S14" s="2"/>
      <c r="T14" s="2"/>
      <c r="U14" s="2"/>
      <c r="V14" s="2"/>
      <c r="W14" s="2"/>
      <c r="X14" s="2"/>
      <c r="Y14" s="2"/>
      <c r="Z14" s="23"/>
    </row>
    <row r="15" spans="2:26" s="2" customFormat="1" ht="26.25" customHeight="1">
      <c r="B15" s="34"/>
      <c r="C15" s="914" t="s">
        <v>2293</v>
      </c>
      <c r="D15" s="1256"/>
      <c r="E15" s="1256"/>
      <c r="F15" s="1256"/>
      <c r="G15" s="1264"/>
      <c r="H15" s="914" t="s">
        <v>2065</v>
      </c>
      <c r="I15" s="1256"/>
      <c r="J15" s="1256"/>
      <c r="K15" s="19"/>
      <c r="L15" s="19"/>
      <c r="M15" s="29" t="s">
        <v>1927</v>
      </c>
      <c r="N15" s="2"/>
      <c r="O15" s="2"/>
      <c r="P15" s="2"/>
      <c r="Q15" s="2"/>
      <c r="R15" s="2"/>
      <c r="S15" s="2"/>
      <c r="T15" s="2"/>
      <c r="U15" s="2"/>
      <c r="V15" s="2"/>
      <c r="W15" s="2"/>
      <c r="X15" s="2"/>
      <c r="Y15" s="2"/>
      <c r="Z15" s="23"/>
    </row>
    <row r="16" spans="2:26" s="2" customFormat="1" ht="26.25" customHeight="1">
      <c r="B16" s="34"/>
      <c r="C16" s="914" t="s">
        <v>98</v>
      </c>
      <c r="D16" s="1256"/>
      <c r="E16" s="1256"/>
      <c r="F16" s="1256"/>
      <c r="G16" s="1264"/>
      <c r="H16" s="914" t="s">
        <v>2065</v>
      </c>
      <c r="I16" s="1256"/>
      <c r="J16" s="1256"/>
      <c r="K16" s="19"/>
      <c r="L16" s="19"/>
      <c r="M16" s="29" t="s">
        <v>1927</v>
      </c>
      <c r="N16" s="2"/>
      <c r="O16" s="2"/>
      <c r="P16" s="2"/>
      <c r="Q16" s="2"/>
      <c r="R16" s="2"/>
      <c r="S16" s="2"/>
      <c r="T16" s="2"/>
      <c r="U16" s="2"/>
      <c r="V16" s="2"/>
      <c r="W16" s="2"/>
      <c r="X16" s="2"/>
      <c r="Y16" s="2"/>
      <c r="Z16" s="23"/>
    </row>
    <row r="17" spans="2:26" s="2" customFormat="1" ht="26.25" customHeight="1">
      <c r="B17" s="34"/>
      <c r="C17" s="914" t="s">
        <v>407</v>
      </c>
      <c r="D17" s="1256"/>
      <c r="E17" s="1256"/>
      <c r="F17" s="1256"/>
      <c r="G17" s="1264"/>
      <c r="H17" s="914" t="s">
        <v>2065</v>
      </c>
      <c r="I17" s="1256"/>
      <c r="J17" s="1256"/>
      <c r="K17" s="19"/>
      <c r="L17" s="19"/>
      <c r="M17" s="29" t="s">
        <v>1927</v>
      </c>
      <c r="N17" s="2"/>
      <c r="O17" s="2"/>
      <c r="P17" s="2"/>
      <c r="Q17" s="2"/>
      <c r="R17" s="2"/>
      <c r="S17" s="2"/>
      <c r="T17" s="2"/>
      <c r="U17" s="2"/>
      <c r="V17" s="2"/>
      <c r="W17" s="2"/>
      <c r="X17" s="2"/>
      <c r="Y17" s="2"/>
      <c r="Z17" s="23"/>
    </row>
    <row r="18" spans="2:26" s="2" customFormat="1" ht="7.5" customHeight="1">
      <c r="B18" s="34"/>
      <c r="C18" s="2"/>
      <c r="D18" s="2"/>
      <c r="E18" s="2"/>
      <c r="F18" s="2"/>
      <c r="G18" s="2"/>
      <c r="H18" s="2"/>
      <c r="I18" s="2"/>
      <c r="J18" s="2"/>
      <c r="K18" s="1"/>
      <c r="L18" s="1"/>
      <c r="M18" s="1"/>
      <c r="N18" s="2"/>
      <c r="O18" s="2"/>
      <c r="P18" s="2"/>
      <c r="Q18" s="2"/>
      <c r="R18" s="2"/>
      <c r="S18" s="2"/>
      <c r="T18" s="2"/>
      <c r="U18" s="2"/>
      <c r="V18" s="2"/>
      <c r="W18" s="2"/>
      <c r="X18" s="2"/>
      <c r="Y18" s="2"/>
      <c r="Z18" s="23"/>
    </row>
    <row r="19" spans="2:26" s="2" customFormat="1" ht="5.25" customHeight="1">
      <c r="B19" s="34"/>
      <c r="C19" s="2"/>
      <c r="D19" s="2"/>
      <c r="E19" s="2"/>
      <c r="F19" s="2"/>
      <c r="G19" s="2"/>
      <c r="H19" s="2"/>
      <c r="I19" s="2"/>
      <c r="J19" s="2"/>
      <c r="K19" s="2"/>
      <c r="L19" s="1"/>
      <c r="M19" s="2"/>
      <c r="N19" s="2"/>
      <c r="O19" s="2"/>
      <c r="P19" s="2"/>
      <c r="Q19" s="1"/>
      <c r="R19" s="2"/>
      <c r="S19" s="2"/>
      <c r="T19" s="2"/>
      <c r="U19" s="40"/>
      <c r="V19" s="20"/>
      <c r="W19" s="142"/>
      <c r="X19" s="142"/>
      <c r="Y19" s="52"/>
      <c r="Z19" s="23"/>
    </row>
    <row r="20" spans="2:26" s="2" customFormat="1">
      <c r="B20" s="34"/>
      <c r="C20" s="2"/>
      <c r="D20" s="2"/>
      <c r="E20" s="2"/>
      <c r="F20" s="2"/>
      <c r="G20" s="2"/>
      <c r="H20" s="2"/>
      <c r="I20" s="2"/>
      <c r="J20" s="2"/>
      <c r="K20" s="2"/>
      <c r="L20" s="1"/>
      <c r="M20" s="2"/>
      <c r="N20" s="2"/>
      <c r="O20" s="2"/>
      <c r="P20" s="2"/>
      <c r="Q20" s="1"/>
      <c r="R20" s="2"/>
      <c r="S20" s="2"/>
      <c r="T20" s="2"/>
      <c r="U20" s="34"/>
      <c r="V20" s="1263" t="s">
        <v>1554</v>
      </c>
      <c r="W20" s="1263" t="s">
        <v>1028</v>
      </c>
      <c r="X20" s="1263" t="s">
        <v>357</v>
      </c>
      <c r="Y20" s="23"/>
      <c r="Z20" s="23"/>
    </row>
    <row r="21" spans="2:26" s="2" customFormat="1" ht="6" customHeight="1">
      <c r="B21" s="34"/>
      <c r="C21" s="2"/>
      <c r="D21" s="2"/>
      <c r="E21" s="2"/>
      <c r="F21" s="2"/>
      <c r="G21" s="2"/>
      <c r="H21" s="2"/>
      <c r="I21" s="2"/>
      <c r="J21" s="2"/>
      <c r="K21" s="2"/>
      <c r="L21" s="1"/>
      <c r="M21" s="2"/>
      <c r="N21" s="2"/>
      <c r="O21" s="2"/>
      <c r="P21" s="2"/>
      <c r="Q21" s="1"/>
      <c r="R21" s="2"/>
      <c r="S21" s="2"/>
      <c r="T21" s="2"/>
      <c r="U21" s="34"/>
      <c r="V21" s="1263"/>
      <c r="W21" s="1263"/>
      <c r="X21" s="1263"/>
      <c r="Y21" s="23"/>
      <c r="Z21" s="23"/>
    </row>
    <row r="22" spans="2:26" s="2" customFormat="1" ht="31.5" customHeight="1">
      <c r="B22" s="34"/>
      <c r="C22" s="43" t="s">
        <v>2294</v>
      </c>
      <c r="D22" s="174"/>
      <c r="E22" s="174"/>
      <c r="F22" s="174"/>
      <c r="G22" s="174"/>
      <c r="H22" s="174"/>
      <c r="I22" s="174"/>
      <c r="J22" s="174"/>
      <c r="K22" s="174"/>
      <c r="L22" s="174"/>
      <c r="M22" s="174"/>
      <c r="N22" s="174"/>
      <c r="O22" s="174"/>
      <c r="P22" s="174"/>
      <c r="Q22" s="174"/>
      <c r="R22" s="174"/>
      <c r="S22" s="174"/>
      <c r="T22" s="174"/>
      <c r="U22" s="13"/>
      <c r="V22" s="25" t="s">
        <v>89</v>
      </c>
      <c r="W22" s="25" t="s">
        <v>1028</v>
      </c>
      <c r="X22" s="25" t="s">
        <v>89</v>
      </c>
      <c r="Y22" s="61"/>
      <c r="Z22" s="23"/>
    </row>
    <row r="23" spans="2:26" s="2" customFormat="1" ht="31.5" customHeight="1">
      <c r="B23" s="34"/>
      <c r="C23" s="914" t="s">
        <v>2295</v>
      </c>
      <c r="D23" s="1256"/>
      <c r="E23" s="1256"/>
      <c r="F23" s="1256"/>
      <c r="G23" s="1256"/>
      <c r="H23" s="1256"/>
      <c r="I23" s="1256"/>
      <c r="J23" s="1256"/>
      <c r="K23" s="1256"/>
      <c r="L23" s="1256"/>
      <c r="M23" s="1256"/>
      <c r="N23" s="1256"/>
      <c r="O23" s="1256"/>
      <c r="P23" s="1256"/>
      <c r="Q23" s="1256"/>
      <c r="R23" s="1256"/>
      <c r="S23" s="1256"/>
      <c r="T23" s="1264"/>
      <c r="U23" s="1377"/>
      <c r="V23" s="19" t="s">
        <v>89</v>
      </c>
      <c r="W23" s="19" t="s">
        <v>1028</v>
      </c>
      <c r="X23" s="19" t="s">
        <v>89</v>
      </c>
      <c r="Y23" s="1265"/>
      <c r="Z23" s="23"/>
    </row>
    <row r="24" spans="2:26" s="2" customFormat="1" ht="41.25" customHeight="1">
      <c r="B24" s="34"/>
      <c r="C24" s="56" t="s">
        <v>2296</v>
      </c>
      <c r="D24" s="351"/>
      <c r="E24" s="351"/>
      <c r="F24" s="351"/>
      <c r="G24" s="351"/>
      <c r="H24" s="351"/>
      <c r="I24" s="351"/>
      <c r="J24" s="351"/>
      <c r="K24" s="351"/>
      <c r="L24" s="351"/>
      <c r="M24" s="351"/>
      <c r="N24" s="351"/>
      <c r="O24" s="351"/>
      <c r="P24" s="351"/>
      <c r="Q24" s="351"/>
      <c r="R24" s="351"/>
      <c r="S24" s="351"/>
      <c r="T24" s="351"/>
      <c r="U24" s="13"/>
      <c r="V24" s="25" t="s">
        <v>89</v>
      </c>
      <c r="W24" s="25" t="s">
        <v>1028</v>
      </c>
      <c r="X24" s="25" t="s">
        <v>89</v>
      </c>
      <c r="Y24" s="61"/>
      <c r="Z24" s="23"/>
    </row>
    <row r="25" spans="2:26" s="2" customFormat="1" ht="17.25" customHeight="1">
      <c r="B25" s="42"/>
      <c r="C25" s="25"/>
      <c r="D25" s="25"/>
      <c r="E25" s="25"/>
      <c r="F25" s="25"/>
      <c r="G25" s="25"/>
      <c r="H25" s="25"/>
      <c r="I25" s="25"/>
      <c r="J25" s="25"/>
      <c r="K25" s="25"/>
      <c r="L25" s="25"/>
      <c r="M25" s="25"/>
      <c r="N25" s="25"/>
      <c r="O25" s="25"/>
      <c r="P25" s="25"/>
      <c r="Q25" s="25"/>
      <c r="R25" s="57"/>
      <c r="S25" s="57"/>
      <c r="T25" s="144"/>
      <c r="U25" s="144"/>
      <c r="V25" s="25"/>
      <c r="W25" s="25"/>
      <c r="X25" s="25"/>
      <c r="Y25" s="144"/>
      <c r="Z25" s="53"/>
    </row>
    <row r="26" spans="2:26" s="2" customFormat="1" ht="27" customHeight="1">
      <c r="B26" s="34" t="s">
        <v>2297</v>
      </c>
      <c r="C26" s="2"/>
      <c r="D26" s="2"/>
      <c r="E26" s="2"/>
      <c r="F26" s="2"/>
      <c r="G26" s="2"/>
      <c r="H26" s="2"/>
      <c r="I26" s="2"/>
      <c r="J26" s="2"/>
      <c r="K26" s="2"/>
      <c r="L26" s="2"/>
      <c r="M26" s="2"/>
      <c r="N26" s="2"/>
      <c r="O26" s="2"/>
      <c r="P26" s="2"/>
      <c r="Q26" s="2"/>
      <c r="R26" s="2"/>
      <c r="S26" s="2"/>
      <c r="T26" s="2"/>
      <c r="U26" s="2"/>
      <c r="V26" s="2"/>
      <c r="W26" s="2"/>
      <c r="X26" s="2"/>
      <c r="Y26" s="2"/>
      <c r="Z26" s="23"/>
    </row>
    <row r="27" spans="2:26" s="2" customFormat="1">
      <c r="B27" s="34"/>
      <c r="C27" s="1491" t="s">
        <v>2057</v>
      </c>
      <c r="D27" s="2"/>
      <c r="E27" s="2"/>
      <c r="F27" s="2"/>
      <c r="G27" s="2"/>
      <c r="H27" s="2"/>
      <c r="I27" s="2"/>
      <c r="J27" s="2"/>
      <c r="K27" s="2"/>
      <c r="L27" s="2"/>
      <c r="M27" s="2"/>
      <c r="N27" s="2"/>
      <c r="O27" s="2"/>
      <c r="P27" s="2"/>
      <c r="Q27" s="2"/>
      <c r="R27" s="2"/>
      <c r="S27" s="2"/>
      <c r="T27" s="2"/>
      <c r="U27" s="2"/>
      <c r="V27" s="2"/>
      <c r="W27" s="2"/>
      <c r="X27" s="2"/>
      <c r="Y27" s="2"/>
      <c r="Z27" s="23"/>
    </row>
    <row r="28" spans="2:26" s="2" customFormat="1" ht="26.25" customHeight="1">
      <c r="B28" s="34"/>
      <c r="C28" s="914" t="s">
        <v>2293</v>
      </c>
      <c r="D28" s="1256"/>
      <c r="E28" s="1256"/>
      <c r="F28" s="1256"/>
      <c r="G28" s="1264"/>
      <c r="H28" s="914" t="s">
        <v>2065</v>
      </c>
      <c r="I28" s="1256"/>
      <c r="J28" s="1256"/>
      <c r="K28" s="19"/>
      <c r="L28" s="19"/>
      <c r="M28" s="29" t="s">
        <v>1927</v>
      </c>
      <c r="N28" s="2"/>
      <c r="O28" s="2"/>
      <c r="P28" s="2"/>
      <c r="Q28" s="2"/>
      <c r="R28" s="2"/>
      <c r="S28" s="2"/>
      <c r="T28" s="2"/>
      <c r="U28" s="2"/>
      <c r="V28" s="2"/>
      <c r="W28" s="2"/>
      <c r="X28" s="2"/>
      <c r="Y28" s="2"/>
      <c r="Z28" s="23"/>
    </row>
    <row r="29" spans="2:26" s="2" customFormat="1" ht="26.25" customHeight="1">
      <c r="B29" s="34"/>
      <c r="C29" s="914" t="s">
        <v>98</v>
      </c>
      <c r="D29" s="1256"/>
      <c r="E29" s="1256"/>
      <c r="F29" s="1256"/>
      <c r="G29" s="1264"/>
      <c r="H29" s="914" t="s">
        <v>2065</v>
      </c>
      <c r="I29" s="1256"/>
      <c r="J29" s="1256"/>
      <c r="K29" s="19"/>
      <c r="L29" s="19"/>
      <c r="M29" s="29" t="s">
        <v>1927</v>
      </c>
      <c r="N29" s="2"/>
      <c r="O29" s="2"/>
      <c r="P29" s="2"/>
      <c r="Q29" s="2"/>
      <c r="R29" s="2"/>
      <c r="S29" s="2"/>
      <c r="T29" s="2"/>
      <c r="U29" s="2"/>
      <c r="V29" s="2"/>
      <c r="W29" s="2"/>
      <c r="X29" s="2"/>
      <c r="Y29" s="2"/>
      <c r="Z29" s="23"/>
    </row>
    <row r="30" spans="2:26" s="2" customFormat="1" ht="26.25" customHeight="1">
      <c r="B30" s="34"/>
      <c r="C30" s="914" t="s">
        <v>407</v>
      </c>
      <c r="D30" s="1256"/>
      <c r="E30" s="1256"/>
      <c r="F30" s="1256"/>
      <c r="G30" s="1264"/>
      <c r="H30" s="914" t="s">
        <v>2065</v>
      </c>
      <c r="I30" s="1256"/>
      <c r="J30" s="1256"/>
      <c r="K30" s="19"/>
      <c r="L30" s="19"/>
      <c r="M30" s="29" t="s">
        <v>1927</v>
      </c>
      <c r="N30" s="2"/>
      <c r="O30" s="2"/>
      <c r="P30" s="2"/>
      <c r="Q30" s="2"/>
      <c r="R30" s="2"/>
      <c r="S30" s="2"/>
      <c r="T30" s="2"/>
      <c r="U30" s="2"/>
      <c r="V30" s="2"/>
      <c r="W30" s="2"/>
      <c r="X30" s="2"/>
      <c r="Y30" s="2"/>
      <c r="Z30" s="23"/>
    </row>
    <row r="31" spans="2:26" s="2" customFormat="1" ht="5.25" customHeight="1">
      <c r="B31" s="34"/>
      <c r="C31" s="2"/>
      <c r="D31" s="2"/>
      <c r="E31" s="2"/>
      <c r="F31" s="2"/>
      <c r="G31" s="2"/>
      <c r="H31" s="2"/>
      <c r="I31" s="2"/>
      <c r="J31" s="2"/>
      <c r="K31" s="2"/>
      <c r="L31" s="1"/>
      <c r="M31" s="2"/>
      <c r="N31" s="2"/>
      <c r="O31" s="2"/>
      <c r="P31" s="2"/>
      <c r="Q31" s="1"/>
      <c r="R31" s="2"/>
      <c r="S31" s="2"/>
      <c r="T31" s="2"/>
      <c r="U31" s="2"/>
      <c r="V31" s="1"/>
      <c r="W31" s="2"/>
      <c r="X31" s="2"/>
      <c r="Y31" s="2"/>
      <c r="Z31" s="23"/>
    </row>
    <row r="32" spans="2:26" s="2" customFormat="1" ht="5.25" customHeight="1">
      <c r="B32" s="34"/>
      <c r="C32" s="2"/>
      <c r="D32" s="2"/>
      <c r="E32" s="2"/>
      <c r="F32" s="2"/>
      <c r="G32" s="2"/>
      <c r="H32" s="2"/>
      <c r="I32" s="2"/>
      <c r="J32" s="2"/>
      <c r="K32" s="2"/>
      <c r="L32" s="1"/>
      <c r="M32" s="2"/>
      <c r="N32" s="2"/>
      <c r="O32" s="2"/>
      <c r="P32" s="2"/>
      <c r="Q32" s="1"/>
      <c r="R32" s="2"/>
      <c r="S32" s="2"/>
      <c r="T32" s="2"/>
      <c r="U32" s="40"/>
      <c r="V32" s="20"/>
      <c r="W32" s="142"/>
      <c r="X32" s="142"/>
      <c r="Y32" s="52"/>
      <c r="Z32" s="23"/>
    </row>
    <row r="33" spans="1:27" s="2" customFormat="1">
      <c r="A33" s="2"/>
      <c r="B33" s="34"/>
      <c r="C33" s="2"/>
      <c r="D33" s="2"/>
      <c r="E33" s="2"/>
      <c r="F33" s="2"/>
      <c r="G33" s="2"/>
      <c r="H33" s="2"/>
      <c r="I33" s="2"/>
      <c r="J33" s="2"/>
      <c r="K33" s="2"/>
      <c r="L33" s="1"/>
      <c r="M33" s="2"/>
      <c r="N33" s="2"/>
      <c r="O33" s="2"/>
      <c r="P33" s="2"/>
      <c r="Q33" s="1"/>
      <c r="R33" s="2"/>
      <c r="S33" s="2"/>
      <c r="T33" s="2"/>
      <c r="U33" s="34"/>
      <c r="V33" s="1263" t="s">
        <v>1554</v>
      </c>
      <c r="W33" s="1263" t="s">
        <v>1028</v>
      </c>
      <c r="X33" s="1263" t="s">
        <v>357</v>
      </c>
      <c r="Y33" s="23"/>
      <c r="Z33" s="23"/>
      <c r="AA33" s="2"/>
    </row>
    <row r="34" spans="1:27" s="2" customFormat="1" ht="6" customHeight="1">
      <c r="A34" s="2"/>
      <c r="B34" s="34"/>
      <c r="C34" s="2"/>
      <c r="D34" s="2"/>
      <c r="E34" s="2"/>
      <c r="F34" s="2"/>
      <c r="G34" s="2"/>
      <c r="H34" s="2"/>
      <c r="I34" s="2"/>
      <c r="J34" s="2"/>
      <c r="K34" s="2"/>
      <c r="L34" s="1"/>
      <c r="M34" s="2"/>
      <c r="N34" s="2"/>
      <c r="O34" s="2"/>
      <c r="P34" s="2"/>
      <c r="Q34" s="1"/>
      <c r="R34" s="2"/>
      <c r="S34" s="2"/>
      <c r="T34" s="2"/>
      <c r="U34" s="42"/>
      <c r="V34" s="1564"/>
      <c r="W34" s="1564"/>
      <c r="X34" s="1564"/>
      <c r="Y34" s="53"/>
      <c r="Z34" s="23"/>
      <c r="AA34" s="2"/>
    </row>
    <row r="35" spans="1:27" s="2" customFormat="1" ht="30.75" customHeight="1">
      <c r="A35" s="2"/>
      <c r="B35" s="34"/>
      <c r="C35" s="914" t="s">
        <v>2059</v>
      </c>
      <c r="D35" s="1256"/>
      <c r="E35" s="1256"/>
      <c r="F35" s="1256"/>
      <c r="G35" s="1256"/>
      <c r="H35" s="1256"/>
      <c r="I35" s="1256"/>
      <c r="J35" s="1256"/>
      <c r="K35" s="1256"/>
      <c r="L35" s="1256"/>
      <c r="M35" s="1256"/>
      <c r="N35" s="1256"/>
      <c r="O35" s="1256"/>
      <c r="P35" s="1256"/>
      <c r="Q35" s="1256"/>
      <c r="R35" s="1256"/>
      <c r="S35" s="1256"/>
      <c r="T35" s="1264"/>
      <c r="U35" s="13"/>
      <c r="V35" s="25" t="s">
        <v>89</v>
      </c>
      <c r="W35" s="25" t="s">
        <v>1028</v>
      </c>
      <c r="X35" s="25" t="s">
        <v>89</v>
      </c>
      <c r="Y35" s="61"/>
      <c r="Z35" s="23"/>
      <c r="AA35" s="2"/>
    </row>
    <row r="36" spans="1:27" s="2" customFormat="1" ht="30.75" customHeight="1">
      <c r="A36" s="2"/>
      <c r="B36" s="34"/>
      <c r="C36" s="40" t="s">
        <v>2295</v>
      </c>
      <c r="D36" s="142"/>
      <c r="E36" s="142"/>
      <c r="F36" s="142"/>
      <c r="G36" s="142"/>
      <c r="H36" s="142"/>
      <c r="I36" s="142"/>
      <c r="J36" s="142"/>
      <c r="K36" s="142"/>
      <c r="L36" s="142"/>
      <c r="M36" s="142"/>
      <c r="N36" s="142"/>
      <c r="O36" s="142"/>
      <c r="P36" s="142"/>
      <c r="Q36" s="142"/>
      <c r="R36" s="142"/>
      <c r="S36" s="142"/>
      <c r="T36" s="52"/>
      <c r="U36" s="39"/>
      <c r="V36" s="20" t="s">
        <v>89</v>
      </c>
      <c r="W36" s="20" t="s">
        <v>1028</v>
      </c>
      <c r="X36" s="20" t="s">
        <v>89</v>
      </c>
      <c r="Y36" s="32"/>
      <c r="Z36" s="23"/>
      <c r="AA36" s="2"/>
    </row>
    <row r="37" spans="1:27" s="2" customFormat="1" ht="42" customHeight="1">
      <c r="A37" s="2"/>
      <c r="B37" s="34"/>
      <c r="C37" s="780" t="s">
        <v>2296</v>
      </c>
      <c r="D37" s="794"/>
      <c r="E37" s="794"/>
      <c r="F37" s="794"/>
      <c r="G37" s="794"/>
      <c r="H37" s="794"/>
      <c r="I37" s="794"/>
      <c r="J37" s="794"/>
      <c r="K37" s="794"/>
      <c r="L37" s="794"/>
      <c r="M37" s="794"/>
      <c r="N37" s="794"/>
      <c r="O37" s="794"/>
      <c r="P37" s="794"/>
      <c r="Q37" s="794"/>
      <c r="R37" s="794"/>
      <c r="S37" s="794"/>
      <c r="T37" s="813"/>
      <c r="U37" s="1377"/>
      <c r="V37" s="19" t="s">
        <v>89</v>
      </c>
      <c r="W37" s="19" t="s">
        <v>1028</v>
      </c>
      <c r="X37" s="19" t="s">
        <v>89</v>
      </c>
      <c r="Y37" s="1265"/>
      <c r="Z37" s="23"/>
      <c r="AA37" s="2"/>
    </row>
    <row r="38" spans="1:27" s="2" customFormat="1">
      <c r="A38" s="23"/>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34"/>
    </row>
    <row r="39" spans="1:27" s="2" customFormat="1">
      <c r="A39" s="2"/>
      <c r="B39" s="2"/>
      <c r="C39" s="142"/>
      <c r="D39" s="2"/>
      <c r="E39" s="2"/>
      <c r="F39" s="2"/>
      <c r="G39" s="2"/>
      <c r="H39" s="2"/>
      <c r="I39" s="2"/>
      <c r="J39" s="2"/>
      <c r="K39" s="2"/>
      <c r="L39" s="2"/>
      <c r="M39" s="2"/>
      <c r="N39" s="2"/>
      <c r="O39" s="2"/>
      <c r="P39" s="2"/>
      <c r="Q39" s="2"/>
      <c r="R39" s="2"/>
      <c r="S39" s="2"/>
      <c r="T39" s="2"/>
      <c r="U39" s="2"/>
      <c r="V39" s="2"/>
      <c r="W39" s="2"/>
      <c r="X39" s="2"/>
      <c r="Y39" s="2"/>
      <c r="Z39" s="2"/>
      <c r="AA39" s="2"/>
    </row>
    <row r="40" spans="1:27" s="894" customFormat="1">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row>
    <row r="122" spans="3:7">
      <c r="C122" s="901"/>
      <c r="D122" s="901"/>
      <c r="E122" s="901"/>
      <c r="F122" s="901"/>
      <c r="G122" s="901"/>
    </row>
    <row r="123" spans="3:7">
      <c r="C123" s="902"/>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1"/>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1024" sqref="C1024"/>
    </sheetView>
  </sheetViews>
  <sheetFormatPr defaultColWidth="3.5" defaultRowHeight="13"/>
  <cols>
    <col min="1" max="1" width="3.5" style="55"/>
    <col min="2" max="2" width="3" style="18" customWidth="1"/>
    <col min="3" max="7" width="3.5" style="55"/>
    <col min="8" max="8" width="2.5" style="55" customWidth="1"/>
    <col min="9" max="17" width="3.5" style="55"/>
    <col min="18" max="18" width="4.25" style="55" customWidth="1"/>
    <col min="19" max="19" width="5.375" style="55" customWidth="1"/>
    <col min="20" max="16384" width="3.5" style="55"/>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2298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851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64"/>
    </row>
    <row r="7" spans="2:26" s="2" customFormat="1" ht="31.5" customHeight="1">
      <c r="B7" s="7" t="s">
        <v>428</v>
      </c>
      <c r="C7" s="19"/>
      <c r="D7" s="19"/>
      <c r="E7" s="19"/>
      <c r="F7" s="29"/>
      <c r="G7" s="7" t="s">
        <v>89</v>
      </c>
      <c r="H7" s="1257" t="s">
        <v>534</v>
      </c>
      <c r="I7" s="1257"/>
      <c r="J7" s="1257"/>
      <c r="K7" s="1257"/>
      <c r="L7" s="1" t="s">
        <v>89</v>
      </c>
      <c r="M7" s="1257" t="s">
        <v>783</v>
      </c>
      <c r="N7" s="1257"/>
      <c r="O7" s="1257"/>
      <c r="P7" s="1257"/>
      <c r="Q7" s="1" t="s">
        <v>89</v>
      </c>
      <c r="R7" s="1257" t="s">
        <v>841</v>
      </c>
      <c r="S7" s="1257"/>
      <c r="T7" s="1257"/>
      <c r="U7" s="1257"/>
      <c r="V7" s="1257"/>
      <c r="W7" s="1257"/>
      <c r="X7" s="1257"/>
      <c r="Y7" s="1257"/>
      <c r="Z7" s="1265"/>
    </row>
    <row r="8" spans="2:26" ht="31.5" customHeight="1">
      <c r="B8" s="7" t="s">
        <v>1329</v>
      </c>
      <c r="C8" s="19"/>
      <c r="D8" s="19"/>
      <c r="E8" s="19"/>
      <c r="F8" s="29"/>
      <c r="G8" s="7" t="s">
        <v>89</v>
      </c>
      <c r="H8" s="1256" t="s">
        <v>1550</v>
      </c>
      <c r="I8" s="1256"/>
      <c r="J8" s="1256"/>
      <c r="K8" s="1256"/>
      <c r="L8" s="1256"/>
      <c r="M8" s="1256"/>
      <c r="N8" s="1256"/>
      <c r="O8" s="1256"/>
      <c r="P8" s="19" t="s">
        <v>89</v>
      </c>
      <c r="Q8" s="1256" t="s">
        <v>1431</v>
      </c>
      <c r="R8" s="1256"/>
      <c r="S8" s="1284"/>
      <c r="T8" s="1284"/>
      <c r="U8" s="1284"/>
      <c r="V8" s="1284"/>
      <c r="W8" s="1284"/>
      <c r="X8" s="1284"/>
      <c r="Y8" s="1284"/>
      <c r="Z8" s="1567"/>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40"/>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52"/>
    </row>
    <row r="11" spans="2:26" s="2" customFormat="1">
      <c r="B11" s="34" t="s">
        <v>2299</v>
      </c>
      <c r="C11" s="2"/>
      <c r="D11" s="2"/>
      <c r="E11" s="2"/>
      <c r="F11" s="2"/>
      <c r="G11" s="2"/>
      <c r="H11" s="2"/>
      <c r="I11" s="2"/>
      <c r="J11" s="2"/>
      <c r="K11" s="2"/>
      <c r="L11" s="2"/>
      <c r="M11" s="2"/>
      <c r="N11" s="2"/>
      <c r="O11" s="2"/>
      <c r="P11" s="2"/>
      <c r="Q11" s="2"/>
      <c r="R11" s="2"/>
      <c r="S11" s="2"/>
      <c r="T11" s="2"/>
      <c r="U11" s="2"/>
      <c r="V11" s="2"/>
      <c r="W11" s="2"/>
      <c r="X11" s="2"/>
      <c r="Y11" s="2"/>
      <c r="Z11" s="23"/>
    </row>
    <row r="12" spans="2:26" s="2" customFormat="1">
      <c r="B12" s="34"/>
      <c r="C12" s="2"/>
      <c r="D12" s="2"/>
      <c r="E12" s="2"/>
      <c r="F12" s="2"/>
      <c r="G12" s="2"/>
      <c r="H12" s="2"/>
      <c r="I12" s="2"/>
      <c r="J12" s="2"/>
      <c r="K12" s="2"/>
      <c r="L12" s="2"/>
      <c r="M12" s="2"/>
      <c r="N12" s="2"/>
      <c r="O12" s="2"/>
      <c r="P12" s="2"/>
      <c r="Q12" s="2"/>
      <c r="R12" s="2"/>
      <c r="S12" s="2"/>
      <c r="T12" s="2"/>
      <c r="U12" s="2"/>
      <c r="V12" s="2"/>
      <c r="W12" s="2"/>
      <c r="X12" s="2"/>
      <c r="Y12" s="2"/>
      <c r="Z12" s="23"/>
    </row>
    <row r="13" spans="2:26" s="2" customFormat="1">
      <c r="B13" s="34"/>
      <c r="C13" s="2" t="s">
        <v>2057</v>
      </c>
      <c r="D13" s="2"/>
      <c r="E13" s="2"/>
      <c r="F13" s="2"/>
      <c r="G13" s="2"/>
      <c r="H13" s="2"/>
      <c r="I13" s="2"/>
      <c r="J13" s="2"/>
      <c r="K13" s="2"/>
      <c r="L13" s="2"/>
      <c r="M13" s="2"/>
      <c r="N13" s="2"/>
      <c r="O13" s="2"/>
      <c r="P13" s="2"/>
      <c r="Q13" s="2"/>
      <c r="R13" s="2"/>
      <c r="S13" s="2"/>
      <c r="T13" s="2"/>
      <c r="U13" s="2"/>
      <c r="V13" s="2"/>
      <c r="W13" s="2"/>
      <c r="X13" s="2"/>
      <c r="Y13" s="2"/>
      <c r="Z13" s="23"/>
    </row>
    <row r="14" spans="2:26" s="2" customFormat="1" ht="6.75" customHeight="1">
      <c r="B14" s="34"/>
      <c r="C14" s="2"/>
      <c r="D14" s="2"/>
      <c r="E14" s="2"/>
      <c r="F14" s="2"/>
      <c r="G14" s="2"/>
      <c r="H14" s="2"/>
      <c r="I14" s="2"/>
      <c r="J14" s="2"/>
      <c r="K14" s="2"/>
      <c r="L14" s="2"/>
      <c r="M14" s="2"/>
      <c r="N14" s="2"/>
      <c r="O14" s="2"/>
      <c r="P14" s="2"/>
      <c r="Q14" s="2"/>
      <c r="R14" s="2"/>
      <c r="S14" s="2"/>
      <c r="T14" s="2"/>
      <c r="U14" s="2"/>
      <c r="V14" s="2"/>
      <c r="W14" s="2"/>
      <c r="X14" s="2"/>
      <c r="Y14" s="2"/>
      <c r="Z14" s="23"/>
    </row>
    <row r="15" spans="2:26" s="2" customFormat="1" ht="26.25" customHeight="1">
      <c r="B15" s="34"/>
      <c r="C15" s="914" t="s">
        <v>1303</v>
      </c>
      <c r="D15" s="1256"/>
      <c r="E15" s="1256"/>
      <c r="F15" s="1256"/>
      <c r="G15" s="1264"/>
      <c r="H15" s="914" t="s">
        <v>2065</v>
      </c>
      <c r="I15" s="1256"/>
      <c r="J15" s="1256"/>
      <c r="K15" s="19"/>
      <c r="L15" s="19"/>
      <c r="M15" s="19"/>
      <c r="N15" s="29" t="s">
        <v>1927</v>
      </c>
      <c r="O15" s="34"/>
      <c r="P15" s="2"/>
      <c r="Q15" s="2"/>
      <c r="R15" s="2"/>
      <c r="S15" s="2"/>
      <c r="T15" s="2"/>
      <c r="U15" s="1"/>
      <c r="V15" s="2"/>
      <c r="W15" s="2"/>
      <c r="X15" s="2"/>
      <c r="Y15" s="2"/>
      <c r="Z15" s="23"/>
    </row>
    <row r="16" spans="2:26" s="2" customFormat="1">
      <c r="B16" s="34"/>
      <c r="C16" s="2"/>
      <c r="D16" s="2"/>
      <c r="E16" s="2"/>
      <c r="F16" s="2"/>
      <c r="G16" s="2"/>
      <c r="H16" s="2"/>
      <c r="I16" s="2"/>
      <c r="J16" s="2"/>
      <c r="K16" s="2"/>
      <c r="L16" s="1"/>
      <c r="M16" s="2"/>
      <c r="N16" s="2"/>
      <c r="O16" s="2"/>
      <c r="P16" s="2"/>
      <c r="Q16" s="1"/>
      <c r="R16" s="2"/>
      <c r="S16" s="2"/>
      <c r="T16" s="2"/>
      <c r="U16" s="2"/>
      <c r="V16" s="1"/>
      <c r="W16" s="2"/>
      <c r="X16" s="2"/>
      <c r="Y16" s="2"/>
      <c r="Z16" s="23"/>
    </row>
    <row r="17" spans="2:26" s="2" customFormat="1">
      <c r="B17" s="34"/>
      <c r="C17" s="2" t="s">
        <v>292</v>
      </c>
      <c r="D17" s="2"/>
      <c r="E17" s="2"/>
      <c r="F17" s="2"/>
      <c r="G17" s="2"/>
      <c r="H17" s="2"/>
      <c r="I17" s="2"/>
      <c r="J17" s="2"/>
      <c r="K17" s="2"/>
      <c r="L17" s="2"/>
      <c r="M17" s="2"/>
      <c r="N17" s="2"/>
      <c r="O17" s="2"/>
      <c r="P17" s="2"/>
      <c r="Q17" s="2"/>
      <c r="R17" s="2"/>
      <c r="S17" s="2"/>
      <c r="T17" s="2"/>
      <c r="U17" s="2"/>
      <c r="V17" s="2"/>
      <c r="W17" s="2"/>
      <c r="X17" s="2"/>
      <c r="Y17" s="2"/>
      <c r="Z17" s="23"/>
    </row>
    <row r="18" spans="2:26" s="2" customFormat="1" ht="4.5" customHeight="1">
      <c r="B18" s="34"/>
      <c r="C18" s="2"/>
      <c r="D18" s="2"/>
      <c r="E18" s="2"/>
      <c r="F18" s="2"/>
      <c r="G18" s="2"/>
      <c r="H18" s="2"/>
      <c r="I18" s="2"/>
      <c r="J18" s="2"/>
      <c r="K18" s="2"/>
      <c r="L18" s="2"/>
      <c r="M18" s="2"/>
      <c r="N18" s="2"/>
      <c r="O18" s="2"/>
      <c r="P18" s="2"/>
      <c r="Q18" s="2"/>
      <c r="R18" s="2"/>
      <c r="S18" s="2"/>
      <c r="T18" s="2"/>
      <c r="U18" s="2"/>
      <c r="V18" s="2"/>
      <c r="W18" s="2"/>
      <c r="X18" s="2"/>
      <c r="Y18" s="2"/>
      <c r="Z18" s="23"/>
    </row>
    <row r="19" spans="2:26" s="2" customFormat="1" ht="24" customHeight="1">
      <c r="B19" s="34"/>
      <c r="C19" s="7" t="s">
        <v>678</v>
      </c>
      <c r="D19" s="19"/>
      <c r="E19" s="19"/>
      <c r="F19" s="19"/>
      <c r="G19" s="19"/>
      <c r="H19" s="19"/>
      <c r="I19" s="19"/>
      <c r="J19" s="19"/>
      <c r="K19" s="19"/>
      <c r="L19" s="19"/>
      <c r="M19" s="19"/>
      <c r="N19" s="19"/>
      <c r="O19" s="29"/>
      <c r="P19" s="7" t="s">
        <v>488</v>
      </c>
      <c r="Q19" s="19"/>
      <c r="R19" s="19"/>
      <c r="S19" s="19"/>
      <c r="T19" s="19"/>
      <c r="U19" s="19"/>
      <c r="V19" s="19"/>
      <c r="W19" s="19"/>
      <c r="X19" s="19"/>
      <c r="Y19" s="29"/>
      <c r="Z19" s="22"/>
    </row>
    <row r="20" spans="2:26" s="2" customFormat="1" ht="21" customHeight="1">
      <c r="B20" s="34"/>
      <c r="C20" s="914"/>
      <c r="D20" s="1256"/>
      <c r="E20" s="1256"/>
      <c r="F20" s="1256"/>
      <c r="G20" s="1256"/>
      <c r="H20" s="1256"/>
      <c r="I20" s="1256"/>
      <c r="J20" s="1256"/>
      <c r="K20" s="1256"/>
      <c r="L20" s="1256"/>
      <c r="M20" s="1256"/>
      <c r="N20" s="1256"/>
      <c r="O20" s="1264"/>
      <c r="P20" s="914"/>
      <c r="Q20" s="1256"/>
      <c r="R20" s="1256"/>
      <c r="S20" s="1256"/>
      <c r="T20" s="1256"/>
      <c r="U20" s="1256"/>
      <c r="V20" s="1256"/>
      <c r="W20" s="1256"/>
      <c r="X20" s="1256"/>
      <c r="Y20" s="1264"/>
      <c r="Z20" s="23"/>
    </row>
    <row r="21" spans="2:26" s="2" customFormat="1" ht="21" customHeight="1">
      <c r="B21" s="34"/>
      <c r="C21" s="914"/>
      <c r="D21" s="1256"/>
      <c r="E21" s="1256"/>
      <c r="F21" s="1256"/>
      <c r="G21" s="1256"/>
      <c r="H21" s="1256"/>
      <c r="I21" s="1256"/>
      <c r="J21" s="1256"/>
      <c r="K21" s="1256"/>
      <c r="L21" s="1256"/>
      <c r="M21" s="1256"/>
      <c r="N21" s="1256"/>
      <c r="O21" s="1264"/>
      <c r="P21" s="914"/>
      <c r="Q21" s="1256"/>
      <c r="R21" s="1256"/>
      <c r="S21" s="1256"/>
      <c r="T21" s="1256"/>
      <c r="U21" s="1256"/>
      <c r="V21" s="1256"/>
      <c r="W21" s="1256"/>
      <c r="X21" s="1256"/>
      <c r="Y21" s="1264"/>
      <c r="Z21" s="23"/>
    </row>
    <row r="22" spans="2:26" s="2" customFormat="1" ht="21" customHeight="1">
      <c r="B22" s="34"/>
      <c r="C22" s="914"/>
      <c r="D22" s="1256"/>
      <c r="E22" s="1256"/>
      <c r="F22" s="1256"/>
      <c r="G22" s="1256"/>
      <c r="H22" s="1256"/>
      <c r="I22" s="1256"/>
      <c r="J22" s="1256"/>
      <c r="K22" s="1256"/>
      <c r="L22" s="1256"/>
      <c r="M22" s="1256"/>
      <c r="N22" s="1256"/>
      <c r="O22" s="1264"/>
      <c r="P22" s="914"/>
      <c r="Q22" s="1256"/>
      <c r="R22" s="1256"/>
      <c r="S22" s="1256"/>
      <c r="T22" s="1256"/>
      <c r="U22" s="1256"/>
      <c r="V22" s="1256"/>
      <c r="W22" s="1256"/>
      <c r="X22" s="1256"/>
      <c r="Y22" s="1264"/>
      <c r="Z22" s="23"/>
    </row>
    <row r="23" spans="2:26" s="2" customFormat="1" ht="21" customHeight="1">
      <c r="B23" s="34"/>
      <c r="C23" s="914"/>
      <c r="D23" s="1256"/>
      <c r="E23" s="1256"/>
      <c r="F23" s="1256"/>
      <c r="G23" s="1256"/>
      <c r="H23" s="1256"/>
      <c r="I23" s="1256"/>
      <c r="J23" s="1256"/>
      <c r="K23" s="1256"/>
      <c r="L23" s="1256"/>
      <c r="M23" s="1256"/>
      <c r="N23" s="1256"/>
      <c r="O23" s="1264"/>
      <c r="P23" s="914"/>
      <c r="Q23" s="1256"/>
      <c r="R23" s="1256"/>
      <c r="S23" s="1256"/>
      <c r="T23" s="1256"/>
      <c r="U23" s="1256"/>
      <c r="V23" s="1256"/>
      <c r="W23" s="1256"/>
      <c r="X23" s="1256"/>
      <c r="Y23" s="1264"/>
      <c r="Z23" s="23"/>
    </row>
    <row r="24" spans="2:26" s="2" customFormat="1" ht="21" customHeight="1">
      <c r="B24" s="34"/>
      <c r="C24" s="914"/>
      <c r="D24" s="1256"/>
      <c r="E24" s="1256"/>
      <c r="F24" s="1256"/>
      <c r="G24" s="1256"/>
      <c r="H24" s="1256"/>
      <c r="I24" s="1256"/>
      <c r="J24" s="1256"/>
      <c r="K24" s="1256"/>
      <c r="L24" s="1256"/>
      <c r="M24" s="1256"/>
      <c r="N24" s="1256"/>
      <c r="O24" s="1264"/>
      <c r="P24" s="914"/>
      <c r="Q24" s="1256"/>
      <c r="R24" s="1256"/>
      <c r="S24" s="1256"/>
      <c r="T24" s="1256"/>
      <c r="U24" s="1256"/>
      <c r="V24" s="1256"/>
      <c r="W24" s="1256"/>
      <c r="X24" s="1256"/>
      <c r="Y24" s="1264"/>
      <c r="Z24" s="23"/>
    </row>
    <row r="25" spans="2:26" s="2" customFormat="1" ht="21" customHeight="1">
      <c r="B25" s="34"/>
      <c r="C25" s="20"/>
      <c r="D25" s="20"/>
      <c r="E25" s="20"/>
      <c r="F25" s="20"/>
      <c r="G25" s="20"/>
      <c r="H25" s="20"/>
      <c r="I25" s="20"/>
      <c r="J25" s="20"/>
      <c r="K25" s="20"/>
      <c r="L25" s="20"/>
      <c r="M25" s="20"/>
      <c r="N25" s="20"/>
      <c r="O25" s="20"/>
      <c r="P25" s="142"/>
      <c r="Q25" s="142"/>
      <c r="R25" s="142"/>
      <c r="S25" s="142"/>
      <c r="T25" s="142"/>
      <c r="U25" s="142"/>
      <c r="V25" s="142"/>
      <c r="W25" s="142"/>
      <c r="X25" s="142"/>
      <c r="Y25" s="142"/>
      <c r="Z25" s="23"/>
    </row>
    <row r="26" spans="2:26" s="2" customFormat="1" ht="21" customHeight="1">
      <c r="B26" s="34"/>
      <c r="C26" s="25"/>
      <c r="D26" s="25"/>
      <c r="E26" s="25"/>
      <c r="F26" s="25"/>
      <c r="G26" s="25"/>
      <c r="H26" s="25"/>
      <c r="I26" s="25"/>
      <c r="J26" s="25"/>
      <c r="K26" s="25"/>
      <c r="L26" s="25"/>
      <c r="M26" s="25"/>
      <c r="N26" s="25"/>
      <c r="O26" s="25"/>
      <c r="P26" s="57"/>
      <c r="Q26" s="57"/>
      <c r="R26" s="57"/>
      <c r="S26" s="57"/>
      <c r="T26" s="57"/>
      <c r="U26" s="914"/>
      <c r="V26" s="1798" t="s">
        <v>1554</v>
      </c>
      <c r="W26" s="1798" t="s">
        <v>1028</v>
      </c>
      <c r="X26" s="1798" t="s">
        <v>357</v>
      </c>
      <c r="Y26" s="1264"/>
      <c r="Z26" s="23"/>
    </row>
    <row r="27" spans="2:26" s="2" customFormat="1" ht="38.25" customHeight="1">
      <c r="B27" s="34"/>
      <c r="C27" s="914" t="s">
        <v>1958</v>
      </c>
      <c r="D27" s="1256"/>
      <c r="E27" s="1256"/>
      <c r="F27" s="1256"/>
      <c r="G27" s="1256"/>
      <c r="H27" s="1256"/>
      <c r="I27" s="1256"/>
      <c r="J27" s="1256"/>
      <c r="K27" s="1256"/>
      <c r="L27" s="1256"/>
      <c r="M27" s="1256"/>
      <c r="N27" s="1256"/>
      <c r="O27" s="1256"/>
      <c r="P27" s="1256"/>
      <c r="Q27" s="1256"/>
      <c r="R27" s="1256"/>
      <c r="S27" s="1256"/>
      <c r="T27" s="1265"/>
      <c r="U27" s="1377"/>
      <c r="V27" s="19" t="s">
        <v>89</v>
      </c>
      <c r="W27" s="19" t="s">
        <v>1028</v>
      </c>
      <c r="X27" s="19" t="s">
        <v>89</v>
      </c>
      <c r="Y27" s="1265"/>
      <c r="Z27" s="23"/>
    </row>
    <row r="28" spans="2:26" s="2" customFormat="1" ht="38.25" customHeight="1">
      <c r="B28" s="34"/>
      <c r="C28" s="780" t="s">
        <v>1128</v>
      </c>
      <c r="D28" s="794"/>
      <c r="E28" s="794"/>
      <c r="F28" s="794"/>
      <c r="G28" s="794"/>
      <c r="H28" s="794"/>
      <c r="I28" s="794"/>
      <c r="J28" s="794"/>
      <c r="K28" s="794"/>
      <c r="L28" s="794"/>
      <c r="M28" s="794"/>
      <c r="N28" s="794"/>
      <c r="O28" s="794"/>
      <c r="P28" s="794"/>
      <c r="Q28" s="794"/>
      <c r="R28" s="794"/>
      <c r="S28" s="794"/>
      <c r="T28" s="54"/>
      <c r="U28" s="1377"/>
      <c r="V28" s="19" t="s">
        <v>89</v>
      </c>
      <c r="W28" s="19" t="s">
        <v>1028</v>
      </c>
      <c r="X28" s="19" t="s">
        <v>89</v>
      </c>
      <c r="Y28" s="1265"/>
      <c r="Z28" s="23"/>
    </row>
    <row r="29" spans="2:26" s="2" customFormat="1" ht="70.5" customHeight="1">
      <c r="B29" s="34"/>
      <c r="C29" s="780" t="s">
        <v>2300</v>
      </c>
      <c r="D29" s="794"/>
      <c r="E29" s="794"/>
      <c r="F29" s="794"/>
      <c r="G29" s="794"/>
      <c r="H29" s="794"/>
      <c r="I29" s="794"/>
      <c r="J29" s="794"/>
      <c r="K29" s="794"/>
      <c r="L29" s="794"/>
      <c r="M29" s="794"/>
      <c r="N29" s="794"/>
      <c r="O29" s="794"/>
      <c r="P29" s="794"/>
      <c r="Q29" s="794"/>
      <c r="R29" s="794"/>
      <c r="S29" s="794"/>
      <c r="T29" s="54"/>
      <c r="U29" s="1377"/>
      <c r="V29" s="19" t="s">
        <v>89</v>
      </c>
      <c r="W29" s="19" t="s">
        <v>1028</v>
      </c>
      <c r="X29" s="19" t="s">
        <v>89</v>
      </c>
      <c r="Y29" s="1265"/>
      <c r="Z29" s="23"/>
    </row>
    <row r="30" spans="2:26" s="2" customFormat="1" ht="38.25" customHeight="1">
      <c r="B30" s="34"/>
      <c r="C30" s="914" t="s">
        <v>2301</v>
      </c>
      <c r="D30" s="1256"/>
      <c r="E30" s="1256"/>
      <c r="F30" s="1256"/>
      <c r="G30" s="1256"/>
      <c r="H30" s="1256"/>
      <c r="I30" s="1256"/>
      <c r="J30" s="1256"/>
      <c r="K30" s="1256"/>
      <c r="L30" s="1256"/>
      <c r="M30" s="1256"/>
      <c r="N30" s="1256"/>
      <c r="O30" s="1256"/>
      <c r="P30" s="1256"/>
      <c r="Q30" s="1256"/>
      <c r="R30" s="1256"/>
      <c r="S30" s="1256"/>
      <c r="T30" s="1265"/>
      <c r="U30" s="39"/>
      <c r="V30" s="1" t="s">
        <v>89</v>
      </c>
      <c r="W30" s="1" t="s">
        <v>1028</v>
      </c>
      <c r="X30" s="1" t="s">
        <v>89</v>
      </c>
      <c r="Y30" s="32"/>
      <c r="Z30" s="23"/>
    </row>
    <row r="31" spans="2:26" s="2" customFormat="1" ht="38.25" customHeight="1">
      <c r="B31" s="34"/>
      <c r="C31" s="780" t="s">
        <v>2302</v>
      </c>
      <c r="D31" s="794"/>
      <c r="E31" s="794"/>
      <c r="F31" s="794"/>
      <c r="G31" s="794"/>
      <c r="H31" s="794"/>
      <c r="I31" s="794"/>
      <c r="J31" s="794"/>
      <c r="K31" s="794"/>
      <c r="L31" s="794"/>
      <c r="M31" s="794"/>
      <c r="N31" s="794"/>
      <c r="O31" s="794"/>
      <c r="P31" s="794"/>
      <c r="Q31" s="794"/>
      <c r="R31" s="794"/>
      <c r="S31" s="794"/>
      <c r="T31" s="1265"/>
      <c r="U31" s="1377"/>
      <c r="V31" s="19" t="s">
        <v>89</v>
      </c>
      <c r="W31" s="19" t="s">
        <v>1028</v>
      </c>
      <c r="X31" s="19" t="s">
        <v>89</v>
      </c>
      <c r="Y31" s="1265"/>
      <c r="Z31" s="23"/>
    </row>
    <row r="32" spans="2:26" s="2" customFormat="1" ht="38.25" customHeight="1">
      <c r="B32" s="34"/>
      <c r="C32" s="780" t="s">
        <v>2303</v>
      </c>
      <c r="D32" s="794"/>
      <c r="E32" s="794"/>
      <c r="F32" s="794"/>
      <c r="G32" s="794"/>
      <c r="H32" s="794"/>
      <c r="I32" s="794"/>
      <c r="J32" s="794"/>
      <c r="K32" s="794"/>
      <c r="L32" s="794"/>
      <c r="M32" s="794"/>
      <c r="N32" s="794"/>
      <c r="O32" s="794"/>
      <c r="P32" s="794"/>
      <c r="Q32" s="794"/>
      <c r="R32" s="794"/>
      <c r="S32" s="794"/>
      <c r="T32" s="1265"/>
      <c r="U32" s="39"/>
      <c r="V32" s="1" t="s">
        <v>89</v>
      </c>
      <c r="W32" s="1" t="s">
        <v>1028</v>
      </c>
      <c r="X32" s="1" t="s">
        <v>89</v>
      </c>
      <c r="Y32" s="32"/>
      <c r="Z32" s="23"/>
    </row>
    <row r="33" spans="2:26" s="2" customFormat="1" ht="38.25" customHeight="1">
      <c r="B33" s="34"/>
      <c r="C33" s="780" t="s">
        <v>2304</v>
      </c>
      <c r="D33" s="794"/>
      <c r="E33" s="794"/>
      <c r="F33" s="794"/>
      <c r="G33" s="794"/>
      <c r="H33" s="794"/>
      <c r="I33" s="794"/>
      <c r="J33" s="794"/>
      <c r="K33" s="794"/>
      <c r="L33" s="794"/>
      <c r="M33" s="794"/>
      <c r="N33" s="794"/>
      <c r="O33" s="794"/>
      <c r="P33" s="794"/>
      <c r="Q33" s="794"/>
      <c r="R33" s="794"/>
      <c r="S33" s="794"/>
      <c r="T33" s="1265"/>
      <c r="U33" s="1377"/>
      <c r="V33" s="19" t="s">
        <v>89</v>
      </c>
      <c r="W33" s="19" t="s">
        <v>1028</v>
      </c>
      <c r="X33" s="19" t="s">
        <v>89</v>
      </c>
      <c r="Y33" s="1265"/>
      <c r="Z33" s="23"/>
    </row>
    <row r="34" spans="2:26" s="2" customFormat="1" ht="9" customHeight="1">
      <c r="B34" s="42"/>
      <c r="C34" s="57"/>
      <c r="D34" s="57"/>
      <c r="E34" s="57"/>
      <c r="F34" s="57"/>
      <c r="G34" s="57"/>
      <c r="H34" s="57"/>
      <c r="I34" s="57"/>
      <c r="J34" s="57"/>
      <c r="K34" s="57"/>
      <c r="L34" s="57"/>
      <c r="M34" s="57"/>
      <c r="N34" s="57"/>
      <c r="O34" s="57"/>
      <c r="P34" s="57"/>
      <c r="Q34" s="57"/>
      <c r="R34" s="57"/>
      <c r="S34" s="57"/>
      <c r="T34" s="57"/>
      <c r="U34" s="57"/>
      <c r="V34" s="57"/>
      <c r="W34" s="57"/>
      <c r="X34" s="57"/>
      <c r="Y34" s="57"/>
      <c r="Z34" s="53"/>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901"/>
      <c r="D118" s="901"/>
      <c r="E118" s="901"/>
      <c r="F118" s="901"/>
      <c r="G118" s="901"/>
    </row>
    <row r="119" spans="3:7">
      <c r="C119" s="90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1"/>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1024" sqref="C1024"/>
    </sheetView>
  </sheetViews>
  <sheetFormatPr defaultColWidth="3.5" defaultRowHeight="13"/>
  <cols>
    <col min="1" max="1" width="2.25" style="55" customWidth="1"/>
    <col min="2" max="2" width="3" style="18" customWidth="1"/>
    <col min="3" max="19" width="3.625" style="55" customWidth="1"/>
    <col min="20" max="26" width="3.5" style="55"/>
    <col min="27" max="27" width="2.25" style="55" customWidth="1"/>
    <col min="28" max="16384" width="3.5" style="55"/>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2305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851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253" t="s">
        <v>1341</v>
      </c>
      <c r="C6" s="1253"/>
      <c r="D6" s="1253"/>
      <c r="E6" s="1253"/>
      <c r="F6" s="1253"/>
      <c r="G6" s="7"/>
      <c r="H6" s="19"/>
      <c r="I6" s="19"/>
      <c r="J6" s="19"/>
      <c r="K6" s="19"/>
      <c r="L6" s="19"/>
      <c r="M6" s="19"/>
      <c r="N6" s="19"/>
      <c r="O6" s="19"/>
      <c r="P6" s="19"/>
      <c r="Q6" s="19"/>
      <c r="R6" s="19"/>
      <c r="S6" s="19"/>
      <c r="T6" s="19"/>
      <c r="U6" s="19"/>
      <c r="V6" s="19"/>
      <c r="W6" s="19"/>
      <c r="X6" s="19"/>
      <c r="Y6" s="19"/>
      <c r="Z6" s="29"/>
    </row>
    <row r="7" spans="2:26" s="2" customFormat="1" ht="31.5" customHeight="1">
      <c r="B7" s="7" t="s">
        <v>428</v>
      </c>
      <c r="C7" s="19"/>
      <c r="D7" s="19"/>
      <c r="E7" s="19"/>
      <c r="F7" s="29"/>
      <c r="G7" s="1" t="s">
        <v>89</v>
      </c>
      <c r="H7" s="1257" t="s">
        <v>534</v>
      </c>
      <c r="I7" s="1257"/>
      <c r="J7" s="1257"/>
      <c r="K7" s="1257"/>
      <c r="L7" s="1" t="s">
        <v>89</v>
      </c>
      <c r="M7" s="1257" t="s">
        <v>783</v>
      </c>
      <c r="N7" s="1257"/>
      <c r="O7" s="1257"/>
      <c r="P7" s="1257"/>
      <c r="Q7" s="1" t="s">
        <v>89</v>
      </c>
      <c r="R7" s="1257" t="s">
        <v>841</v>
      </c>
      <c r="S7" s="1257"/>
      <c r="T7" s="1257"/>
      <c r="U7" s="1257"/>
      <c r="V7" s="1257"/>
      <c r="W7" s="1257"/>
      <c r="X7" s="1257"/>
      <c r="Y7" s="1257"/>
      <c r="Z7" s="1265"/>
    </row>
    <row r="8" spans="2:26" s="2" customFormat="1" ht="31.5" customHeight="1">
      <c r="B8" s="7" t="s">
        <v>1329</v>
      </c>
      <c r="C8" s="19"/>
      <c r="D8" s="19"/>
      <c r="E8" s="19"/>
      <c r="F8" s="29"/>
      <c r="G8" s="7" t="s">
        <v>89</v>
      </c>
      <c r="H8" s="1256" t="s">
        <v>2306</v>
      </c>
      <c r="I8" s="1256"/>
      <c r="J8" s="1256"/>
      <c r="K8" s="1256"/>
      <c r="L8" s="1256"/>
      <c r="M8" s="1256"/>
      <c r="N8" s="1256"/>
      <c r="O8" s="19" t="s">
        <v>89</v>
      </c>
      <c r="P8" s="1256" t="s">
        <v>1919</v>
      </c>
      <c r="Q8" s="1256"/>
      <c r="R8" s="1256"/>
      <c r="S8" s="144"/>
      <c r="T8" s="144"/>
      <c r="U8" s="144"/>
      <c r="V8" s="144"/>
      <c r="W8" s="144"/>
      <c r="X8" s="144"/>
      <c r="Y8" s="144"/>
      <c r="Z8" s="6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40"/>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52"/>
    </row>
    <row r="11" spans="2:26" s="2" customFormat="1">
      <c r="B11" s="34" t="s">
        <v>2088</v>
      </c>
      <c r="C11" s="2"/>
      <c r="D11" s="2"/>
      <c r="E11" s="2"/>
      <c r="F11" s="2"/>
      <c r="G11" s="2"/>
      <c r="H11" s="2"/>
      <c r="I11" s="2"/>
      <c r="J11" s="2"/>
      <c r="K11" s="2"/>
      <c r="L11" s="2"/>
      <c r="M11" s="2"/>
      <c r="N11" s="2"/>
      <c r="O11" s="2"/>
      <c r="P11" s="2"/>
      <c r="Q11" s="2"/>
      <c r="R11" s="2"/>
      <c r="S11" s="2"/>
      <c r="T11" s="2"/>
      <c r="U11" s="2"/>
      <c r="V11" s="2"/>
      <c r="W11" s="2"/>
      <c r="X11" s="2"/>
      <c r="Y11" s="2"/>
      <c r="Z11" s="23"/>
    </row>
    <row r="12" spans="2:26" s="2" customFormat="1">
      <c r="B12" s="34"/>
      <c r="C12" s="2"/>
      <c r="D12" s="2"/>
      <c r="E12" s="2"/>
      <c r="F12" s="2"/>
      <c r="G12" s="2"/>
      <c r="H12" s="2"/>
      <c r="I12" s="2"/>
      <c r="J12" s="2"/>
      <c r="K12" s="2"/>
      <c r="L12" s="2"/>
      <c r="M12" s="2"/>
      <c r="N12" s="2"/>
      <c r="O12" s="2"/>
      <c r="P12" s="2"/>
      <c r="Q12" s="2"/>
      <c r="R12" s="2"/>
      <c r="S12" s="2"/>
      <c r="T12" s="2"/>
      <c r="U12" s="2"/>
      <c r="V12" s="2"/>
      <c r="W12" s="2"/>
      <c r="X12" s="2"/>
      <c r="Y12" s="2"/>
      <c r="Z12" s="23"/>
    </row>
    <row r="13" spans="2:26" s="2" customFormat="1">
      <c r="B13" s="34"/>
      <c r="C13" s="2" t="s">
        <v>2057</v>
      </c>
      <c r="D13" s="2"/>
      <c r="E13" s="2"/>
      <c r="F13" s="2"/>
      <c r="G13" s="2"/>
      <c r="H13" s="2"/>
      <c r="I13" s="2"/>
      <c r="J13" s="2"/>
      <c r="K13" s="2"/>
      <c r="L13" s="2"/>
      <c r="M13" s="2"/>
      <c r="N13" s="2"/>
      <c r="O13" s="2"/>
      <c r="P13" s="2"/>
      <c r="Q13" s="2"/>
      <c r="R13" s="2"/>
      <c r="S13" s="2"/>
      <c r="T13" s="2"/>
      <c r="U13" s="2"/>
      <c r="V13" s="2"/>
      <c r="W13" s="2"/>
      <c r="X13" s="2"/>
      <c r="Y13" s="2"/>
      <c r="Z13" s="23"/>
    </row>
    <row r="14" spans="2:26" s="2" customFormat="1" ht="6.75" customHeight="1">
      <c r="B14" s="34"/>
      <c r="C14" s="2"/>
      <c r="D14" s="2"/>
      <c r="E14" s="2"/>
      <c r="F14" s="2"/>
      <c r="G14" s="2"/>
      <c r="H14" s="2"/>
      <c r="I14" s="2"/>
      <c r="J14" s="2"/>
      <c r="K14" s="2"/>
      <c r="L14" s="2"/>
      <c r="M14" s="2"/>
      <c r="N14" s="2"/>
      <c r="O14" s="2"/>
      <c r="P14" s="2"/>
      <c r="Q14" s="2"/>
      <c r="R14" s="2"/>
      <c r="S14" s="2"/>
      <c r="T14" s="2"/>
      <c r="U14" s="2"/>
      <c r="V14" s="2"/>
      <c r="W14" s="2"/>
      <c r="X14" s="2"/>
      <c r="Y14" s="2"/>
      <c r="Z14" s="23"/>
    </row>
    <row r="15" spans="2:26" s="2" customFormat="1" ht="26.25" customHeight="1">
      <c r="B15" s="34"/>
      <c r="C15" s="914" t="s">
        <v>1303</v>
      </c>
      <c r="D15" s="1256"/>
      <c r="E15" s="1256"/>
      <c r="F15" s="1256"/>
      <c r="G15" s="1264"/>
      <c r="H15" s="914" t="s">
        <v>2065</v>
      </c>
      <c r="I15" s="1256"/>
      <c r="J15" s="1256"/>
      <c r="K15" s="19"/>
      <c r="L15" s="19"/>
      <c r="M15" s="19"/>
      <c r="N15" s="29" t="s">
        <v>1927</v>
      </c>
      <c r="O15" s="34"/>
      <c r="P15" s="2"/>
      <c r="Q15" s="2"/>
      <c r="R15" s="2"/>
      <c r="S15" s="2"/>
      <c r="T15" s="2"/>
      <c r="U15" s="1"/>
      <c r="V15" s="2"/>
      <c r="W15" s="2"/>
      <c r="X15" s="2"/>
      <c r="Y15" s="2"/>
      <c r="Z15" s="23"/>
    </row>
    <row r="16" spans="2:26" s="2" customFormat="1">
      <c r="B16" s="34"/>
      <c r="C16" s="2"/>
      <c r="D16" s="2"/>
      <c r="E16" s="2"/>
      <c r="F16" s="2"/>
      <c r="G16" s="2"/>
      <c r="H16" s="2"/>
      <c r="I16" s="2"/>
      <c r="J16" s="2"/>
      <c r="K16" s="2"/>
      <c r="L16" s="1"/>
      <c r="M16" s="2"/>
      <c r="N16" s="2"/>
      <c r="O16" s="2"/>
      <c r="P16" s="2"/>
      <c r="Q16" s="1"/>
      <c r="R16" s="2"/>
      <c r="S16" s="2"/>
      <c r="T16" s="2"/>
      <c r="U16" s="2"/>
      <c r="V16" s="1"/>
      <c r="W16" s="2"/>
      <c r="X16" s="2"/>
      <c r="Y16" s="2"/>
      <c r="Z16" s="23"/>
    </row>
    <row r="17" spans="2:26" s="2" customFormat="1">
      <c r="B17" s="34"/>
      <c r="C17" s="2" t="s">
        <v>292</v>
      </c>
      <c r="D17" s="2"/>
      <c r="E17" s="2"/>
      <c r="F17" s="2"/>
      <c r="G17" s="2"/>
      <c r="H17" s="2"/>
      <c r="I17" s="2"/>
      <c r="J17" s="2"/>
      <c r="K17" s="2"/>
      <c r="L17" s="2"/>
      <c r="M17" s="2"/>
      <c r="N17" s="2"/>
      <c r="O17" s="2"/>
      <c r="P17" s="2"/>
      <c r="Q17" s="2"/>
      <c r="R17" s="2"/>
      <c r="S17" s="2"/>
      <c r="T17" s="2"/>
      <c r="U17" s="2"/>
      <c r="V17" s="2"/>
      <c r="W17" s="2"/>
      <c r="X17" s="2"/>
      <c r="Y17" s="2"/>
      <c r="Z17" s="23"/>
    </row>
    <row r="18" spans="2:26" s="2" customFormat="1" ht="4.5" customHeight="1">
      <c r="B18" s="34"/>
      <c r="C18" s="2"/>
      <c r="D18" s="2"/>
      <c r="E18" s="2"/>
      <c r="F18" s="2"/>
      <c r="G18" s="2"/>
      <c r="H18" s="2"/>
      <c r="I18" s="2"/>
      <c r="J18" s="2"/>
      <c r="K18" s="2"/>
      <c r="L18" s="2"/>
      <c r="M18" s="2"/>
      <c r="N18" s="2"/>
      <c r="O18" s="2"/>
      <c r="P18" s="2"/>
      <c r="Q18" s="2"/>
      <c r="R18" s="2"/>
      <c r="S18" s="2"/>
      <c r="T18" s="2"/>
      <c r="U18" s="2"/>
      <c r="V18" s="2"/>
      <c r="W18" s="2"/>
      <c r="X18" s="2"/>
      <c r="Y18" s="2"/>
      <c r="Z18" s="23"/>
    </row>
    <row r="19" spans="2:26" s="2" customFormat="1" ht="24" customHeight="1">
      <c r="B19" s="34"/>
      <c r="C19" s="7" t="s">
        <v>678</v>
      </c>
      <c r="D19" s="19"/>
      <c r="E19" s="19"/>
      <c r="F19" s="19"/>
      <c r="G19" s="19"/>
      <c r="H19" s="19"/>
      <c r="I19" s="19"/>
      <c r="J19" s="19"/>
      <c r="K19" s="19"/>
      <c r="L19" s="19"/>
      <c r="M19" s="19"/>
      <c r="N19" s="19"/>
      <c r="O19" s="29"/>
      <c r="P19" s="7" t="s">
        <v>488</v>
      </c>
      <c r="Q19" s="19"/>
      <c r="R19" s="19"/>
      <c r="S19" s="19"/>
      <c r="T19" s="19"/>
      <c r="U19" s="19"/>
      <c r="V19" s="19"/>
      <c r="W19" s="19"/>
      <c r="X19" s="19"/>
      <c r="Y19" s="29"/>
      <c r="Z19" s="22"/>
    </row>
    <row r="20" spans="2:26" s="2" customFormat="1" ht="21" customHeight="1">
      <c r="B20" s="34"/>
      <c r="C20" s="914"/>
      <c r="D20" s="1256"/>
      <c r="E20" s="1256"/>
      <c r="F20" s="1256"/>
      <c r="G20" s="1256"/>
      <c r="H20" s="1256"/>
      <c r="I20" s="1256"/>
      <c r="J20" s="1256"/>
      <c r="K20" s="1256"/>
      <c r="L20" s="1256"/>
      <c r="M20" s="1256"/>
      <c r="N20" s="1256"/>
      <c r="O20" s="1264"/>
      <c r="P20" s="914"/>
      <c r="Q20" s="1256"/>
      <c r="R20" s="1256"/>
      <c r="S20" s="1256"/>
      <c r="T20" s="1256"/>
      <c r="U20" s="1256"/>
      <c r="V20" s="1256"/>
      <c r="W20" s="1256"/>
      <c r="X20" s="1256"/>
      <c r="Y20" s="1264"/>
      <c r="Z20" s="23"/>
    </row>
    <row r="21" spans="2:26" s="2" customFormat="1" ht="21" customHeight="1">
      <c r="B21" s="34"/>
      <c r="C21" s="914"/>
      <c r="D21" s="1256"/>
      <c r="E21" s="1256"/>
      <c r="F21" s="1256"/>
      <c r="G21" s="1256"/>
      <c r="H21" s="1256"/>
      <c r="I21" s="1256"/>
      <c r="J21" s="1256"/>
      <c r="K21" s="1256"/>
      <c r="L21" s="1256"/>
      <c r="M21" s="1256"/>
      <c r="N21" s="1256"/>
      <c r="O21" s="1264"/>
      <c r="P21" s="914"/>
      <c r="Q21" s="1256"/>
      <c r="R21" s="1256"/>
      <c r="S21" s="1256"/>
      <c r="T21" s="1256"/>
      <c r="U21" s="1256"/>
      <c r="V21" s="1256"/>
      <c r="W21" s="1256"/>
      <c r="X21" s="1256"/>
      <c r="Y21" s="1264"/>
      <c r="Z21" s="23"/>
    </row>
    <row r="22" spans="2:26" s="2" customFormat="1" ht="21" customHeight="1">
      <c r="B22" s="34"/>
      <c r="C22" s="914"/>
      <c r="D22" s="1256"/>
      <c r="E22" s="1256"/>
      <c r="F22" s="1256"/>
      <c r="G22" s="1256"/>
      <c r="H22" s="1256"/>
      <c r="I22" s="1256"/>
      <c r="J22" s="1256"/>
      <c r="K22" s="1256"/>
      <c r="L22" s="1256"/>
      <c r="M22" s="1256"/>
      <c r="N22" s="1256"/>
      <c r="O22" s="1264"/>
      <c r="P22" s="914"/>
      <c r="Q22" s="1256"/>
      <c r="R22" s="1256"/>
      <c r="S22" s="1256"/>
      <c r="T22" s="1256"/>
      <c r="U22" s="1256"/>
      <c r="V22" s="1256"/>
      <c r="W22" s="1256"/>
      <c r="X22" s="1256"/>
      <c r="Y22" s="1264"/>
      <c r="Z22" s="23"/>
    </row>
    <row r="23" spans="2:26" s="2" customFormat="1" ht="21" customHeight="1">
      <c r="B23" s="34"/>
      <c r="C23" s="914"/>
      <c r="D23" s="1256"/>
      <c r="E23" s="1256"/>
      <c r="F23" s="1256"/>
      <c r="G23" s="1256"/>
      <c r="H23" s="1256"/>
      <c r="I23" s="1256"/>
      <c r="J23" s="1256"/>
      <c r="K23" s="1256"/>
      <c r="L23" s="1256"/>
      <c r="M23" s="1256"/>
      <c r="N23" s="1256"/>
      <c r="O23" s="1264"/>
      <c r="P23" s="914"/>
      <c r="Q23" s="1256"/>
      <c r="R23" s="1256"/>
      <c r="S23" s="1256"/>
      <c r="T23" s="1256"/>
      <c r="U23" s="1256"/>
      <c r="V23" s="1256"/>
      <c r="W23" s="1256"/>
      <c r="X23" s="1256"/>
      <c r="Y23" s="1264"/>
      <c r="Z23" s="23"/>
    </row>
    <row r="24" spans="2:26" s="2" customFormat="1" ht="21" customHeight="1">
      <c r="B24" s="34"/>
      <c r="C24" s="914"/>
      <c r="D24" s="1256"/>
      <c r="E24" s="1256"/>
      <c r="F24" s="1256"/>
      <c r="G24" s="1256"/>
      <c r="H24" s="1256"/>
      <c r="I24" s="1256"/>
      <c r="J24" s="1256"/>
      <c r="K24" s="1256"/>
      <c r="L24" s="1256"/>
      <c r="M24" s="1256"/>
      <c r="N24" s="1256"/>
      <c r="O24" s="1264"/>
      <c r="P24" s="914"/>
      <c r="Q24" s="1256"/>
      <c r="R24" s="1256"/>
      <c r="S24" s="1256"/>
      <c r="T24" s="1256"/>
      <c r="U24" s="1256"/>
      <c r="V24" s="1256"/>
      <c r="W24" s="1256"/>
      <c r="X24" s="1256"/>
      <c r="Y24" s="1264"/>
      <c r="Z24" s="23"/>
    </row>
    <row r="25" spans="2:26" s="2" customFormat="1" ht="21" customHeight="1">
      <c r="B25" s="34"/>
      <c r="C25" s="20"/>
      <c r="D25" s="20"/>
      <c r="E25" s="20"/>
      <c r="F25" s="20"/>
      <c r="G25" s="20"/>
      <c r="H25" s="20"/>
      <c r="I25" s="20"/>
      <c r="J25" s="20"/>
      <c r="K25" s="20"/>
      <c r="L25" s="20"/>
      <c r="M25" s="20"/>
      <c r="N25" s="20"/>
      <c r="O25" s="20"/>
      <c r="P25" s="142"/>
      <c r="Q25" s="142"/>
      <c r="R25" s="142"/>
      <c r="S25" s="142"/>
      <c r="T25" s="142"/>
      <c r="U25" s="142"/>
      <c r="V25" s="142"/>
      <c r="W25" s="142"/>
      <c r="X25" s="142"/>
      <c r="Y25" s="142"/>
      <c r="Z25" s="23"/>
    </row>
    <row r="26" spans="2:26" s="2" customFormat="1" ht="21" customHeight="1">
      <c r="B26" s="34"/>
      <c r="C26" s="25"/>
      <c r="D26" s="25"/>
      <c r="E26" s="25"/>
      <c r="F26" s="25"/>
      <c r="G26" s="25"/>
      <c r="H26" s="25"/>
      <c r="I26" s="25"/>
      <c r="J26" s="25"/>
      <c r="K26" s="25"/>
      <c r="L26" s="25"/>
      <c r="M26" s="25"/>
      <c r="N26" s="25"/>
      <c r="O26" s="25"/>
      <c r="P26" s="57"/>
      <c r="Q26" s="57"/>
      <c r="R26" s="57"/>
      <c r="S26" s="57"/>
      <c r="T26" s="57"/>
      <c r="U26" s="914"/>
      <c r="V26" s="1798" t="s">
        <v>1554</v>
      </c>
      <c r="W26" s="1798" t="s">
        <v>1028</v>
      </c>
      <c r="X26" s="1798" t="s">
        <v>357</v>
      </c>
      <c r="Y26" s="1264"/>
      <c r="Z26" s="23"/>
    </row>
    <row r="27" spans="2:26" s="2" customFormat="1" ht="38.25" customHeight="1">
      <c r="B27" s="34"/>
      <c r="C27" s="780" t="s">
        <v>2307</v>
      </c>
      <c r="D27" s="794"/>
      <c r="E27" s="794"/>
      <c r="F27" s="794"/>
      <c r="G27" s="794"/>
      <c r="H27" s="794"/>
      <c r="I27" s="794"/>
      <c r="J27" s="794"/>
      <c r="K27" s="794"/>
      <c r="L27" s="794"/>
      <c r="M27" s="794"/>
      <c r="N27" s="794"/>
      <c r="O27" s="794"/>
      <c r="P27" s="794"/>
      <c r="Q27" s="794"/>
      <c r="R27" s="794"/>
      <c r="S27" s="794"/>
      <c r="T27" s="54"/>
      <c r="U27" s="1257"/>
      <c r="V27" s="19" t="s">
        <v>89</v>
      </c>
      <c r="W27" s="19" t="s">
        <v>1028</v>
      </c>
      <c r="X27" s="19" t="s">
        <v>89</v>
      </c>
      <c r="Y27" s="1265"/>
      <c r="Z27" s="23"/>
    </row>
    <row r="28" spans="2:26" s="2" customFormat="1" ht="70.5" customHeight="1">
      <c r="B28" s="34"/>
      <c r="C28" s="780" t="s">
        <v>1654</v>
      </c>
      <c r="D28" s="794"/>
      <c r="E28" s="794"/>
      <c r="F28" s="794"/>
      <c r="G28" s="794"/>
      <c r="H28" s="794"/>
      <c r="I28" s="794"/>
      <c r="J28" s="794"/>
      <c r="K28" s="794"/>
      <c r="L28" s="794"/>
      <c r="M28" s="794"/>
      <c r="N28" s="794"/>
      <c r="O28" s="794"/>
      <c r="P28" s="794"/>
      <c r="Q28" s="794"/>
      <c r="R28" s="794"/>
      <c r="S28" s="794"/>
      <c r="T28" s="54"/>
      <c r="U28" s="1257"/>
      <c r="V28" s="19" t="s">
        <v>89</v>
      </c>
      <c r="W28" s="19" t="s">
        <v>1028</v>
      </c>
      <c r="X28" s="19" t="s">
        <v>89</v>
      </c>
      <c r="Y28" s="1265"/>
      <c r="Z28" s="23"/>
    </row>
    <row r="29" spans="2:26" s="2" customFormat="1" ht="38.25" customHeight="1">
      <c r="B29" s="34"/>
      <c r="C29" s="914" t="s">
        <v>1383</v>
      </c>
      <c r="D29" s="1256"/>
      <c r="E29" s="1256"/>
      <c r="F29" s="1256"/>
      <c r="G29" s="1256"/>
      <c r="H29" s="1256"/>
      <c r="I29" s="1256"/>
      <c r="J29" s="1256"/>
      <c r="K29" s="1256"/>
      <c r="L29" s="1256"/>
      <c r="M29" s="1256"/>
      <c r="N29" s="1256"/>
      <c r="O29" s="1256"/>
      <c r="P29" s="1256"/>
      <c r="Q29" s="1256"/>
      <c r="R29" s="1256"/>
      <c r="S29" s="1256"/>
      <c r="T29" s="1265"/>
      <c r="U29" s="1257"/>
      <c r="V29" s="19" t="s">
        <v>89</v>
      </c>
      <c r="W29" s="19" t="s">
        <v>1028</v>
      </c>
      <c r="X29" s="19" t="s">
        <v>89</v>
      </c>
      <c r="Y29" s="1265"/>
      <c r="Z29" s="23"/>
    </row>
    <row r="30" spans="2:26" s="2" customFormat="1" ht="38.25" customHeight="1">
      <c r="B30" s="34"/>
      <c r="C30" s="780" t="s">
        <v>2308</v>
      </c>
      <c r="D30" s="794"/>
      <c r="E30" s="794"/>
      <c r="F30" s="794"/>
      <c r="G30" s="794"/>
      <c r="H30" s="794"/>
      <c r="I30" s="794"/>
      <c r="J30" s="794"/>
      <c r="K30" s="794"/>
      <c r="L30" s="794"/>
      <c r="M30" s="794"/>
      <c r="N30" s="794"/>
      <c r="O30" s="794"/>
      <c r="P30" s="794"/>
      <c r="Q30" s="794"/>
      <c r="R30" s="794"/>
      <c r="S30" s="794"/>
      <c r="T30" s="1265"/>
      <c r="U30" s="1257"/>
      <c r="V30" s="19" t="s">
        <v>89</v>
      </c>
      <c r="W30" s="19" t="s">
        <v>1028</v>
      </c>
      <c r="X30" s="19" t="s">
        <v>89</v>
      </c>
      <c r="Y30" s="1265"/>
      <c r="Z30" s="23"/>
    </row>
    <row r="31" spans="2:26" s="2" customFormat="1" ht="38.25" customHeight="1">
      <c r="B31" s="34"/>
      <c r="C31" s="780" t="s">
        <v>2309</v>
      </c>
      <c r="D31" s="794"/>
      <c r="E31" s="794"/>
      <c r="F31" s="794"/>
      <c r="G31" s="794"/>
      <c r="H31" s="794"/>
      <c r="I31" s="794"/>
      <c r="J31" s="794"/>
      <c r="K31" s="794"/>
      <c r="L31" s="794"/>
      <c r="M31" s="794"/>
      <c r="N31" s="794"/>
      <c r="O31" s="794"/>
      <c r="P31" s="794"/>
      <c r="Q31" s="794"/>
      <c r="R31" s="794"/>
      <c r="S31" s="794"/>
      <c r="T31" s="1265"/>
      <c r="U31" s="1257"/>
      <c r="V31" s="19" t="s">
        <v>89</v>
      </c>
      <c r="W31" s="19" t="s">
        <v>1028</v>
      </c>
      <c r="X31" s="19" t="s">
        <v>89</v>
      </c>
      <c r="Y31" s="1265"/>
      <c r="Z31" s="23"/>
    </row>
    <row r="32" spans="2:26" s="2" customFormat="1">
      <c r="B32" s="42"/>
      <c r="C32" s="57"/>
      <c r="D32" s="57"/>
      <c r="E32" s="57"/>
      <c r="F32" s="57"/>
      <c r="G32" s="57"/>
      <c r="H32" s="57"/>
      <c r="I32" s="57"/>
      <c r="J32" s="57"/>
      <c r="K32" s="57"/>
      <c r="L32" s="57"/>
      <c r="M32" s="57"/>
      <c r="N32" s="57"/>
      <c r="O32" s="57"/>
      <c r="P32" s="57"/>
      <c r="Q32" s="57"/>
      <c r="R32" s="57"/>
      <c r="S32" s="57"/>
      <c r="T32" s="57"/>
      <c r="U32" s="57"/>
      <c r="V32" s="57"/>
      <c r="W32" s="57"/>
      <c r="X32" s="57"/>
      <c r="Y32" s="57"/>
      <c r="Z32" s="53"/>
    </row>
    <row r="33" s="2" customFormat="1"/>
    <row r="118" spans="3:7">
      <c r="C118" s="901"/>
      <c r="D118" s="901"/>
      <c r="E118" s="901"/>
      <c r="F118" s="901"/>
      <c r="G118" s="901"/>
    </row>
    <row r="119" spans="3:7">
      <c r="C119" s="90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1"/>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85" workbookViewId="0">
      <selection activeCell="C1024" sqref="C1024"/>
    </sheetView>
  </sheetViews>
  <sheetFormatPr defaultColWidth="3.5" defaultRowHeight="13"/>
  <cols>
    <col min="1" max="1" width="1.25" style="55" customWidth="1"/>
    <col min="2" max="2" width="3.125" style="18" customWidth="1"/>
    <col min="3" max="30" width="3.125" style="55" customWidth="1"/>
    <col min="31" max="33" width="3.25" style="55" customWidth="1"/>
    <col min="34" max="34" width="3.125" style="55" customWidth="1"/>
    <col min="35" max="35" width="1.25" style="55" customWidth="1"/>
    <col min="36" max="16384" width="3.5" style="55"/>
  </cols>
  <sheetData>
    <row r="1" spans="2:35"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2:35" s="2" customFormat="1">
      <c r="B2" s="2" t="s">
        <v>943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s="2" customFormat="1">
      <c r="B3" s="2"/>
      <c r="C3" s="2"/>
      <c r="D3" s="2"/>
      <c r="E3" s="2"/>
      <c r="F3" s="2"/>
      <c r="G3" s="2"/>
      <c r="H3" s="2"/>
      <c r="I3" s="2"/>
      <c r="J3" s="2"/>
      <c r="K3" s="2"/>
      <c r="L3" s="2"/>
      <c r="M3" s="2"/>
      <c r="N3" s="2"/>
      <c r="O3" s="2"/>
      <c r="P3" s="2"/>
      <c r="Q3" s="2"/>
      <c r="R3" s="2"/>
      <c r="S3" s="2"/>
      <c r="T3" s="2"/>
      <c r="U3" s="2"/>
      <c r="V3" s="2"/>
      <c r="W3" s="2"/>
      <c r="X3" s="2"/>
      <c r="Y3" s="976" t="s">
        <v>979</v>
      </c>
      <c r="Z3" s="1"/>
      <c r="AA3" s="1"/>
      <c r="AB3" s="976" t="s">
        <v>881</v>
      </c>
      <c r="AC3" s="1"/>
      <c r="AD3" s="1"/>
      <c r="AE3" s="976" t="s">
        <v>159</v>
      </c>
      <c r="AF3" s="1"/>
      <c r="AG3" s="1"/>
      <c r="AH3" s="976" t="s">
        <v>1419</v>
      </c>
      <c r="AI3" s="2"/>
    </row>
    <row r="4" spans="2:35"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976"/>
      <c r="AI4" s="2"/>
    </row>
    <row r="5" spans="2:35" s="2" customFormat="1">
      <c r="B5" s="1" t="s">
        <v>2310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2:35"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2:35" s="2" customFormat="1" ht="21" customHeight="1">
      <c r="B7" s="891" t="s">
        <v>1117</v>
      </c>
      <c r="C7" s="891"/>
      <c r="D7" s="891"/>
      <c r="E7" s="891"/>
      <c r="F7" s="914"/>
      <c r="G7" s="1396"/>
      <c r="H7" s="1401"/>
      <c r="I7" s="1401"/>
      <c r="J7" s="1401"/>
      <c r="K7" s="1401"/>
      <c r="L7" s="1401"/>
      <c r="M7" s="1401"/>
      <c r="N7" s="1401"/>
      <c r="O7" s="1401"/>
      <c r="P7" s="1401"/>
      <c r="Q7" s="1401"/>
      <c r="R7" s="1401"/>
      <c r="S7" s="1401"/>
      <c r="T7" s="1401"/>
      <c r="U7" s="1401"/>
      <c r="V7" s="1401"/>
      <c r="W7" s="1401"/>
      <c r="X7" s="1401"/>
      <c r="Y7" s="1401"/>
      <c r="Z7" s="1401"/>
      <c r="AA7" s="1401"/>
      <c r="AB7" s="1401"/>
      <c r="AC7" s="1401"/>
      <c r="AD7" s="1401"/>
      <c r="AE7" s="1401"/>
      <c r="AF7" s="1401"/>
      <c r="AG7" s="1401"/>
      <c r="AH7" s="1423"/>
      <c r="AI7" s="2"/>
    </row>
    <row r="8" spans="2:35" ht="21" customHeight="1">
      <c r="B8" s="914" t="s">
        <v>393</v>
      </c>
      <c r="C8" s="1256"/>
      <c r="D8" s="1256"/>
      <c r="E8" s="1256"/>
      <c r="F8" s="1264"/>
      <c r="G8" s="7" t="s">
        <v>89</v>
      </c>
      <c r="H8" s="1257" t="s">
        <v>534</v>
      </c>
      <c r="I8" s="1257"/>
      <c r="J8" s="1257"/>
      <c r="K8" s="1257"/>
      <c r="L8" s="19" t="s">
        <v>89</v>
      </c>
      <c r="M8" s="1257" t="s">
        <v>783</v>
      </c>
      <c r="N8" s="1257"/>
      <c r="O8" s="1257"/>
      <c r="P8" s="1257"/>
      <c r="Q8" s="19" t="s">
        <v>89</v>
      </c>
      <c r="R8" s="1257" t="s">
        <v>841</v>
      </c>
      <c r="S8" s="4"/>
      <c r="T8" s="1739"/>
      <c r="U8" s="4"/>
      <c r="V8" s="1410"/>
      <c r="W8" s="1410"/>
      <c r="X8" s="1410"/>
      <c r="Y8" s="1410"/>
      <c r="Z8" s="1410"/>
      <c r="AA8" s="1410"/>
      <c r="AB8" s="1410"/>
      <c r="AC8" s="1410"/>
      <c r="AD8" s="1410"/>
      <c r="AE8" s="1410"/>
      <c r="AF8" s="1410"/>
      <c r="AG8" s="1410"/>
      <c r="AH8" s="1424"/>
    </row>
    <row r="9" spans="2:35" ht="21" customHeight="1">
      <c r="B9" s="40" t="s">
        <v>107</v>
      </c>
      <c r="C9" s="142"/>
      <c r="D9" s="142"/>
      <c r="E9" s="142"/>
      <c r="F9" s="52"/>
      <c r="G9" s="8" t="s">
        <v>89</v>
      </c>
      <c r="H9" s="142" t="s">
        <v>2049</v>
      </c>
      <c r="I9" s="126"/>
      <c r="J9" s="126"/>
      <c r="K9" s="126"/>
      <c r="L9" s="126"/>
      <c r="M9" s="126"/>
      <c r="N9" s="126"/>
      <c r="O9" s="126"/>
      <c r="P9" s="126"/>
      <c r="Q9" s="126"/>
      <c r="R9" s="126"/>
      <c r="S9" s="126"/>
      <c r="T9" s="4"/>
      <c r="U9" s="20" t="s">
        <v>89</v>
      </c>
      <c r="V9" s="142" t="s">
        <v>253</v>
      </c>
      <c r="W9" s="142"/>
      <c r="X9" s="1412"/>
      <c r="Y9" s="1412"/>
      <c r="Z9" s="1412"/>
      <c r="AA9" s="1412"/>
      <c r="AB9" s="1412"/>
      <c r="AC9" s="1412"/>
      <c r="AD9" s="1412"/>
      <c r="AE9" s="1412"/>
      <c r="AF9" s="1412"/>
      <c r="AG9" s="1412"/>
      <c r="AH9" s="1425"/>
    </row>
    <row r="10" spans="2:35" ht="21" customHeight="1">
      <c r="B10" s="34"/>
      <c r="C10" s="2"/>
      <c r="D10" s="2"/>
      <c r="E10" s="2"/>
      <c r="F10" s="2"/>
      <c r="G10" s="9" t="s">
        <v>89</v>
      </c>
      <c r="H10" s="2" t="s">
        <v>381</v>
      </c>
      <c r="I10" s="39"/>
      <c r="J10" s="39"/>
      <c r="K10" s="39"/>
      <c r="L10" s="39"/>
      <c r="M10" s="39"/>
      <c r="N10" s="39"/>
      <c r="O10" s="39"/>
      <c r="P10" s="39"/>
      <c r="Q10" s="39"/>
      <c r="R10" s="39"/>
      <c r="S10" s="39"/>
      <c r="T10" s="4"/>
      <c r="U10" s="1" t="s">
        <v>89</v>
      </c>
      <c r="V10" s="2" t="s">
        <v>2311</v>
      </c>
      <c r="W10" s="2"/>
      <c r="X10" s="1447"/>
      <c r="Y10" s="1447"/>
      <c r="Z10" s="1447"/>
      <c r="AA10" s="1447"/>
      <c r="AB10" s="1447"/>
      <c r="AC10" s="1447"/>
      <c r="AD10" s="1447"/>
      <c r="AE10" s="1447"/>
      <c r="AF10" s="1447"/>
      <c r="AG10" s="1447"/>
      <c r="AH10" s="1449"/>
    </row>
    <row r="11" spans="2:35" ht="21" customHeight="1">
      <c r="B11" s="34"/>
      <c r="C11" s="2"/>
      <c r="D11" s="2"/>
      <c r="E11" s="2"/>
      <c r="F11" s="2"/>
      <c r="G11" s="9" t="s">
        <v>89</v>
      </c>
      <c r="H11" s="2" t="s">
        <v>724</v>
      </c>
      <c r="I11" s="39"/>
      <c r="J11" s="39"/>
      <c r="K11" s="39"/>
      <c r="L11" s="39"/>
      <c r="M11" s="39"/>
      <c r="N11" s="39"/>
      <c r="O11" s="39"/>
      <c r="P11" s="39"/>
      <c r="Q11" s="39"/>
      <c r="R11" s="39"/>
      <c r="S11" s="39"/>
      <c r="T11" s="4"/>
      <c r="U11" s="1" t="s">
        <v>89</v>
      </c>
      <c r="V11" s="39" t="s">
        <v>2312</v>
      </c>
      <c r="W11" s="39"/>
      <c r="X11" s="1447"/>
      <c r="Y11" s="1447"/>
      <c r="Z11" s="1447"/>
      <c r="AA11" s="1447"/>
      <c r="AB11" s="1447"/>
      <c r="AC11" s="1447"/>
      <c r="AD11" s="1447"/>
      <c r="AE11" s="1447"/>
      <c r="AF11" s="1447"/>
      <c r="AG11" s="1447"/>
      <c r="AH11" s="1449"/>
      <c r="AI11" s="1268"/>
    </row>
    <row r="12" spans="2:35" ht="21" customHeight="1">
      <c r="B12" s="42"/>
      <c r="C12" s="57"/>
      <c r="D12" s="57"/>
      <c r="E12" s="57"/>
      <c r="F12" s="53"/>
      <c r="G12" s="17" t="s">
        <v>89</v>
      </c>
      <c r="H12" s="57" t="s">
        <v>2313</v>
      </c>
      <c r="I12" s="144"/>
      <c r="J12" s="144"/>
      <c r="K12" s="144"/>
      <c r="L12" s="144"/>
      <c r="M12" s="144"/>
      <c r="N12" s="144"/>
      <c r="O12" s="144"/>
      <c r="P12" s="144"/>
      <c r="Q12" s="144"/>
      <c r="R12" s="144"/>
      <c r="S12" s="144"/>
      <c r="T12" s="25"/>
      <c r="U12" s="144"/>
      <c r="V12" s="144"/>
      <c r="W12" s="144"/>
      <c r="X12" s="1411"/>
      <c r="Y12" s="1411"/>
      <c r="Z12" s="1411"/>
      <c r="AA12" s="1411"/>
      <c r="AB12" s="1411"/>
      <c r="AC12" s="1411"/>
      <c r="AD12" s="1411"/>
      <c r="AE12" s="1411"/>
      <c r="AF12" s="1411"/>
      <c r="AG12" s="1411"/>
      <c r="AH12" s="1426"/>
    </row>
    <row r="13" spans="2:35" ht="21" customHeight="1">
      <c r="B13" s="40" t="s">
        <v>1808</v>
      </c>
      <c r="C13" s="142"/>
      <c r="D13" s="142"/>
      <c r="E13" s="142"/>
      <c r="F13" s="52"/>
      <c r="G13" s="8" t="s">
        <v>89</v>
      </c>
      <c r="H13" s="142" t="s">
        <v>1931</v>
      </c>
      <c r="I13" s="126"/>
      <c r="J13" s="126"/>
      <c r="K13" s="126"/>
      <c r="L13" s="126"/>
      <c r="M13" s="126"/>
      <c r="N13" s="126"/>
      <c r="O13" s="126"/>
      <c r="P13" s="126"/>
      <c r="Q13" s="126"/>
      <c r="R13" s="126"/>
      <c r="S13" s="39"/>
      <c r="T13" s="126"/>
      <c r="U13" s="20"/>
      <c r="V13" s="20"/>
      <c r="W13" s="20"/>
      <c r="X13" s="142"/>
      <c r="Y13" s="1412"/>
      <c r="Z13" s="1412"/>
      <c r="AA13" s="1412"/>
      <c r="AB13" s="1412"/>
      <c r="AC13" s="1412"/>
      <c r="AD13" s="1412"/>
      <c r="AE13" s="1412"/>
      <c r="AF13" s="1412"/>
      <c r="AG13" s="1412"/>
      <c r="AH13" s="1425"/>
    </row>
    <row r="14" spans="2:35" ht="21" customHeight="1">
      <c r="B14" s="42"/>
      <c r="C14" s="57"/>
      <c r="D14" s="57"/>
      <c r="E14" s="57"/>
      <c r="F14" s="53"/>
      <c r="G14" s="17" t="s">
        <v>89</v>
      </c>
      <c r="H14" s="57" t="s">
        <v>1454</v>
      </c>
      <c r="I14" s="144"/>
      <c r="J14" s="144"/>
      <c r="K14" s="144"/>
      <c r="L14" s="144"/>
      <c r="M14" s="144"/>
      <c r="N14" s="144"/>
      <c r="O14" s="144"/>
      <c r="P14" s="144"/>
      <c r="Q14" s="144"/>
      <c r="R14" s="144"/>
      <c r="S14" s="144"/>
      <c r="T14" s="144"/>
      <c r="U14" s="1411"/>
      <c r="V14" s="1411"/>
      <c r="W14" s="1411"/>
      <c r="X14" s="1411"/>
      <c r="Y14" s="1411"/>
      <c r="Z14" s="1411"/>
      <c r="AA14" s="1411"/>
      <c r="AB14" s="1411"/>
      <c r="AC14" s="1411"/>
      <c r="AD14" s="1411"/>
      <c r="AE14" s="1411"/>
      <c r="AF14" s="1411"/>
      <c r="AG14" s="1411"/>
      <c r="AH14" s="1426"/>
    </row>
    <row r="15" spans="2:35" ht="13.5" customHeight="1">
      <c r="B15" s="2"/>
      <c r="C15" s="2"/>
      <c r="D15" s="2"/>
      <c r="E15" s="2"/>
      <c r="F15" s="2"/>
      <c r="G15" s="1"/>
      <c r="H15" s="2"/>
      <c r="I15" s="39"/>
      <c r="J15" s="39"/>
      <c r="K15" s="39"/>
      <c r="L15" s="39"/>
      <c r="M15" s="39"/>
      <c r="N15" s="39"/>
      <c r="O15" s="39"/>
      <c r="P15" s="39"/>
      <c r="Q15" s="39"/>
      <c r="R15" s="39"/>
      <c r="S15" s="39"/>
      <c r="T15" s="39"/>
      <c r="U15" s="1447"/>
      <c r="V15" s="1447"/>
      <c r="W15" s="1447"/>
      <c r="X15" s="1447"/>
      <c r="Y15" s="1447"/>
      <c r="Z15" s="1447"/>
      <c r="AA15" s="1447"/>
      <c r="AB15" s="1447"/>
      <c r="AC15" s="1447"/>
      <c r="AD15" s="1447"/>
      <c r="AE15" s="1447"/>
      <c r="AF15" s="1447"/>
      <c r="AG15" s="1447"/>
      <c r="AH15" s="1447"/>
    </row>
    <row r="16" spans="2:35" ht="21" customHeight="1">
      <c r="B16" s="40" t="s">
        <v>2314</v>
      </c>
      <c r="C16" s="142"/>
      <c r="D16" s="142"/>
      <c r="E16" s="142"/>
      <c r="F16" s="142"/>
      <c r="G16" s="20"/>
      <c r="H16" s="142"/>
      <c r="I16" s="126"/>
      <c r="J16" s="126"/>
      <c r="K16" s="126"/>
      <c r="L16" s="126"/>
      <c r="M16" s="126"/>
      <c r="N16" s="126"/>
      <c r="O16" s="126"/>
      <c r="P16" s="126"/>
      <c r="Q16" s="126"/>
      <c r="R16" s="126"/>
      <c r="S16" s="126"/>
      <c r="T16" s="126"/>
      <c r="U16" s="1412"/>
      <c r="V16" s="1412"/>
      <c r="W16" s="1412"/>
      <c r="X16" s="1412"/>
      <c r="Y16" s="1412"/>
      <c r="Z16" s="1412"/>
      <c r="AA16" s="1412"/>
      <c r="AB16" s="1412"/>
      <c r="AC16" s="1412"/>
      <c r="AD16" s="1412"/>
      <c r="AE16" s="1412"/>
      <c r="AF16" s="1412"/>
      <c r="AG16" s="1412"/>
      <c r="AH16" s="1425"/>
    </row>
    <row r="17" spans="2:37" ht="21" customHeight="1">
      <c r="B17" s="34"/>
      <c r="C17" s="2" t="s">
        <v>2315</v>
      </c>
      <c r="D17" s="2"/>
      <c r="E17" s="2"/>
      <c r="F17" s="2"/>
      <c r="G17" s="1"/>
      <c r="H17" s="2"/>
      <c r="I17" s="39"/>
      <c r="J17" s="39"/>
      <c r="K17" s="39"/>
      <c r="L17" s="39"/>
      <c r="M17" s="39"/>
      <c r="N17" s="39"/>
      <c r="O17" s="39"/>
      <c r="P17" s="39"/>
      <c r="Q17" s="39"/>
      <c r="R17" s="39"/>
      <c r="S17" s="39"/>
      <c r="T17" s="39"/>
      <c r="U17" s="1447"/>
      <c r="V17" s="1447"/>
      <c r="W17" s="1447"/>
      <c r="X17" s="1447"/>
      <c r="Y17" s="1447"/>
      <c r="Z17" s="1447"/>
      <c r="AA17" s="1447"/>
      <c r="AB17" s="1447"/>
      <c r="AC17" s="1447"/>
      <c r="AD17" s="1447"/>
      <c r="AE17" s="1447"/>
      <c r="AF17" s="1447"/>
      <c r="AG17" s="1447"/>
      <c r="AH17" s="1449"/>
    </row>
    <row r="18" spans="2:37" ht="21" customHeight="1">
      <c r="B18" s="16"/>
      <c r="C18" s="1281" t="s">
        <v>2317</v>
      </c>
      <c r="D18" s="1281"/>
      <c r="E18" s="1281"/>
      <c r="F18" s="1281"/>
      <c r="G18" s="1281"/>
      <c r="H18" s="1281"/>
      <c r="I18" s="1281"/>
      <c r="J18" s="1281"/>
      <c r="K18" s="1281"/>
      <c r="L18" s="1281"/>
      <c r="M18" s="1281"/>
      <c r="N18" s="1281"/>
      <c r="O18" s="1281"/>
      <c r="P18" s="1281"/>
      <c r="Q18" s="1281"/>
      <c r="R18" s="1281"/>
      <c r="S18" s="1281"/>
      <c r="T18" s="1281"/>
      <c r="U18" s="1281"/>
      <c r="V18" s="1281"/>
      <c r="W18" s="1281"/>
      <c r="X18" s="1281"/>
      <c r="Y18" s="1281"/>
      <c r="Z18" s="1281"/>
      <c r="AA18" s="1147" t="s">
        <v>2318</v>
      </c>
      <c r="AB18" s="1147"/>
      <c r="AC18" s="1147"/>
      <c r="AD18" s="1147"/>
      <c r="AE18" s="1147"/>
      <c r="AF18" s="1147"/>
      <c r="AG18" s="1147"/>
      <c r="AH18" s="1449"/>
      <c r="AK18" s="1818"/>
    </row>
    <row r="19" spans="2:37" ht="21" customHeight="1">
      <c r="B19" s="16"/>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808"/>
      <c r="AB19" s="1808"/>
      <c r="AC19" s="1808"/>
      <c r="AD19" s="1808"/>
      <c r="AE19" s="1808"/>
      <c r="AF19" s="1808"/>
      <c r="AG19" s="1808"/>
      <c r="AH19" s="1449"/>
      <c r="AK19" s="1818"/>
    </row>
    <row r="20" spans="2:37" ht="9" customHeight="1">
      <c r="B20" s="16"/>
      <c r="C20" s="821"/>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1412"/>
      <c r="AB20" s="1412"/>
      <c r="AC20" s="1412"/>
      <c r="AD20" s="1412"/>
      <c r="AE20" s="1412"/>
      <c r="AF20" s="1412"/>
      <c r="AG20" s="1412"/>
      <c r="AH20" s="1449"/>
      <c r="AK20" s="1819"/>
    </row>
    <row r="21" spans="2:37" ht="21" customHeight="1">
      <c r="B21" s="16"/>
      <c r="C21" s="61" t="s">
        <v>2319</v>
      </c>
      <c r="D21" s="33"/>
      <c r="E21" s="33"/>
      <c r="F21" s="33"/>
      <c r="G21" s="1802"/>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9"/>
    </row>
    <row r="22" spans="2:37" ht="21" customHeight="1">
      <c r="B22" s="16"/>
      <c r="C22" s="1281" t="s">
        <v>2320</v>
      </c>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147" t="s">
        <v>2318</v>
      </c>
      <c r="AB22" s="1147"/>
      <c r="AC22" s="1147"/>
      <c r="AD22" s="1147"/>
      <c r="AE22" s="1147"/>
      <c r="AF22" s="1147"/>
      <c r="AG22" s="1147"/>
      <c r="AH22" s="1449"/>
    </row>
    <row r="23" spans="2:37" ht="20.100000000000001" customHeight="1">
      <c r="B23" s="11"/>
      <c r="C23" s="1281"/>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799"/>
      <c r="AA23" s="1809"/>
      <c r="AB23" s="1809"/>
      <c r="AC23" s="1809"/>
      <c r="AD23" s="1809"/>
      <c r="AE23" s="1809"/>
      <c r="AF23" s="1809"/>
      <c r="AG23" s="1809"/>
      <c r="AH23" s="1814"/>
    </row>
    <row r="24" spans="2:37" s="2" customFormat="1" ht="20.100000000000001" customHeight="1">
      <c r="B24" s="11"/>
      <c r="C24" s="58" t="s">
        <v>2321</v>
      </c>
      <c r="D24" s="821"/>
      <c r="E24" s="821"/>
      <c r="F24" s="821"/>
      <c r="G24" s="821"/>
      <c r="H24" s="821"/>
      <c r="I24" s="821"/>
      <c r="J24" s="821"/>
      <c r="K24" s="821"/>
      <c r="L24" s="821"/>
      <c r="M24" s="8" t="s">
        <v>89</v>
      </c>
      <c r="N24" s="142" t="s">
        <v>2322</v>
      </c>
      <c r="O24" s="142"/>
      <c r="P24" s="142"/>
      <c r="Q24" s="126"/>
      <c r="R24" s="126"/>
      <c r="S24" s="126"/>
      <c r="T24" s="126"/>
      <c r="U24" s="126"/>
      <c r="V24" s="126"/>
      <c r="W24" s="20" t="s">
        <v>89</v>
      </c>
      <c r="X24" s="142" t="s">
        <v>2323</v>
      </c>
      <c r="Y24" s="1807"/>
      <c r="Z24" s="1807"/>
      <c r="AA24" s="126"/>
      <c r="AB24" s="126"/>
      <c r="AC24" s="126"/>
      <c r="AD24" s="126"/>
      <c r="AE24" s="126"/>
      <c r="AF24" s="126"/>
      <c r="AG24" s="54"/>
      <c r="AH24" s="1449"/>
      <c r="AI24" s="2"/>
      <c r="AJ24" s="2"/>
      <c r="AK24" s="2"/>
    </row>
    <row r="25" spans="2:37" s="2" customFormat="1" ht="20.100000000000001" customHeight="1">
      <c r="B25" s="16"/>
      <c r="C25" s="60"/>
      <c r="D25" s="187"/>
      <c r="E25" s="187"/>
      <c r="F25" s="187"/>
      <c r="G25" s="187"/>
      <c r="H25" s="187"/>
      <c r="I25" s="187"/>
      <c r="J25" s="187"/>
      <c r="K25" s="187"/>
      <c r="L25" s="187"/>
      <c r="M25" s="17" t="s">
        <v>89</v>
      </c>
      <c r="N25" s="57" t="s">
        <v>1866</v>
      </c>
      <c r="O25" s="57"/>
      <c r="P25" s="57"/>
      <c r="Q25" s="144"/>
      <c r="R25" s="144"/>
      <c r="S25" s="144"/>
      <c r="T25" s="144"/>
      <c r="U25" s="144"/>
      <c r="V25" s="144"/>
      <c r="W25" s="25" t="s">
        <v>89</v>
      </c>
      <c r="X25" s="57" t="s">
        <v>755</v>
      </c>
      <c r="Y25" s="1483"/>
      <c r="Z25" s="1483"/>
      <c r="AA25" s="144"/>
      <c r="AB25" s="144"/>
      <c r="AC25" s="144"/>
      <c r="AD25" s="144"/>
      <c r="AE25" s="144"/>
      <c r="AF25" s="144"/>
      <c r="AG25" s="61"/>
      <c r="AH25" s="1449"/>
      <c r="AI25" s="2"/>
      <c r="AJ25" s="2"/>
      <c r="AK25" s="2"/>
    </row>
    <row r="26" spans="2:37" s="2" customFormat="1" ht="9" customHeight="1">
      <c r="B26" s="16"/>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4"/>
      <c r="AB26" s="2"/>
      <c r="AC26" s="39"/>
      <c r="AD26" s="39"/>
      <c r="AE26" s="39"/>
      <c r="AF26" s="39"/>
      <c r="AG26" s="39"/>
      <c r="AH26" s="1449"/>
      <c r="AI26" s="2"/>
      <c r="AJ26" s="2"/>
      <c r="AK26" s="2"/>
    </row>
    <row r="27" spans="2:37" s="2" customFormat="1" ht="20.100000000000001" customHeight="1">
      <c r="B27" s="16"/>
      <c r="C27" s="1800" t="s">
        <v>1900</v>
      </c>
      <c r="D27" s="1800"/>
      <c r="E27" s="1800"/>
      <c r="F27" s="1800"/>
      <c r="G27" s="1800"/>
      <c r="H27" s="1800"/>
      <c r="I27" s="1800"/>
      <c r="J27" s="1800"/>
      <c r="K27" s="1800"/>
      <c r="L27" s="1800"/>
      <c r="M27" s="1800"/>
      <c r="N27" s="1800"/>
      <c r="O27" s="1800"/>
      <c r="P27" s="1800"/>
      <c r="Q27" s="1800"/>
      <c r="R27" s="1800"/>
      <c r="S27" s="1800"/>
      <c r="T27" s="1800"/>
      <c r="U27" s="1800"/>
      <c r="V27" s="1800"/>
      <c r="W27" s="1800"/>
      <c r="X27" s="1800"/>
      <c r="Y27" s="1800"/>
      <c r="Z27" s="1800"/>
      <c r="AA27" s="1447"/>
      <c r="AB27" s="1447"/>
      <c r="AC27" s="1447"/>
      <c r="AD27" s="1447"/>
      <c r="AE27" s="1447"/>
      <c r="AF27" s="1447"/>
      <c r="AG27" s="1447"/>
      <c r="AH27" s="1449"/>
      <c r="AI27" s="2"/>
      <c r="AJ27" s="2"/>
      <c r="AK27" s="2"/>
    </row>
    <row r="28" spans="2:37" s="2" customFormat="1" ht="20.100000000000001" customHeight="1">
      <c r="B28" s="11"/>
      <c r="C28" s="1801"/>
      <c r="D28" s="1801"/>
      <c r="E28" s="1801"/>
      <c r="F28" s="1801"/>
      <c r="G28" s="1801"/>
      <c r="H28" s="1801"/>
      <c r="I28" s="1801"/>
      <c r="J28" s="1801"/>
      <c r="K28" s="1801"/>
      <c r="L28" s="1801"/>
      <c r="M28" s="1801"/>
      <c r="N28" s="1801"/>
      <c r="O28" s="1801"/>
      <c r="P28" s="1801"/>
      <c r="Q28" s="1801"/>
      <c r="R28" s="1801"/>
      <c r="S28" s="1801"/>
      <c r="T28" s="1801"/>
      <c r="U28" s="1801"/>
      <c r="V28" s="1801"/>
      <c r="W28" s="1801"/>
      <c r="X28" s="1801"/>
      <c r="Y28" s="1801"/>
      <c r="Z28" s="1801"/>
      <c r="AA28" s="11"/>
      <c r="AB28" s="39"/>
      <c r="AC28" s="39"/>
      <c r="AD28" s="39"/>
      <c r="AE28" s="39"/>
      <c r="AF28" s="39"/>
      <c r="AG28" s="39"/>
      <c r="AH28" s="32"/>
      <c r="AI28" s="2"/>
      <c r="AJ28" s="2"/>
      <c r="AK28" s="2"/>
    </row>
    <row r="29" spans="2:37" s="2" customFormat="1" ht="9" customHeight="1">
      <c r="B29" s="11"/>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2"/>
      <c r="AI29" s="2"/>
      <c r="AJ29" s="2"/>
      <c r="AK29" s="2"/>
    </row>
    <row r="30" spans="2:37" s="2" customFormat="1" ht="20.100000000000001" customHeight="1">
      <c r="B30" s="16"/>
      <c r="C30" s="1281" t="s">
        <v>2324</v>
      </c>
      <c r="D30" s="1281"/>
      <c r="E30" s="1281"/>
      <c r="F30" s="1281"/>
      <c r="G30" s="1281"/>
      <c r="H30" s="1281"/>
      <c r="I30" s="1281"/>
      <c r="J30" s="1281"/>
      <c r="K30" s="1803"/>
      <c r="L30" s="1803"/>
      <c r="M30" s="1803"/>
      <c r="N30" s="1803"/>
      <c r="O30" s="1803"/>
      <c r="P30" s="1803"/>
      <c r="Q30" s="1803"/>
      <c r="R30" s="1803" t="s">
        <v>881</v>
      </c>
      <c r="S30" s="1803"/>
      <c r="T30" s="1803"/>
      <c r="U30" s="1803"/>
      <c r="V30" s="1803"/>
      <c r="W30" s="1803"/>
      <c r="X30" s="1803"/>
      <c r="Y30" s="1803"/>
      <c r="Z30" s="1803" t="s">
        <v>1987</v>
      </c>
      <c r="AA30" s="1803"/>
      <c r="AB30" s="1803"/>
      <c r="AC30" s="1803"/>
      <c r="AD30" s="1803"/>
      <c r="AE30" s="1803"/>
      <c r="AF30" s="1803"/>
      <c r="AG30" s="1810" t="s">
        <v>1419</v>
      </c>
      <c r="AH30" s="1449"/>
      <c r="AI30" s="2"/>
      <c r="AJ30" s="2"/>
      <c r="AK30" s="2"/>
    </row>
    <row r="31" spans="2:37" s="2" customFormat="1" ht="20.100000000000001" customHeight="1">
      <c r="B31" s="16"/>
      <c r="C31" s="1281"/>
      <c r="D31" s="1281"/>
      <c r="E31" s="1281"/>
      <c r="F31" s="1281"/>
      <c r="G31" s="1281"/>
      <c r="H31" s="1281"/>
      <c r="I31" s="1281"/>
      <c r="J31" s="1281"/>
      <c r="K31" s="1804"/>
      <c r="L31" s="1804"/>
      <c r="M31" s="1804"/>
      <c r="N31" s="1804"/>
      <c r="O31" s="1804"/>
      <c r="P31" s="1804"/>
      <c r="Q31" s="1804"/>
      <c r="R31" s="1804"/>
      <c r="S31" s="1804"/>
      <c r="T31" s="1804"/>
      <c r="U31" s="1804"/>
      <c r="V31" s="1804"/>
      <c r="W31" s="1804"/>
      <c r="X31" s="1804"/>
      <c r="Y31" s="1804"/>
      <c r="Z31" s="1804"/>
      <c r="AA31" s="1804"/>
      <c r="AB31" s="1804"/>
      <c r="AC31" s="1804"/>
      <c r="AD31" s="1804"/>
      <c r="AE31" s="1804"/>
      <c r="AF31" s="1804"/>
      <c r="AG31" s="1811"/>
      <c r="AH31" s="1449"/>
      <c r="AI31" s="2"/>
      <c r="AJ31" s="2"/>
      <c r="AK31" s="2"/>
    </row>
    <row r="32" spans="2:37" s="2" customFormat="1" ht="13.5" customHeight="1">
      <c r="B32" s="42"/>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3"/>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40" t="s">
        <v>2326</v>
      </c>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52"/>
    </row>
    <row r="35" spans="2:34" s="2" customFormat="1" ht="20.100000000000001" customHeight="1">
      <c r="B35" s="16"/>
      <c r="C35" s="351" t="s">
        <v>2327</v>
      </c>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1447"/>
      <c r="AG35" s="1447"/>
      <c r="AH35" s="1449"/>
    </row>
    <row r="36" spans="2:34" s="2" customFormat="1" ht="20.100000000000001" customHeight="1">
      <c r="B36" s="36"/>
      <c r="C36" s="807" t="s">
        <v>2317</v>
      </c>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147" t="s">
        <v>2318</v>
      </c>
      <c r="AB36" s="1147"/>
      <c r="AC36" s="1147"/>
      <c r="AD36" s="1147"/>
      <c r="AE36" s="1147"/>
      <c r="AF36" s="1147"/>
      <c r="AG36" s="1147"/>
      <c r="AH36" s="1815"/>
    </row>
    <row r="37" spans="2:34" s="2" customFormat="1" ht="20.100000000000001" customHeight="1">
      <c r="B37" s="31"/>
      <c r="C37" s="807"/>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424"/>
      <c r="AB37" s="1809"/>
      <c r="AC37" s="1809"/>
      <c r="AD37" s="1809"/>
      <c r="AE37" s="1809"/>
      <c r="AF37" s="1809"/>
      <c r="AG37" s="1812"/>
      <c r="AH37" s="1815"/>
    </row>
    <row r="38" spans="2:34" s="2" customFormat="1" ht="9" customHeight="1">
      <c r="B38" s="11"/>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c r="AA38" s="1411"/>
      <c r="AB38" s="1411"/>
      <c r="AC38" s="1411"/>
      <c r="AD38" s="1411"/>
      <c r="AE38" s="1411"/>
      <c r="AF38" s="1411"/>
      <c r="AG38" s="1447"/>
      <c r="AH38" s="1449"/>
    </row>
    <row r="39" spans="2:34" s="2" customFormat="1" ht="20.100000000000001" customHeight="1">
      <c r="B39" s="11"/>
      <c r="C39" s="58" t="s">
        <v>2321</v>
      </c>
      <c r="D39" s="125"/>
      <c r="E39" s="125"/>
      <c r="F39" s="125"/>
      <c r="G39" s="125"/>
      <c r="H39" s="125"/>
      <c r="I39" s="125"/>
      <c r="J39" s="125"/>
      <c r="K39" s="125"/>
      <c r="L39" s="125"/>
      <c r="M39" s="9" t="s">
        <v>89</v>
      </c>
      <c r="N39" s="2" t="s">
        <v>2322</v>
      </c>
      <c r="O39" s="2"/>
      <c r="P39" s="2"/>
      <c r="Q39" s="39"/>
      <c r="R39" s="39"/>
      <c r="S39" s="39"/>
      <c r="T39" s="39"/>
      <c r="U39" s="39"/>
      <c r="V39" s="39"/>
      <c r="W39" s="1" t="s">
        <v>89</v>
      </c>
      <c r="X39" s="2" t="s">
        <v>2323</v>
      </c>
      <c r="Y39" s="4"/>
      <c r="Z39" s="4"/>
      <c r="AA39" s="39"/>
      <c r="AB39" s="39"/>
      <c r="AC39" s="39"/>
      <c r="AD39" s="39"/>
      <c r="AE39" s="39"/>
      <c r="AF39" s="39"/>
      <c r="AG39" s="126"/>
      <c r="AH39" s="1815"/>
    </row>
    <row r="40" spans="2:34" s="2" customFormat="1" ht="20.100000000000001" customHeight="1">
      <c r="B40" s="11"/>
      <c r="C40" s="60"/>
      <c r="D40" s="187"/>
      <c r="E40" s="187"/>
      <c r="F40" s="187"/>
      <c r="G40" s="187"/>
      <c r="H40" s="187"/>
      <c r="I40" s="187"/>
      <c r="J40" s="187"/>
      <c r="K40" s="187"/>
      <c r="L40" s="187"/>
      <c r="M40" s="17" t="s">
        <v>89</v>
      </c>
      <c r="N40" s="57" t="s">
        <v>1866</v>
      </c>
      <c r="O40" s="57"/>
      <c r="P40" s="57"/>
      <c r="Q40" s="144"/>
      <c r="R40" s="144"/>
      <c r="S40" s="144"/>
      <c r="T40" s="144"/>
      <c r="U40" s="144"/>
      <c r="V40" s="144"/>
      <c r="W40" s="144"/>
      <c r="X40" s="144"/>
      <c r="Y40" s="25"/>
      <c r="Z40" s="57"/>
      <c r="AA40" s="144"/>
      <c r="AB40" s="1483"/>
      <c r="AC40" s="1483"/>
      <c r="AD40" s="1483"/>
      <c r="AE40" s="1483"/>
      <c r="AF40" s="1483"/>
      <c r="AG40" s="144"/>
      <c r="AH40" s="1815"/>
    </row>
    <row r="41" spans="2:34" s="2" customFormat="1" ht="9" customHeight="1">
      <c r="B41" s="11"/>
      <c r="C41" s="125"/>
      <c r="D41" s="125"/>
      <c r="E41" s="125"/>
      <c r="F41" s="125"/>
      <c r="G41" s="125"/>
      <c r="H41" s="125"/>
      <c r="I41" s="125"/>
      <c r="J41" s="125"/>
      <c r="K41" s="125"/>
      <c r="L41" s="125"/>
      <c r="M41" s="1"/>
      <c r="N41" s="2"/>
      <c r="O41" s="2"/>
      <c r="P41" s="2"/>
      <c r="Q41" s="39"/>
      <c r="R41" s="39"/>
      <c r="S41" s="39"/>
      <c r="T41" s="39"/>
      <c r="U41" s="39"/>
      <c r="V41" s="39"/>
      <c r="W41" s="39"/>
      <c r="X41" s="39"/>
      <c r="Y41" s="1"/>
      <c r="Z41" s="2"/>
      <c r="AA41" s="39"/>
      <c r="AB41" s="39"/>
      <c r="AC41" s="39"/>
      <c r="AD41" s="39"/>
      <c r="AE41" s="39"/>
      <c r="AF41" s="39"/>
      <c r="AG41" s="39"/>
      <c r="AH41" s="1449"/>
    </row>
    <row r="42" spans="2:34" s="2" customFormat="1" ht="20.100000000000001" customHeight="1">
      <c r="B42" s="16"/>
      <c r="C42" s="1281" t="s">
        <v>1513</v>
      </c>
      <c r="D42" s="1281"/>
      <c r="E42" s="1281"/>
      <c r="F42" s="1281"/>
      <c r="G42" s="1281"/>
      <c r="H42" s="1281"/>
      <c r="I42" s="1281"/>
      <c r="J42" s="1281"/>
      <c r="K42" s="1805"/>
      <c r="L42" s="1806"/>
      <c r="M42" s="1806"/>
      <c r="N42" s="1806"/>
      <c r="O42" s="1806"/>
      <c r="P42" s="1806"/>
      <c r="Q42" s="1806"/>
      <c r="R42" s="1806" t="s">
        <v>881</v>
      </c>
      <c r="S42" s="1806"/>
      <c r="T42" s="1806"/>
      <c r="U42" s="1806"/>
      <c r="V42" s="1806"/>
      <c r="W42" s="1806"/>
      <c r="X42" s="1806"/>
      <c r="Y42" s="1806"/>
      <c r="Z42" s="1806" t="s">
        <v>1987</v>
      </c>
      <c r="AA42" s="1806"/>
      <c r="AB42" s="1806"/>
      <c r="AC42" s="1806"/>
      <c r="AD42" s="1806"/>
      <c r="AE42" s="1806"/>
      <c r="AF42" s="1806"/>
      <c r="AG42" s="1813" t="s">
        <v>1419</v>
      </c>
      <c r="AH42" s="1816"/>
    </row>
    <row r="43" spans="2:34" s="2" customFormat="1" ht="10.5" customHeight="1">
      <c r="B43" s="306"/>
      <c r="C43" s="187"/>
      <c r="D43" s="187"/>
      <c r="E43" s="187"/>
      <c r="F43" s="187"/>
      <c r="G43" s="187"/>
      <c r="H43" s="187"/>
      <c r="I43" s="187"/>
      <c r="J43" s="187"/>
      <c r="K43" s="1804"/>
      <c r="L43" s="1804"/>
      <c r="M43" s="1804"/>
      <c r="N43" s="1804"/>
      <c r="O43" s="1804"/>
      <c r="P43" s="1804"/>
      <c r="Q43" s="1804"/>
      <c r="R43" s="1804"/>
      <c r="S43" s="1804"/>
      <c r="T43" s="1804"/>
      <c r="U43" s="1804"/>
      <c r="V43" s="1804"/>
      <c r="W43" s="1804"/>
      <c r="X43" s="1804"/>
      <c r="Y43" s="1804"/>
      <c r="Z43" s="1804"/>
      <c r="AA43" s="1804"/>
      <c r="AB43" s="1804"/>
      <c r="AC43" s="1804"/>
      <c r="AD43" s="1804"/>
      <c r="AE43" s="1804"/>
      <c r="AF43" s="1804"/>
      <c r="AG43" s="1804"/>
      <c r="AH43" s="1817"/>
    </row>
    <row r="44" spans="2:34" s="2" customFormat="1" ht="6" customHeight="1">
      <c r="B44" s="125"/>
      <c r="C44" s="125"/>
      <c r="D44" s="125"/>
      <c r="E44" s="125"/>
      <c r="F44" s="125"/>
      <c r="G44" s="2"/>
      <c r="H44" s="2"/>
      <c r="I44" s="2"/>
      <c r="J44" s="2"/>
      <c r="K44" s="2"/>
      <c r="L44" s="2"/>
      <c r="M44" s="2"/>
      <c r="N44" s="2"/>
      <c r="O44" s="2"/>
      <c r="P44" s="2"/>
      <c r="Q44" s="2"/>
      <c r="R44" s="2"/>
      <c r="S44" s="2"/>
      <c r="T44" s="2"/>
      <c r="U44" s="2"/>
      <c r="V44" s="2"/>
      <c r="W44" s="2"/>
      <c r="X44" s="1413"/>
      <c r="Y44" s="1413"/>
      <c r="Z44" s="2"/>
      <c r="AA44" s="2"/>
      <c r="AB44" s="2"/>
      <c r="AC44" s="2"/>
      <c r="AD44" s="2"/>
      <c r="AE44" s="2"/>
      <c r="AF44" s="2"/>
      <c r="AG44" s="2"/>
      <c r="AH44" s="2"/>
    </row>
    <row r="45" spans="2:34" s="2" customFormat="1">
      <c r="B45" s="1523" t="s">
        <v>1837</v>
      </c>
      <c r="C45" s="1523"/>
      <c r="D45" s="1392" t="s">
        <v>864</v>
      </c>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4"/>
      <c r="AH45" s="1394"/>
    </row>
    <row r="46" spans="2:34" s="2" customFormat="1" ht="13.5" customHeight="1">
      <c r="B46" s="1523" t="s">
        <v>1283</v>
      </c>
      <c r="C46" s="1523"/>
      <c r="D46" s="1395" t="s">
        <v>2328</v>
      </c>
      <c r="E46" s="1395"/>
      <c r="F46" s="1395"/>
      <c r="G46" s="1395"/>
      <c r="H46" s="1395"/>
      <c r="I46" s="1395"/>
      <c r="J46" s="1395"/>
      <c r="K46" s="1395"/>
      <c r="L46" s="1395"/>
      <c r="M46" s="1395"/>
      <c r="N46" s="1395"/>
      <c r="O46" s="1395"/>
      <c r="P46" s="1395"/>
      <c r="Q46" s="1395"/>
      <c r="R46" s="1395"/>
      <c r="S46" s="1395"/>
      <c r="T46" s="1395"/>
      <c r="U46" s="1395"/>
      <c r="V46" s="1395"/>
      <c r="W46" s="1395"/>
      <c r="X46" s="1395"/>
      <c r="Y46" s="1395"/>
      <c r="Z46" s="1395"/>
      <c r="AA46" s="1395"/>
      <c r="AB46" s="1395"/>
      <c r="AC46" s="1395"/>
      <c r="AD46" s="1395"/>
      <c r="AE46" s="1395"/>
      <c r="AF46" s="1395"/>
      <c r="AG46" s="1395"/>
      <c r="AH46" s="1395"/>
    </row>
    <row r="47" spans="2:34" s="2" customFormat="1" ht="13.5" customHeight="1">
      <c r="B47" s="1523"/>
      <c r="C47" s="1523"/>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1395"/>
      <c r="AB47" s="1395"/>
      <c r="AC47" s="1395"/>
      <c r="AD47" s="1395"/>
      <c r="AE47" s="1395"/>
      <c r="AF47" s="1395"/>
      <c r="AG47" s="1395"/>
      <c r="AH47" s="1395"/>
    </row>
    <row r="48" spans="2:34" s="2" customFormat="1">
      <c r="B48" s="1523" t="s">
        <v>1838</v>
      </c>
      <c r="C48" s="1523"/>
      <c r="D48" s="1393" t="s">
        <v>2252</v>
      </c>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row>
    <row r="49" spans="1:37" ht="13.5" customHeight="1">
      <c r="B49" s="1523" t="s">
        <v>1411</v>
      </c>
      <c r="C49" s="1523"/>
      <c r="D49" s="1395" t="s">
        <v>1503</v>
      </c>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row>
    <row r="50" spans="1:37" s="894" customFormat="1" ht="25.15" customHeight="1">
      <c r="A50" s="894"/>
      <c r="B50" s="1"/>
      <c r="C50" s="39"/>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1395"/>
      <c r="AB50" s="1395"/>
      <c r="AC50" s="1395"/>
      <c r="AD50" s="1395"/>
      <c r="AE50" s="1395"/>
      <c r="AF50" s="1395"/>
      <c r="AG50" s="1395"/>
      <c r="AH50" s="1395"/>
      <c r="AI50" s="894"/>
      <c r="AJ50" s="894"/>
      <c r="AK50" s="894"/>
    </row>
    <row r="51" spans="1:37" s="894" customFormat="1" ht="13.5" customHeight="1">
      <c r="A51" s="4"/>
      <c r="B51" s="1255" t="s">
        <v>209</v>
      </c>
      <c r="C51" s="1255"/>
      <c r="D51" s="1505" t="s">
        <v>2330</v>
      </c>
      <c r="E51" s="1505"/>
      <c r="F51" s="1505"/>
      <c r="G51" s="1505"/>
      <c r="H51" s="1505"/>
      <c r="I51" s="1505"/>
      <c r="J51" s="1505"/>
      <c r="K51" s="1505"/>
      <c r="L51" s="1505"/>
      <c r="M51" s="1505"/>
      <c r="N51" s="1505"/>
      <c r="O51" s="1505"/>
      <c r="P51" s="1505"/>
      <c r="Q51" s="1505"/>
      <c r="R51" s="1505"/>
      <c r="S51" s="1505"/>
      <c r="T51" s="1505"/>
      <c r="U51" s="1505"/>
      <c r="V51" s="1505"/>
      <c r="W51" s="1505"/>
      <c r="X51" s="1505"/>
      <c r="Y51" s="1505"/>
      <c r="Z51" s="1505"/>
      <c r="AA51" s="1505"/>
      <c r="AB51" s="1505"/>
      <c r="AC51" s="1505"/>
      <c r="AD51" s="1505"/>
      <c r="AE51" s="1505"/>
      <c r="AF51" s="1505"/>
      <c r="AG51" s="1505"/>
      <c r="AH51" s="1505"/>
      <c r="AI51" s="4"/>
      <c r="AJ51" s="4"/>
      <c r="AK51" s="4"/>
    </row>
    <row r="52" spans="1:37" s="894" customForma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s="894" customForma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1:37" s="894" customForma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122" spans="3:7">
      <c r="C122" s="901"/>
      <c r="D122" s="901"/>
      <c r="E122" s="901"/>
      <c r="F122" s="901"/>
      <c r="G122" s="901"/>
    </row>
    <row r="123" spans="3:7">
      <c r="C123" s="902"/>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1"/>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3"/>
  <sheetViews>
    <sheetView topLeftCell="A28" workbookViewId="0">
      <selection activeCell="C1024" sqref="C1024"/>
    </sheetView>
  </sheetViews>
  <sheetFormatPr defaultColWidth="4" defaultRowHeight="13"/>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2331</v>
      </c>
    </row>
    <row r="3" spans="2:25" ht="15.75" customHeight="1">
      <c r="P3" s="976" t="s">
        <v>979</v>
      </c>
      <c r="Q3" s="1"/>
      <c r="R3" s="1"/>
      <c r="S3" s="1" t="s">
        <v>881</v>
      </c>
      <c r="T3" s="1"/>
      <c r="U3" s="1"/>
      <c r="V3" s="1" t="s">
        <v>1414</v>
      </c>
      <c r="W3" s="1"/>
      <c r="X3" s="1"/>
      <c r="Y3" s="1" t="s">
        <v>1419</v>
      </c>
    </row>
    <row r="4" spans="2:25" ht="6" customHeight="1"/>
    <row r="5" spans="2:25" ht="27.75" customHeight="1">
      <c r="B5" s="125" t="s">
        <v>1280</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7" t="s">
        <v>1650</v>
      </c>
      <c r="C7" s="19"/>
      <c r="D7" s="19"/>
      <c r="E7" s="19"/>
      <c r="F7" s="29"/>
      <c r="G7" s="914"/>
      <c r="H7" s="1256"/>
      <c r="I7" s="1256"/>
      <c r="J7" s="1256"/>
      <c r="K7" s="1256"/>
      <c r="L7" s="1256"/>
      <c r="M7" s="1256"/>
      <c r="N7" s="1256"/>
      <c r="O7" s="1256"/>
      <c r="P7" s="1256"/>
      <c r="Q7" s="1256"/>
      <c r="R7" s="1256"/>
      <c r="S7" s="1256"/>
      <c r="T7" s="1256"/>
      <c r="U7" s="1256"/>
      <c r="V7" s="1256"/>
      <c r="W7" s="1256"/>
      <c r="X7" s="1256"/>
      <c r="Y7" s="1264"/>
    </row>
    <row r="8" spans="2:25" ht="23.25" customHeight="1">
      <c r="B8" s="7" t="s">
        <v>428</v>
      </c>
      <c r="C8" s="19"/>
      <c r="D8" s="19"/>
      <c r="E8" s="19"/>
      <c r="F8" s="29"/>
      <c r="G8" s="7" t="s">
        <v>89</v>
      </c>
      <c r="H8" s="1257" t="s">
        <v>534</v>
      </c>
      <c r="I8" s="1257"/>
      <c r="J8" s="1257"/>
      <c r="K8" s="1257"/>
      <c r="L8" s="1" t="s">
        <v>89</v>
      </c>
      <c r="M8" s="1257" t="s">
        <v>783</v>
      </c>
      <c r="N8" s="1257"/>
      <c r="O8" s="1257"/>
      <c r="P8" s="1257"/>
      <c r="Q8" s="1" t="s">
        <v>89</v>
      </c>
      <c r="R8" s="1257" t="s">
        <v>841</v>
      </c>
      <c r="S8" s="1257"/>
      <c r="T8" s="1257"/>
      <c r="U8" s="126"/>
      <c r="V8" s="126"/>
      <c r="W8" s="126"/>
      <c r="X8" s="126"/>
      <c r="Y8" s="54"/>
    </row>
    <row r="9" spans="2:25" ht="23.25" customHeight="1">
      <c r="B9" s="8" t="s">
        <v>2332</v>
      </c>
      <c r="C9" s="20"/>
      <c r="D9" s="20"/>
      <c r="E9" s="20"/>
      <c r="F9" s="21"/>
      <c r="G9" s="1" t="s">
        <v>89</v>
      </c>
      <c r="H9" s="142" t="s">
        <v>1590</v>
      </c>
      <c r="I9" s="142"/>
      <c r="J9" s="126"/>
      <c r="K9" s="126"/>
      <c r="L9" s="126"/>
      <c r="M9" s="126"/>
      <c r="N9" s="126"/>
      <c r="O9" s="1" t="s">
        <v>89</v>
      </c>
      <c r="P9" s="142" t="s">
        <v>1591</v>
      </c>
      <c r="Q9" s="126"/>
      <c r="R9" s="126"/>
      <c r="S9" s="126"/>
      <c r="T9" s="126"/>
      <c r="U9" s="126"/>
      <c r="V9" s="126"/>
      <c r="W9" s="126"/>
      <c r="X9" s="126"/>
      <c r="Y9" s="54"/>
    </row>
    <row r="10" spans="2:25" ht="23.25" customHeight="1">
      <c r="B10" s="9"/>
      <c r="C10" s="1"/>
      <c r="D10" s="1"/>
      <c r="E10" s="1"/>
      <c r="F10" s="22"/>
      <c r="G10" s="1" t="s">
        <v>89</v>
      </c>
      <c r="H10" s="2" t="s">
        <v>469</v>
      </c>
      <c r="I10" s="39"/>
      <c r="J10" s="39"/>
      <c r="K10" s="39"/>
      <c r="L10" s="39"/>
      <c r="M10" s="39"/>
      <c r="N10" s="39"/>
      <c r="O10" s="1" t="s">
        <v>89</v>
      </c>
      <c r="P10" s="2" t="s">
        <v>2333</v>
      </c>
      <c r="Q10" s="39"/>
      <c r="R10" s="39"/>
      <c r="S10" s="39"/>
      <c r="T10" s="39"/>
      <c r="U10" s="39"/>
      <c r="V10" s="39"/>
      <c r="W10" s="39"/>
      <c r="X10" s="39"/>
      <c r="Y10" s="32"/>
    </row>
    <row r="11" spans="2:25" ht="23.25" customHeight="1">
      <c r="B11" s="17"/>
      <c r="C11" s="25"/>
      <c r="D11" s="25"/>
      <c r="E11" s="25"/>
      <c r="F11" s="24"/>
      <c r="G11" s="17" t="s">
        <v>89</v>
      </c>
      <c r="H11" s="57" t="s">
        <v>2334</v>
      </c>
      <c r="I11" s="144"/>
      <c r="J11" s="144"/>
      <c r="K11" s="144"/>
      <c r="L11" s="144"/>
      <c r="M11" s="144"/>
      <c r="N11" s="144"/>
      <c r="O11" s="144"/>
      <c r="P11" s="144"/>
      <c r="Q11" s="144"/>
      <c r="R11" s="144"/>
      <c r="S11" s="144"/>
      <c r="T11" s="144"/>
      <c r="U11" s="144"/>
      <c r="V11" s="144"/>
      <c r="W11" s="144"/>
      <c r="X11" s="144"/>
      <c r="Y11" s="61"/>
    </row>
    <row r="13" spans="2:25" ht="6" customHeight="1">
      <c r="B13" s="40"/>
      <c r="C13" s="142"/>
      <c r="D13" s="142"/>
      <c r="E13" s="142"/>
      <c r="F13" s="142"/>
      <c r="G13" s="142"/>
      <c r="H13" s="142"/>
      <c r="I13" s="142"/>
      <c r="J13" s="142"/>
      <c r="K13" s="142"/>
      <c r="L13" s="142"/>
      <c r="M13" s="142"/>
      <c r="N13" s="142"/>
      <c r="O13" s="142"/>
      <c r="P13" s="142"/>
      <c r="Q13" s="142"/>
      <c r="R13" s="142"/>
      <c r="S13" s="142"/>
      <c r="T13" s="142"/>
      <c r="U13" s="40"/>
      <c r="V13" s="142"/>
      <c r="W13" s="142"/>
      <c r="X13" s="142"/>
      <c r="Y13" s="52"/>
    </row>
    <row r="14" spans="2:25">
      <c r="B14" s="34" t="s">
        <v>2335</v>
      </c>
      <c r="U14" s="34"/>
      <c r="V14" s="1263" t="s">
        <v>1554</v>
      </c>
      <c r="W14" s="1263" t="s">
        <v>1028</v>
      </c>
      <c r="X14" s="1263" t="s">
        <v>357</v>
      </c>
      <c r="Y14" s="23"/>
    </row>
    <row r="15" spans="2:25" ht="6.75" customHeight="1">
      <c r="B15" s="34"/>
      <c r="U15" s="34"/>
      <c r="Y15" s="23"/>
    </row>
    <row r="16" spans="2:25" ht="18" customHeight="1">
      <c r="B16" s="34"/>
      <c r="C16" s="2" t="s">
        <v>2336</v>
      </c>
      <c r="U16" s="11"/>
      <c r="V16" s="1"/>
      <c r="W16" s="1"/>
      <c r="X16" s="1"/>
      <c r="Y16" s="32"/>
    </row>
    <row r="17" spans="2:25" ht="6.75" customHeight="1">
      <c r="B17" s="34"/>
      <c r="U17" s="9"/>
      <c r="V17" s="1"/>
      <c r="W17" s="1"/>
      <c r="X17" s="1"/>
      <c r="Y17" s="22"/>
    </row>
    <row r="18" spans="2:25" ht="14.25" customHeight="1">
      <c r="B18" s="34"/>
      <c r="C18" s="2" t="s">
        <v>2186</v>
      </c>
      <c r="D18" s="7" t="s">
        <v>2337</v>
      </c>
      <c r="E18" s="19"/>
      <c r="F18" s="19"/>
      <c r="G18" s="19"/>
      <c r="H18" s="29"/>
      <c r="I18" s="914" t="s">
        <v>2338</v>
      </c>
      <c r="J18" s="1256"/>
      <c r="K18" s="1256"/>
      <c r="L18" s="19"/>
      <c r="M18" s="19"/>
      <c r="N18" s="19"/>
      <c r="O18" s="29" t="s">
        <v>727</v>
      </c>
      <c r="U18" s="9"/>
      <c r="V18" s="1"/>
      <c r="W18" s="1"/>
      <c r="X18" s="1"/>
      <c r="Y18" s="22"/>
    </row>
    <row r="19" spans="2:25" ht="7.5" customHeight="1">
      <c r="B19" s="34"/>
      <c r="U19" s="9"/>
      <c r="V19" s="1"/>
      <c r="W19" s="1"/>
      <c r="X19" s="1"/>
      <c r="Y19" s="22"/>
    </row>
    <row r="20" spans="2:25" ht="18" customHeight="1">
      <c r="B20" s="34"/>
      <c r="C20" s="2" t="s">
        <v>2339</v>
      </c>
      <c r="U20" s="9"/>
      <c r="V20" s="1"/>
      <c r="W20" s="1"/>
      <c r="X20" s="1"/>
      <c r="Y20" s="22"/>
    </row>
    <row r="21" spans="2:25" ht="6.75" customHeight="1">
      <c r="B21" s="34"/>
      <c r="U21" s="9"/>
      <c r="V21" s="1"/>
      <c r="W21" s="1"/>
      <c r="X21" s="1"/>
      <c r="Y21" s="22"/>
    </row>
    <row r="22" spans="2:25" ht="14.25" customHeight="1">
      <c r="B22" s="34"/>
      <c r="C22" s="2" t="s">
        <v>2186</v>
      </c>
      <c r="D22" s="7" t="s">
        <v>2340</v>
      </c>
      <c r="E22" s="19"/>
      <c r="F22" s="19"/>
      <c r="G22" s="19"/>
      <c r="H22" s="29"/>
      <c r="I22" s="914" t="s">
        <v>2338</v>
      </c>
      <c r="J22" s="1256"/>
      <c r="K22" s="1256"/>
      <c r="L22" s="19"/>
      <c r="M22" s="19"/>
      <c r="N22" s="19"/>
      <c r="O22" s="29" t="s">
        <v>727</v>
      </c>
      <c r="U22" s="9"/>
      <c r="V22" s="1"/>
      <c r="W22" s="1"/>
      <c r="X22" s="1"/>
      <c r="Y22" s="22"/>
    </row>
    <row r="23" spans="2:25" ht="7.5" customHeight="1">
      <c r="B23" s="34"/>
      <c r="U23" s="9"/>
      <c r="V23" s="1"/>
      <c r="W23" s="1"/>
      <c r="X23" s="1"/>
      <c r="Y23" s="22"/>
    </row>
    <row r="24" spans="2:25" ht="18" customHeight="1">
      <c r="B24" s="34"/>
      <c r="C24" s="2" t="s">
        <v>2341</v>
      </c>
      <c r="U24" s="11"/>
      <c r="V24" s="1" t="s">
        <v>89</v>
      </c>
      <c r="W24" s="1" t="s">
        <v>1028</v>
      </c>
      <c r="X24" s="1" t="s">
        <v>89</v>
      </c>
      <c r="Y24" s="32"/>
    </row>
    <row r="25" spans="2:25" ht="18" customHeight="1">
      <c r="B25" s="34"/>
      <c r="C25" s="2" t="s">
        <v>2342</v>
      </c>
      <c r="U25" s="11"/>
      <c r="V25" s="39"/>
      <c r="W25" s="39"/>
      <c r="X25" s="39"/>
      <c r="Y25" s="32"/>
    </row>
    <row r="26" spans="2:25" ht="18" customHeight="1">
      <c r="B26" s="34"/>
      <c r="C26" s="2" t="s">
        <v>2343</v>
      </c>
      <c r="T26" s="2" t="s">
        <v>474</v>
      </c>
      <c r="U26" s="11"/>
      <c r="V26" s="1" t="s">
        <v>89</v>
      </c>
      <c r="W26" s="1" t="s">
        <v>1028</v>
      </c>
      <c r="X26" s="1" t="s">
        <v>89</v>
      </c>
      <c r="Y26" s="32"/>
    </row>
    <row r="27" spans="2:25" ht="18" customHeight="1">
      <c r="B27" s="34"/>
      <c r="C27" s="2" t="s">
        <v>2344</v>
      </c>
      <c r="U27" s="11"/>
      <c r="V27" s="1" t="s">
        <v>89</v>
      </c>
      <c r="W27" s="1" t="s">
        <v>1028</v>
      </c>
      <c r="X27" s="1" t="s">
        <v>89</v>
      </c>
      <c r="Y27" s="32"/>
    </row>
    <row r="28" spans="2:25" ht="18" customHeight="1">
      <c r="B28" s="34"/>
      <c r="C28" s="2" t="s">
        <v>1559</v>
      </c>
      <c r="U28" s="11"/>
      <c r="V28" s="39"/>
      <c r="W28" s="39"/>
      <c r="X28" s="39"/>
      <c r="Y28" s="32"/>
    </row>
    <row r="29" spans="2:25" ht="18" customHeight="1">
      <c r="B29" s="34"/>
      <c r="C29" s="2" t="s">
        <v>2345</v>
      </c>
      <c r="U29" s="11"/>
      <c r="V29" s="1" t="s">
        <v>89</v>
      </c>
      <c r="W29" s="1" t="s">
        <v>1028</v>
      </c>
      <c r="X29" s="1" t="s">
        <v>89</v>
      </c>
      <c r="Y29" s="32"/>
    </row>
    <row r="30" spans="2:25" ht="18" customHeight="1">
      <c r="B30" s="34"/>
      <c r="C30" s="2" t="s">
        <v>2346</v>
      </c>
      <c r="U30" s="11"/>
      <c r="V30" s="1" t="s">
        <v>89</v>
      </c>
      <c r="W30" s="1" t="s">
        <v>1028</v>
      </c>
      <c r="X30" s="1" t="s">
        <v>89</v>
      </c>
      <c r="Y30" s="32"/>
    </row>
    <row r="31" spans="2:25" ht="18" customHeight="1">
      <c r="B31" s="34"/>
      <c r="C31" s="2" t="s">
        <v>2347</v>
      </c>
      <c r="U31" s="11"/>
      <c r="V31" s="39"/>
      <c r="W31" s="39"/>
      <c r="X31" s="39"/>
      <c r="Y31" s="32"/>
    </row>
    <row r="32" spans="2:25" ht="18" customHeight="1">
      <c r="B32" s="34"/>
      <c r="C32" s="2" t="s">
        <v>2007</v>
      </c>
      <c r="U32" s="11"/>
      <c r="V32" s="1" t="s">
        <v>89</v>
      </c>
      <c r="W32" s="1" t="s">
        <v>1028</v>
      </c>
      <c r="X32" s="1" t="s">
        <v>89</v>
      </c>
      <c r="Y32" s="32"/>
    </row>
    <row r="33" spans="2:25" ht="18" customHeight="1">
      <c r="B33" s="34"/>
      <c r="C33" s="2" t="s">
        <v>1508</v>
      </c>
      <c r="U33" s="11"/>
      <c r="V33" s="1"/>
      <c r="W33" s="1"/>
      <c r="X33" s="1"/>
      <c r="Y33" s="32"/>
    </row>
    <row r="34" spans="2:25" ht="18" customHeight="1">
      <c r="B34" s="34"/>
      <c r="C34" s="2" t="s">
        <v>2348</v>
      </c>
      <c r="U34" s="11"/>
      <c r="V34" s="1"/>
      <c r="W34" s="1"/>
      <c r="X34" s="1"/>
      <c r="Y34" s="32"/>
    </row>
    <row r="35" spans="2:25" ht="18" customHeight="1">
      <c r="B35" s="34"/>
      <c r="C35" s="2" t="s">
        <v>2349</v>
      </c>
      <c r="U35" s="11"/>
      <c r="V35" s="1" t="s">
        <v>89</v>
      </c>
      <c r="W35" s="1" t="s">
        <v>1028</v>
      </c>
      <c r="X35" s="1" t="s">
        <v>89</v>
      </c>
      <c r="Y35" s="32"/>
    </row>
    <row r="36" spans="2:25" ht="18" customHeight="1">
      <c r="B36" s="34"/>
      <c r="C36" s="2" t="s">
        <v>2350</v>
      </c>
      <c r="U36" s="11"/>
      <c r="V36" s="39"/>
      <c r="W36" s="39"/>
      <c r="X36" s="39"/>
      <c r="Y36" s="32"/>
    </row>
    <row r="37" spans="2:25" ht="18" customHeight="1">
      <c r="B37" s="34"/>
      <c r="D37" s="2" t="s">
        <v>2351</v>
      </c>
      <c r="U37" s="11"/>
      <c r="V37" s="1" t="s">
        <v>89</v>
      </c>
      <c r="W37" s="1" t="s">
        <v>1028</v>
      </c>
      <c r="X37" s="1" t="s">
        <v>89</v>
      </c>
      <c r="Y37" s="32"/>
    </row>
    <row r="38" spans="2:25" ht="18" customHeight="1">
      <c r="B38" s="34"/>
      <c r="D38" s="2" t="s">
        <v>2352</v>
      </c>
      <c r="U38" s="11"/>
      <c r="V38" s="1" t="s">
        <v>89</v>
      </c>
      <c r="W38" s="1" t="s">
        <v>1028</v>
      </c>
      <c r="X38" s="1" t="s">
        <v>89</v>
      </c>
      <c r="Y38" s="32"/>
    </row>
    <row r="39" spans="2:25" ht="18" customHeight="1">
      <c r="B39" s="34"/>
      <c r="C39" s="2" t="s">
        <v>2353</v>
      </c>
      <c r="U39" s="11"/>
      <c r="V39" s="1820" t="s">
        <v>89</v>
      </c>
      <c r="W39" s="1820" t="s">
        <v>1028</v>
      </c>
      <c r="X39" s="1820" t="s">
        <v>89</v>
      </c>
      <c r="Y39" s="32"/>
    </row>
    <row r="40" spans="2:25" ht="18" customHeight="1">
      <c r="B40" s="34"/>
      <c r="C40" s="2" t="s">
        <v>627</v>
      </c>
      <c r="U40" s="11"/>
      <c r="V40" s="39"/>
      <c r="W40" s="39"/>
      <c r="X40" s="39"/>
      <c r="Y40" s="32"/>
    </row>
    <row r="41" spans="2:25" ht="18" customHeight="1">
      <c r="B41" s="34"/>
      <c r="C41" s="2" t="s">
        <v>2316</v>
      </c>
      <c r="U41" s="11"/>
      <c r="V41" s="1" t="s">
        <v>89</v>
      </c>
      <c r="W41" s="1" t="s">
        <v>1028</v>
      </c>
      <c r="X41" s="1" t="s">
        <v>89</v>
      </c>
      <c r="Y41" s="32"/>
    </row>
    <row r="42" spans="2:25" ht="18" customHeight="1">
      <c r="B42" s="34"/>
      <c r="C42" s="2" t="s">
        <v>2207</v>
      </c>
      <c r="U42" s="9"/>
      <c r="V42" s="1"/>
      <c r="W42" s="1"/>
      <c r="X42" s="1"/>
      <c r="Y42" s="22"/>
    </row>
    <row r="43" spans="2:25" ht="18" customHeight="1">
      <c r="B43" s="34"/>
      <c r="C43" s="2" t="s">
        <v>1275</v>
      </c>
      <c r="U43" s="11"/>
      <c r="V43" s="1" t="s">
        <v>89</v>
      </c>
      <c r="W43" s="1" t="s">
        <v>1028</v>
      </c>
      <c r="X43" s="1" t="s">
        <v>89</v>
      </c>
      <c r="Y43" s="32"/>
    </row>
    <row r="44" spans="2:25" ht="18" customHeight="1">
      <c r="B44" s="34"/>
      <c r="C44" s="2" t="s">
        <v>2354</v>
      </c>
      <c r="U44" s="9"/>
      <c r="V44" s="1"/>
      <c r="W44" s="1"/>
      <c r="X44" s="1"/>
      <c r="Y44" s="22"/>
    </row>
    <row r="45" spans="2:25" ht="18" customHeight="1">
      <c r="B45" s="34"/>
      <c r="C45" s="2" t="s">
        <v>2355</v>
      </c>
      <c r="U45" s="9"/>
      <c r="V45" s="1"/>
      <c r="W45" s="1"/>
      <c r="X45" s="1"/>
      <c r="Y45" s="22"/>
    </row>
    <row r="46" spans="2:25" ht="15" customHeight="1">
      <c r="B46" s="34"/>
      <c r="U46" s="34"/>
      <c r="Y46" s="23"/>
    </row>
    <row r="47" spans="2:25" ht="15" customHeight="1">
      <c r="B47" s="34" t="s">
        <v>2356</v>
      </c>
      <c r="U47" s="9"/>
      <c r="V47" s="1263" t="s">
        <v>1554</v>
      </c>
      <c r="W47" s="1263" t="s">
        <v>1028</v>
      </c>
      <c r="X47" s="1263" t="s">
        <v>357</v>
      </c>
      <c r="Y47" s="22"/>
    </row>
    <row r="48" spans="2:25" ht="6.75" customHeight="1">
      <c r="B48" s="34"/>
      <c r="U48" s="9"/>
      <c r="V48" s="1"/>
      <c r="W48" s="1"/>
      <c r="X48" s="1"/>
      <c r="Y48" s="22"/>
    </row>
    <row r="49" spans="2:25" ht="18" customHeight="1">
      <c r="B49" s="34"/>
      <c r="C49" s="2" t="s">
        <v>2357</v>
      </c>
      <c r="U49" s="11"/>
      <c r="V49" s="1" t="s">
        <v>89</v>
      </c>
      <c r="W49" s="1" t="s">
        <v>1028</v>
      </c>
      <c r="X49" s="1" t="s">
        <v>89</v>
      </c>
      <c r="Y49" s="32"/>
    </row>
    <row r="50" spans="2:25" ht="18" customHeight="1">
      <c r="B50" s="34"/>
      <c r="C50" s="2" t="s">
        <v>2358</v>
      </c>
      <c r="U50" s="34"/>
      <c r="Y50" s="23"/>
    </row>
    <row r="51" spans="2:25" ht="18" customHeight="1">
      <c r="B51" s="34"/>
      <c r="C51" s="2" t="s">
        <v>2260</v>
      </c>
      <c r="U51" s="11"/>
      <c r="V51" s="1" t="s">
        <v>89</v>
      </c>
      <c r="W51" s="1" t="s">
        <v>1028</v>
      </c>
      <c r="X51" s="1" t="s">
        <v>89</v>
      </c>
      <c r="Y51" s="32"/>
    </row>
    <row r="52" spans="2:25" ht="18" customHeight="1">
      <c r="B52" s="34"/>
      <c r="D52" s="193" t="s">
        <v>2359</v>
      </c>
      <c r="E52" s="193"/>
      <c r="F52" s="193"/>
      <c r="G52" s="193"/>
      <c r="H52" s="193"/>
      <c r="I52" s="193"/>
      <c r="J52" s="193"/>
      <c r="K52" s="193"/>
      <c r="L52" s="193"/>
      <c r="M52" s="193"/>
      <c r="N52" s="193"/>
      <c r="O52" s="193"/>
      <c r="P52" s="193"/>
      <c r="Q52" s="193"/>
      <c r="R52" s="193"/>
      <c r="S52" s="193"/>
      <c r="T52" s="62"/>
      <c r="U52" s="11"/>
      <c r="V52" s="1"/>
      <c r="W52" s="1"/>
      <c r="X52" s="1"/>
      <c r="Y52" s="32"/>
    </row>
    <row r="53" spans="2:25" ht="18" customHeight="1">
      <c r="B53" s="34"/>
      <c r="D53" s="193" t="s">
        <v>2360</v>
      </c>
      <c r="E53" s="193"/>
      <c r="F53" s="193"/>
      <c r="G53" s="193"/>
      <c r="H53" s="193"/>
      <c r="I53" s="193"/>
      <c r="J53" s="193"/>
      <c r="K53" s="193"/>
      <c r="L53" s="193"/>
      <c r="M53" s="193"/>
      <c r="N53" s="193"/>
      <c r="O53" s="193"/>
      <c r="P53" s="193"/>
      <c r="Q53" s="193"/>
      <c r="R53" s="193"/>
      <c r="S53" s="193"/>
      <c r="T53" s="62"/>
      <c r="U53" s="11"/>
      <c r="V53" s="1"/>
      <c r="W53" s="1"/>
      <c r="X53" s="1"/>
      <c r="Y53" s="32"/>
    </row>
    <row r="54" spans="2:25" ht="18" customHeight="1">
      <c r="B54" s="34"/>
      <c r="D54" s="193" t="s">
        <v>2116</v>
      </c>
      <c r="E54" s="193"/>
      <c r="F54" s="193"/>
      <c r="G54" s="193"/>
      <c r="H54" s="193"/>
      <c r="I54" s="193"/>
      <c r="J54" s="193"/>
      <c r="K54" s="193"/>
      <c r="L54" s="193"/>
      <c r="M54" s="193"/>
      <c r="N54" s="193"/>
      <c r="O54" s="193"/>
      <c r="P54" s="193"/>
      <c r="Q54" s="193"/>
      <c r="R54" s="193"/>
      <c r="S54" s="193"/>
      <c r="T54" s="62"/>
      <c r="U54" s="11"/>
      <c r="V54" s="1"/>
      <c r="W54" s="1"/>
      <c r="X54" s="1"/>
      <c r="Y54" s="32"/>
    </row>
    <row r="55" spans="2:25" ht="18" customHeight="1">
      <c r="B55" s="34"/>
      <c r="D55" s="193" t="s">
        <v>2240</v>
      </c>
      <c r="E55" s="193"/>
      <c r="F55" s="193"/>
      <c r="G55" s="193"/>
      <c r="H55" s="193"/>
      <c r="I55" s="193"/>
      <c r="J55" s="193"/>
      <c r="K55" s="193"/>
      <c r="L55" s="193"/>
      <c r="M55" s="193"/>
      <c r="N55" s="193"/>
      <c r="O55" s="193"/>
      <c r="P55" s="193"/>
      <c r="Q55" s="193"/>
      <c r="R55" s="193"/>
      <c r="S55" s="193"/>
      <c r="T55" s="62"/>
      <c r="U55" s="11"/>
      <c r="V55" s="1"/>
      <c r="W55" s="1"/>
      <c r="X55" s="1"/>
      <c r="Y55" s="32"/>
    </row>
    <row r="56" spans="2:25" ht="18" customHeight="1">
      <c r="B56" s="34"/>
      <c r="D56" s="193" t="s">
        <v>1155</v>
      </c>
      <c r="E56" s="193"/>
      <c r="F56" s="193"/>
      <c r="G56" s="193"/>
      <c r="H56" s="193"/>
      <c r="I56" s="193"/>
      <c r="J56" s="193"/>
      <c r="K56" s="193"/>
      <c r="L56" s="193"/>
      <c r="M56" s="193"/>
      <c r="N56" s="193"/>
      <c r="O56" s="193"/>
      <c r="P56" s="193"/>
      <c r="Q56" s="193"/>
      <c r="R56" s="193"/>
      <c r="S56" s="193"/>
      <c r="T56" s="62"/>
      <c r="U56" s="11"/>
      <c r="V56" s="1"/>
      <c r="W56" s="1"/>
      <c r="X56" s="1"/>
      <c r="Y56" s="32"/>
    </row>
    <row r="57" spans="2:25" ht="18" customHeight="1">
      <c r="B57" s="34"/>
      <c r="C57" s="2" t="s">
        <v>2362</v>
      </c>
      <c r="U57" s="11"/>
      <c r="V57" s="1" t="s">
        <v>89</v>
      </c>
      <c r="W57" s="1" t="s">
        <v>1028</v>
      </c>
      <c r="X57" s="1" t="s">
        <v>89</v>
      </c>
      <c r="Y57" s="32"/>
    </row>
    <row r="58" spans="2:25" ht="8.25" customHeight="1">
      <c r="B58" s="42"/>
      <c r="C58" s="57"/>
      <c r="D58" s="57"/>
      <c r="E58" s="57"/>
      <c r="F58" s="57"/>
      <c r="G58" s="57"/>
      <c r="H58" s="57"/>
      <c r="I58" s="57"/>
      <c r="J58" s="57"/>
      <c r="K58" s="57"/>
      <c r="L58" s="57"/>
      <c r="M58" s="57"/>
      <c r="N58" s="57"/>
      <c r="O58" s="57"/>
      <c r="P58" s="57"/>
      <c r="Q58" s="57"/>
      <c r="R58" s="57"/>
      <c r="S58" s="57"/>
      <c r="T58" s="57"/>
      <c r="U58" s="17"/>
      <c r="V58" s="25"/>
      <c r="W58" s="25"/>
      <c r="X58" s="25"/>
      <c r="Y58" s="24"/>
    </row>
    <row r="59" spans="2:25">
      <c r="B59" s="2" t="s">
        <v>472</v>
      </c>
    </row>
    <row r="60" spans="2:25" ht="14.25" customHeight="1">
      <c r="B60" s="2" t="s">
        <v>1586</v>
      </c>
    </row>
    <row r="61" spans="2:25" ht="9" customHeight="1">
      <c r="B61" s="40"/>
      <c r="C61" s="142"/>
      <c r="D61" s="142"/>
      <c r="E61" s="142"/>
      <c r="F61" s="142"/>
      <c r="G61" s="142"/>
      <c r="H61" s="142"/>
      <c r="I61" s="142"/>
      <c r="J61" s="142"/>
      <c r="K61" s="142"/>
      <c r="L61" s="142"/>
      <c r="M61" s="142"/>
      <c r="N61" s="142"/>
      <c r="O61" s="142"/>
      <c r="P61" s="142"/>
      <c r="Q61" s="142"/>
      <c r="R61" s="142"/>
      <c r="S61" s="142"/>
      <c r="T61" s="142"/>
      <c r="U61" s="40"/>
      <c r="V61" s="142"/>
      <c r="W61" s="142"/>
      <c r="X61" s="142"/>
      <c r="Y61" s="52"/>
    </row>
    <row r="62" spans="2:25">
      <c r="B62" s="34" t="s">
        <v>2363</v>
      </c>
      <c r="U62" s="34"/>
      <c r="V62" s="1263" t="s">
        <v>1554</v>
      </c>
      <c r="W62" s="1263" t="s">
        <v>1028</v>
      </c>
      <c r="X62" s="1263" t="s">
        <v>357</v>
      </c>
      <c r="Y62" s="23"/>
    </row>
    <row r="63" spans="2:25" ht="6.75" customHeight="1">
      <c r="B63" s="34"/>
      <c r="U63" s="34"/>
      <c r="Y63" s="23"/>
    </row>
    <row r="64" spans="2:25" ht="18" customHeight="1">
      <c r="B64" s="34"/>
      <c r="C64" s="2" t="s">
        <v>2364</v>
      </c>
      <c r="U64" s="11"/>
      <c r="V64" s="1" t="s">
        <v>89</v>
      </c>
      <c r="W64" s="1" t="s">
        <v>1028</v>
      </c>
      <c r="X64" s="1" t="s">
        <v>89</v>
      </c>
      <c r="Y64" s="32"/>
    </row>
    <row r="65" spans="2:25" ht="18" customHeight="1">
      <c r="B65" s="34"/>
      <c r="C65" s="2" t="s">
        <v>2365</v>
      </c>
      <c r="U65" s="34"/>
      <c r="Y65" s="23"/>
    </row>
    <row r="66" spans="2:25" ht="18" customHeight="1">
      <c r="B66" s="34"/>
      <c r="C66" s="2" t="s">
        <v>1243</v>
      </c>
      <c r="U66" s="34"/>
      <c r="Y66" s="23"/>
    </row>
    <row r="67" spans="2:25" ht="6" customHeight="1">
      <c r="B67" s="42"/>
      <c r="C67" s="57"/>
      <c r="D67" s="57"/>
      <c r="E67" s="57"/>
      <c r="F67" s="57"/>
      <c r="G67" s="57"/>
      <c r="H67" s="57"/>
      <c r="I67" s="57"/>
      <c r="J67" s="57"/>
      <c r="K67" s="57"/>
      <c r="L67" s="57"/>
      <c r="M67" s="57"/>
      <c r="N67" s="57"/>
      <c r="O67" s="57"/>
      <c r="P67" s="57"/>
      <c r="Q67" s="57"/>
      <c r="R67" s="57"/>
      <c r="S67" s="57"/>
      <c r="T67" s="57"/>
      <c r="U67" s="42"/>
      <c r="V67" s="57"/>
      <c r="W67" s="57"/>
      <c r="X67" s="57"/>
      <c r="Y67" s="53"/>
    </row>
    <row r="122" spans="3:7">
      <c r="C122" s="57"/>
      <c r="D122" s="57"/>
      <c r="E122" s="57"/>
      <c r="F122" s="57"/>
      <c r="G122" s="57"/>
    </row>
    <row r="123" spans="3:7">
      <c r="C123" s="142"/>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1"/>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1024" sqref="C1024"/>
    </sheetView>
  </sheetViews>
  <sheetFormatPr defaultColWidth="4" defaultRowHeight="13"/>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2366</v>
      </c>
    </row>
    <row r="3" spans="2:25" ht="15.75" customHeight="1">
      <c r="P3" s="976" t="s">
        <v>979</v>
      </c>
      <c r="Q3" s="1"/>
      <c r="R3" s="1"/>
      <c r="S3" s="1" t="s">
        <v>881</v>
      </c>
      <c r="T3" s="1"/>
      <c r="U3" s="1"/>
      <c r="V3" s="1" t="s">
        <v>1414</v>
      </c>
      <c r="W3" s="1"/>
      <c r="X3" s="1"/>
      <c r="Y3" s="1" t="s">
        <v>1419</v>
      </c>
    </row>
    <row r="4" spans="2:25" ht="10.5" customHeight="1"/>
    <row r="5" spans="2:25" ht="27.75" customHeight="1">
      <c r="B5" s="125" t="s">
        <v>2367</v>
      </c>
      <c r="C5" s="125"/>
      <c r="D5" s="125"/>
      <c r="E5" s="125"/>
      <c r="F5" s="125"/>
      <c r="G5" s="125"/>
      <c r="H5" s="125"/>
      <c r="I5" s="125"/>
      <c r="J5" s="125"/>
      <c r="K5" s="125"/>
      <c r="L5" s="125"/>
      <c r="M5" s="125"/>
      <c r="N5" s="125"/>
      <c r="O5" s="125"/>
      <c r="P5" s="125"/>
      <c r="Q5" s="125"/>
      <c r="R5" s="125"/>
      <c r="S5" s="125"/>
      <c r="T5" s="125"/>
      <c r="U5" s="125"/>
      <c r="V5" s="125"/>
      <c r="W5" s="125"/>
      <c r="X5" s="125"/>
      <c r="Y5" s="125"/>
    </row>
    <row r="7" spans="2:25" ht="23.25" customHeight="1">
      <c r="B7" s="7" t="s">
        <v>361</v>
      </c>
      <c r="C7" s="7"/>
      <c r="D7" s="7"/>
      <c r="E7" s="7"/>
      <c r="F7" s="7"/>
      <c r="G7" s="7"/>
      <c r="H7" s="7"/>
      <c r="I7" s="7"/>
      <c r="J7" s="7"/>
      <c r="K7" s="7"/>
      <c r="L7" s="7"/>
      <c r="M7" s="7"/>
      <c r="N7" s="7"/>
      <c r="O7" s="7"/>
      <c r="P7" s="7"/>
      <c r="Q7" s="7"/>
      <c r="R7" s="7"/>
      <c r="S7" s="7"/>
      <c r="T7" s="7"/>
      <c r="U7" s="7"/>
      <c r="V7" s="7"/>
      <c r="W7" s="7"/>
      <c r="X7" s="7"/>
      <c r="Y7" s="1253"/>
    </row>
    <row r="8" spans="2:25" ht="23.25" customHeight="1">
      <c r="B8" s="1253" t="s">
        <v>509</v>
      </c>
      <c r="C8" s="1253"/>
      <c r="D8" s="1253"/>
      <c r="E8" s="1253"/>
      <c r="F8" s="1253"/>
      <c r="G8" s="1253"/>
      <c r="H8" s="1253"/>
      <c r="I8" s="1279"/>
      <c r="J8" s="1279"/>
      <c r="K8" s="1279"/>
      <c r="L8" s="1279"/>
      <c r="M8" s="1279"/>
      <c r="N8" s="1279"/>
      <c r="O8" s="1279"/>
      <c r="P8" s="1279"/>
      <c r="Q8" s="1279"/>
      <c r="R8" s="1279"/>
      <c r="S8" s="1279"/>
      <c r="T8" s="1279"/>
      <c r="U8" s="1279"/>
      <c r="V8" s="1279"/>
      <c r="W8" s="1279"/>
      <c r="X8" s="1279"/>
      <c r="Y8" s="1279"/>
    </row>
    <row r="9" spans="2:25" ht="23.25" customHeight="1">
      <c r="B9" s="1253" t="s">
        <v>2368</v>
      </c>
      <c r="C9" s="1253"/>
      <c r="D9" s="1253"/>
      <c r="E9" s="1253"/>
      <c r="F9" s="1253"/>
      <c r="G9" s="1253"/>
      <c r="H9" s="1253"/>
      <c r="I9" s="7" t="s">
        <v>89</v>
      </c>
      <c r="J9" s="1257" t="s">
        <v>534</v>
      </c>
      <c r="K9" s="1257"/>
      <c r="L9" s="1257"/>
      <c r="M9" s="1257"/>
      <c r="N9" s="19" t="s">
        <v>89</v>
      </c>
      <c r="O9" s="1257" t="s">
        <v>783</v>
      </c>
      <c r="P9" s="1257"/>
      <c r="Q9" s="1257"/>
      <c r="R9" s="1257"/>
      <c r="S9" s="19" t="s">
        <v>89</v>
      </c>
      <c r="T9" s="1257" t="s">
        <v>841</v>
      </c>
      <c r="U9" s="1257"/>
      <c r="V9" s="1257"/>
      <c r="W9" s="1257"/>
      <c r="X9" s="1257"/>
      <c r="Y9" s="1265"/>
    </row>
    <row r="11" spans="2:25" ht="6" customHeight="1">
      <c r="B11" s="40"/>
      <c r="C11" s="142"/>
      <c r="D11" s="142"/>
      <c r="E11" s="142"/>
      <c r="F11" s="142"/>
      <c r="G11" s="142"/>
      <c r="H11" s="142"/>
      <c r="I11" s="142"/>
      <c r="J11" s="142"/>
      <c r="K11" s="142"/>
      <c r="L11" s="142"/>
      <c r="M11" s="142"/>
      <c r="N11" s="142"/>
      <c r="O11" s="142"/>
      <c r="P11" s="142"/>
      <c r="Q11" s="142"/>
      <c r="R11" s="142"/>
      <c r="S11" s="142"/>
      <c r="T11" s="142"/>
      <c r="U11" s="40"/>
      <c r="V11" s="142"/>
      <c r="W11" s="142"/>
      <c r="X11" s="142"/>
      <c r="Y11" s="52"/>
    </row>
    <row r="12" spans="2:25">
      <c r="B12" s="34" t="s">
        <v>2369</v>
      </c>
      <c r="U12" s="34"/>
      <c r="V12" s="1263" t="s">
        <v>1554</v>
      </c>
      <c r="W12" s="1263" t="s">
        <v>1028</v>
      </c>
      <c r="X12" s="1263" t="s">
        <v>357</v>
      </c>
      <c r="Y12" s="23"/>
    </row>
    <row r="13" spans="2:25" ht="6" customHeight="1">
      <c r="B13" s="34"/>
      <c r="U13" s="34"/>
      <c r="Y13" s="23"/>
    </row>
    <row r="14" spans="2:25" ht="18" customHeight="1">
      <c r="B14" s="34"/>
      <c r="C14" s="2" t="s">
        <v>2370</v>
      </c>
      <c r="U14" s="11"/>
      <c r="V14" s="1" t="s">
        <v>89</v>
      </c>
      <c r="W14" s="1" t="s">
        <v>1028</v>
      </c>
      <c r="X14" s="1" t="s">
        <v>89</v>
      </c>
      <c r="Y14" s="32"/>
    </row>
    <row r="15" spans="2:25" ht="18" customHeight="1">
      <c r="B15" s="34"/>
      <c r="C15" s="2" t="s">
        <v>2339</v>
      </c>
      <c r="U15" s="11"/>
      <c r="V15" s="39"/>
      <c r="W15" s="39"/>
      <c r="X15" s="39"/>
      <c r="Y15" s="32"/>
    </row>
    <row r="16" spans="2:25" ht="18" customHeight="1">
      <c r="B16" s="34"/>
      <c r="U16" s="11"/>
      <c r="V16" s="39"/>
      <c r="W16" s="39"/>
      <c r="X16" s="39"/>
      <c r="Y16" s="32"/>
    </row>
    <row r="17" spans="2:25" ht="18" customHeight="1">
      <c r="B17" s="34"/>
      <c r="C17" s="2" t="s">
        <v>2186</v>
      </c>
      <c r="D17" s="7" t="s">
        <v>2340</v>
      </c>
      <c r="E17" s="7"/>
      <c r="F17" s="7"/>
      <c r="G17" s="7"/>
      <c r="H17" s="7"/>
      <c r="I17" s="914" t="s">
        <v>2338</v>
      </c>
      <c r="J17" s="1256"/>
      <c r="K17" s="1256"/>
      <c r="L17" s="19"/>
      <c r="M17" s="19"/>
      <c r="N17" s="19"/>
      <c r="O17" s="29" t="s">
        <v>727</v>
      </c>
      <c r="U17" s="9"/>
      <c r="V17" s="1"/>
      <c r="W17" s="1"/>
      <c r="X17" s="1"/>
      <c r="Y17" s="22"/>
    </row>
    <row r="18" spans="2:25" ht="18" customHeight="1">
      <c r="B18" s="34"/>
      <c r="C18" s="2" t="s">
        <v>2186</v>
      </c>
      <c r="D18" s="7" t="s">
        <v>2340</v>
      </c>
      <c r="E18" s="7"/>
      <c r="F18" s="7"/>
      <c r="G18" s="7"/>
      <c r="H18" s="7"/>
      <c r="I18" s="914" t="s">
        <v>2371</v>
      </c>
      <c r="J18" s="1256"/>
      <c r="K18" s="1256"/>
      <c r="L18" s="19"/>
      <c r="M18" s="19"/>
      <c r="N18" s="19"/>
      <c r="O18" s="29" t="s">
        <v>727</v>
      </c>
      <c r="U18" s="9"/>
      <c r="V18" s="1"/>
      <c r="W18" s="1"/>
      <c r="X18" s="1"/>
      <c r="Y18" s="22"/>
    </row>
    <row r="19" spans="2:25" ht="18" customHeight="1">
      <c r="B19" s="34"/>
      <c r="D19" s="1"/>
      <c r="E19" s="1"/>
      <c r="F19" s="1"/>
      <c r="G19" s="1"/>
      <c r="H19" s="1"/>
      <c r="O19" s="1"/>
      <c r="U19" s="9"/>
      <c r="V19" s="1"/>
      <c r="W19" s="1"/>
      <c r="X19" s="1"/>
      <c r="Y19" s="22"/>
    </row>
    <row r="20" spans="2:25" ht="18" customHeight="1">
      <c r="B20" s="34"/>
      <c r="C20" s="2" t="s">
        <v>2372</v>
      </c>
      <c r="U20" s="11"/>
      <c r="V20" s="1" t="s">
        <v>89</v>
      </c>
      <c r="W20" s="1" t="s">
        <v>1028</v>
      </c>
      <c r="X20" s="1" t="s">
        <v>89</v>
      </c>
      <c r="Y20" s="32"/>
    </row>
    <row r="21" spans="2:25" ht="18" customHeight="1">
      <c r="B21" s="34"/>
      <c r="C21" s="2" t="s">
        <v>1365</v>
      </c>
      <c r="U21" s="11"/>
      <c r="V21" s="39"/>
      <c r="W21" s="39"/>
      <c r="X21" s="39"/>
      <c r="Y21" s="32"/>
    </row>
    <row r="22" spans="2:25" ht="18" customHeight="1">
      <c r="B22" s="34"/>
      <c r="C22" s="2" t="s">
        <v>1598</v>
      </c>
      <c r="T22" s="2" t="s">
        <v>474</v>
      </c>
      <c r="U22" s="11"/>
      <c r="V22" s="1" t="s">
        <v>89</v>
      </c>
      <c r="W22" s="1" t="s">
        <v>1028</v>
      </c>
      <c r="X22" s="1" t="s">
        <v>89</v>
      </c>
      <c r="Y22" s="32"/>
    </row>
    <row r="23" spans="2:25" ht="18" customHeight="1">
      <c r="B23" s="34"/>
      <c r="C23" s="2" t="s">
        <v>2373</v>
      </c>
      <c r="U23" s="11"/>
      <c r="V23" s="1" t="s">
        <v>89</v>
      </c>
      <c r="W23" s="1" t="s">
        <v>1028</v>
      </c>
      <c r="X23" s="1" t="s">
        <v>89</v>
      </c>
      <c r="Y23" s="32"/>
    </row>
    <row r="24" spans="2:25" ht="18" customHeight="1">
      <c r="B24" s="34"/>
      <c r="C24" s="2" t="s">
        <v>2374</v>
      </c>
      <c r="U24" s="11"/>
      <c r="V24" s="1" t="s">
        <v>89</v>
      </c>
      <c r="W24" s="1" t="s">
        <v>1028</v>
      </c>
      <c r="X24" s="1" t="s">
        <v>89</v>
      </c>
      <c r="Y24" s="32"/>
    </row>
    <row r="25" spans="2:25" ht="18" customHeight="1">
      <c r="B25" s="34"/>
      <c r="C25" s="2" t="s">
        <v>2375</v>
      </c>
      <c r="U25" s="11"/>
      <c r="V25" s="39"/>
      <c r="W25" s="39"/>
      <c r="X25" s="39"/>
      <c r="Y25" s="32"/>
    </row>
    <row r="26" spans="2:25" ht="18" customHeight="1">
      <c r="B26" s="34"/>
      <c r="C26" s="2" t="s">
        <v>2376</v>
      </c>
      <c r="U26" s="11"/>
      <c r="V26" s="1" t="s">
        <v>89</v>
      </c>
      <c r="W26" s="1" t="s">
        <v>1028</v>
      </c>
      <c r="X26" s="1" t="s">
        <v>89</v>
      </c>
      <c r="Y26" s="32"/>
    </row>
    <row r="27" spans="2:25" ht="18" customHeight="1">
      <c r="B27" s="34"/>
      <c r="C27" s="2" t="s">
        <v>1508</v>
      </c>
      <c r="U27" s="11"/>
      <c r="V27" s="1"/>
      <c r="W27" s="1"/>
      <c r="X27" s="1"/>
      <c r="Y27" s="32"/>
    </row>
    <row r="28" spans="2:25" ht="18" customHeight="1">
      <c r="B28" s="34"/>
      <c r="C28" s="2" t="s">
        <v>2348</v>
      </c>
      <c r="U28" s="11"/>
      <c r="V28" s="1"/>
      <c r="W28" s="1"/>
      <c r="X28" s="1"/>
      <c r="Y28" s="32"/>
    </row>
    <row r="29" spans="2:25" ht="18" customHeight="1">
      <c r="B29" s="34"/>
      <c r="C29" s="2" t="s">
        <v>2377</v>
      </c>
      <c r="U29" s="11"/>
      <c r="V29" s="1" t="s">
        <v>89</v>
      </c>
      <c r="W29" s="1" t="s">
        <v>1028</v>
      </c>
      <c r="X29" s="1" t="s">
        <v>89</v>
      </c>
      <c r="Y29" s="32"/>
    </row>
    <row r="30" spans="2:25" ht="18" customHeight="1">
      <c r="B30" s="34"/>
      <c r="C30" s="2" t="s">
        <v>1322</v>
      </c>
      <c r="U30" s="11"/>
      <c r="V30" s="39"/>
      <c r="W30" s="39"/>
      <c r="X30" s="39"/>
      <c r="Y30" s="32"/>
    </row>
    <row r="31" spans="2:25" ht="18" customHeight="1">
      <c r="B31" s="34"/>
      <c r="D31" s="2" t="s">
        <v>2351</v>
      </c>
      <c r="U31" s="11"/>
      <c r="V31" s="1" t="s">
        <v>89</v>
      </c>
      <c r="W31" s="1" t="s">
        <v>1028</v>
      </c>
      <c r="X31" s="1" t="s">
        <v>89</v>
      </c>
      <c r="Y31" s="32"/>
    </row>
    <row r="32" spans="2:25" ht="18" customHeight="1">
      <c r="B32" s="34"/>
      <c r="D32" s="2" t="s">
        <v>2352</v>
      </c>
      <c r="U32" s="11"/>
      <c r="V32" s="1" t="s">
        <v>89</v>
      </c>
      <c r="W32" s="1" t="s">
        <v>1028</v>
      </c>
      <c r="X32" s="1" t="s">
        <v>89</v>
      </c>
      <c r="Y32" s="32"/>
    </row>
    <row r="33" spans="2:25" ht="18" customHeight="1">
      <c r="B33" s="34"/>
      <c r="C33" s="2" t="s">
        <v>250</v>
      </c>
      <c r="U33" s="11"/>
      <c r="V33" s="1" t="s">
        <v>89</v>
      </c>
      <c r="W33" s="1" t="s">
        <v>1028</v>
      </c>
      <c r="X33" s="1" t="s">
        <v>89</v>
      </c>
      <c r="Y33" s="32"/>
    </row>
    <row r="34" spans="2:25" ht="18" customHeight="1">
      <c r="B34" s="34"/>
      <c r="C34" s="2" t="s">
        <v>2378</v>
      </c>
      <c r="U34" s="11"/>
      <c r="V34" s="39"/>
      <c r="W34" s="39"/>
      <c r="X34" s="39"/>
      <c r="Y34" s="32"/>
    </row>
    <row r="35" spans="2:25" ht="18" customHeight="1">
      <c r="B35" s="34"/>
      <c r="C35" s="2" t="s">
        <v>1144</v>
      </c>
      <c r="U35" s="11"/>
      <c r="V35" s="1" t="s">
        <v>89</v>
      </c>
      <c r="W35" s="1" t="s">
        <v>1028</v>
      </c>
      <c r="X35" s="1" t="s">
        <v>89</v>
      </c>
      <c r="Y35" s="32"/>
    </row>
    <row r="36" spans="2:25" ht="18" customHeight="1">
      <c r="B36" s="34"/>
      <c r="C36" s="2" t="s">
        <v>1772</v>
      </c>
      <c r="U36" s="11"/>
      <c r="V36" s="39"/>
      <c r="W36" s="39"/>
      <c r="X36" s="39"/>
      <c r="Y36" s="32"/>
    </row>
    <row r="37" spans="2:25" ht="18" customHeight="1">
      <c r="B37" s="34"/>
      <c r="C37" s="2" t="s">
        <v>58</v>
      </c>
      <c r="U37" s="11"/>
      <c r="V37" s="1" t="s">
        <v>89</v>
      </c>
      <c r="W37" s="1" t="s">
        <v>1028</v>
      </c>
      <c r="X37" s="1" t="s">
        <v>89</v>
      </c>
      <c r="Y37" s="32"/>
    </row>
    <row r="38" spans="2:25" ht="18" customHeight="1">
      <c r="B38" s="34"/>
      <c r="C38" s="2" t="s">
        <v>2354</v>
      </c>
      <c r="U38" s="11"/>
      <c r="V38" s="39"/>
      <c r="W38" s="39"/>
      <c r="X38" s="39"/>
      <c r="Y38" s="32"/>
    </row>
    <row r="39" spans="2:25" ht="18" customHeight="1">
      <c r="B39" s="42"/>
      <c r="C39" s="57" t="s">
        <v>2379</v>
      </c>
      <c r="D39" s="57"/>
      <c r="E39" s="57"/>
      <c r="F39" s="57"/>
      <c r="G39" s="57"/>
      <c r="H39" s="57"/>
      <c r="I39" s="57"/>
      <c r="J39" s="57"/>
      <c r="K39" s="57"/>
      <c r="L39" s="57"/>
      <c r="M39" s="57"/>
      <c r="N39" s="57"/>
      <c r="O39" s="57"/>
      <c r="P39" s="57"/>
      <c r="Q39" s="57"/>
      <c r="R39" s="57"/>
      <c r="S39" s="57"/>
      <c r="T39" s="57"/>
      <c r="U39" s="13"/>
      <c r="V39" s="144"/>
      <c r="W39" s="144"/>
      <c r="X39" s="144"/>
      <c r="Y39" s="61"/>
    </row>
    <row r="40" spans="2:25">
      <c r="B40" s="2" t="s">
        <v>472</v>
      </c>
    </row>
    <row r="41" spans="2:25" ht="14.25" customHeight="1">
      <c r="B41" s="2" t="s">
        <v>1586</v>
      </c>
    </row>
    <row r="43" spans="2:25" ht="14.25" customHeight="1"/>
    <row r="121" spans="3:7">
      <c r="C121" s="57"/>
      <c r="D121" s="57"/>
      <c r="E121" s="57"/>
      <c r="F121" s="57"/>
      <c r="G121" s="57"/>
    </row>
    <row r="122" spans="3:7">
      <c r="C122" s="142"/>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1"/>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B1:AK123"/>
  <sheetViews>
    <sheetView workbookViewId="0">
      <selection activeCell="C1024" sqref="C1024"/>
    </sheetView>
  </sheetViews>
  <sheetFormatPr defaultColWidth="3.5" defaultRowHeight="13"/>
  <cols>
    <col min="1" max="1" width="1.25" style="1821" customWidth="1"/>
    <col min="2" max="2" width="3" style="1822" customWidth="1"/>
    <col min="3" max="6" width="3.5" style="1821"/>
    <col min="7" max="7" width="1.5" style="1821" customWidth="1"/>
    <col min="8" max="23" width="3.5" style="1821"/>
    <col min="24" max="29" width="4" style="1821" customWidth="1"/>
    <col min="30" max="30" width="1.25" style="1821" customWidth="1"/>
    <col min="31" max="16384" width="3.5" style="1821"/>
  </cols>
  <sheetData>
    <row r="1" spans="2:37" s="1823" customFormat="1">
      <c r="B1" s="2"/>
      <c r="C1" s="2"/>
      <c r="D1" s="2"/>
      <c r="E1" s="2"/>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K1" s="1823"/>
    </row>
    <row r="2" spans="2:37" s="1823" customFormat="1">
      <c r="B2" s="2" t="s">
        <v>2380</v>
      </c>
      <c r="C2" s="2"/>
      <c r="D2" s="2"/>
      <c r="E2" s="2"/>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K2" s="1823"/>
    </row>
    <row r="3" spans="2:37" s="1823" customFormat="1">
      <c r="B3" s="1823"/>
      <c r="C3" s="1823"/>
      <c r="D3" s="1823"/>
      <c r="E3" s="1823"/>
      <c r="F3" s="1823"/>
      <c r="G3" s="1823"/>
      <c r="H3" s="1823"/>
      <c r="I3" s="1823"/>
      <c r="J3" s="1823"/>
      <c r="K3" s="1823"/>
      <c r="L3" s="1823"/>
      <c r="M3" s="1823"/>
      <c r="N3" s="1823"/>
      <c r="O3" s="1823"/>
      <c r="P3" s="1823"/>
      <c r="Q3" s="1823"/>
      <c r="R3" s="1823"/>
      <c r="S3" s="1823"/>
      <c r="T3" s="1823"/>
      <c r="U3" s="1823"/>
      <c r="V3" s="1823"/>
      <c r="W3" s="1861" t="s">
        <v>979</v>
      </c>
      <c r="X3" s="1860"/>
      <c r="Y3" s="1860" t="s">
        <v>881</v>
      </c>
      <c r="Z3" s="1860"/>
      <c r="AA3" s="1860" t="s">
        <v>1414</v>
      </c>
      <c r="AB3" s="1860"/>
      <c r="AC3" s="1860" t="s">
        <v>1419</v>
      </c>
      <c r="AD3" s="1823"/>
      <c r="AE3" s="1823"/>
      <c r="AF3" s="1823"/>
      <c r="AK3" s="1823"/>
    </row>
    <row r="4" spans="2:37" s="1823" customFormat="1">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61"/>
      <c r="AD4" s="1823"/>
      <c r="AE4" s="1823"/>
      <c r="AF4" s="1823"/>
      <c r="AK4" s="1823"/>
    </row>
    <row r="5" spans="2:37" s="2" customFormat="1" ht="47.25" customHeight="1">
      <c r="B5" s="125" t="s">
        <v>2381</v>
      </c>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K5" s="2"/>
    </row>
    <row r="6" spans="2:37" s="1823" customFormat="1">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K6" s="1823"/>
    </row>
    <row r="7" spans="2:37" s="1823" customFormat="1" ht="27" customHeight="1">
      <c r="B7" s="1825" t="s">
        <v>1117</v>
      </c>
      <c r="C7" s="1825"/>
      <c r="D7" s="1825"/>
      <c r="E7" s="1825"/>
      <c r="F7" s="1825"/>
      <c r="G7" s="1843"/>
      <c r="H7" s="1845"/>
      <c r="I7" s="1845"/>
      <c r="J7" s="1845"/>
      <c r="K7" s="1845"/>
      <c r="L7" s="1845"/>
      <c r="M7" s="1845"/>
      <c r="N7" s="1845"/>
      <c r="O7" s="1845"/>
      <c r="P7" s="1845"/>
      <c r="Q7" s="1845"/>
      <c r="R7" s="1845"/>
      <c r="S7" s="1845"/>
      <c r="T7" s="1845"/>
      <c r="U7" s="1845"/>
      <c r="V7" s="1845"/>
      <c r="W7" s="1845"/>
      <c r="X7" s="1845"/>
      <c r="Y7" s="1845"/>
      <c r="Z7" s="1845"/>
      <c r="AA7" s="1845"/>
      <c r="AB7" s="1845"/>
      <c r="AC7" s="1865"/>
      <c r="AD7" s="1823"/>
      <c r="AE7" s="1823"/>
      <c r="AF7" s="1823"/>
      <c r="AK7" s="1823"/>
    </row>
    <row r="8" spans="2:37" ht="27" customHeight="1">
      <c r="B8" s="1826" t="s">
        <v>393</v>
      </c>
      <c r="C8" s="1832"/>
      <c r="D8" s="1832"/>
      <c r="E8" s="1832"/>
      <c r="F8" s="1838"/>
      <c r="G8" s="1844"/>
      <c r="H8" s="19" t="s">
        <v>89</v>
      </c>
      <c r="I8" s="1257" t="s">
        <v>534</v>
      </c>
      <c r="J8" s="1257"/>
      <c r="K8" s="1257"/>
      <c r="L8" s="1257"/>
      <c r="M8" s="19" t="s">
        <v>89</v>
      </c>
      <c r="N8" s="1257" t="s">
        <v>783</v>
      </c>
      <c r="O8" s="1257"/>
      <c r="P8" s="1257"/>
      <c r="Q8" s="1257"/>
      <c r="R8" s="19" t="s">
        <v>89</v>
      </c>
      <c r="S8" s="1257" t="s">
        <v>841</v>
      </c>
      <c r="T8" s="1257"/>
      <c r="U8" s="1859"/>
      <c r="V8" s="1859"/>
      <c r="W8" s="1859"/>
      <c r="X8" s="1859"/>
      <c r="Y8" s="1859"/>
      <c r="Z8" s="1859"/>
      <c r="AA8" s="1859"/>
      <c r="AB8" s="1859"/>
      <c r="AC8" s="1866"/>
    </row>
    <row r="9" spans="2:37" ht="27" customHeight="1">
      <c r="B9" s="1826" t="s">
        <v>2245</v>
      </c>
      <c r="C9" s="1832"/>
      <c r="D9" s="1832"/>
      <c r="E9" s="1832"/>
      <c r="F9" s="1838"/>
      <c r="G9" s="1844"/>
      <c r="H9" s="19" t="s">
        <v>89</v>
      </c>
      <c r="I9" s="1257" t="s">
        <v>1550</v>
      </c>
      <c r="J9" s="1257"/>
      <c r="K9" s="1257"/>
      <c r="L9" s="1257"/>
      <c r="M9" s="1257"/>
      <c r="N9" s="1257"/>
      <c r="O9" s="1257"/>
      <c r="P9" s="1257"/>
      <c r="Q9" s="1257"/>
      <c r="R9" s="19" t="s">
        <v>89</v>
      </c>
      <c r="S9" s="1257" t="s">
        <v>1431</v>
      </c>
      <c r="T9" s="1257"/>
      <c r="U9" s="1859"/>
      <c r="V9" s="1859"/>
      <c r="W9" s="1859"/>
      <c r="X9" s="1859"/>
      <c r="Y9" s="1859"/>
      <c r="Z9" s="1859"/>
      <c r="AA9" s="1859"/>
      <c r="AB9" s="1859"/>
      <c r="AC9" s="1866"/>
    </row>
    <row r="10" spans="2:37" ht="27" customHeight="1">
      <c r="B10" s="1826" t="s">
        <v>568</v>
      </c>
      <c r="C10" s="1832"/>
      <c r="D10" s="1832"/>
      <c r="E10" s="1832"/>
      <c r="F10" s="1832"/>
      <c r="G10" s="1844"/>
      <c r="H10" s="19" t="s">
        <v>89</v>
      </c>
      <c r="I10" s="1257" t="s">
        <v>1133</v>
      </c>
      <c r="J10" s="1257"/>
      <c r="K10" s="1257"/>
      <c r="L10" s="1257"/>
      <c r="M10" s="1257"/>
      <c r="N10" s="1257"/>
      <c r="O10" s="1257"/>
      <c r="P10" s="1257"/>
      <c r="Q10" s="1257"/>
      <c r="R10" s="19" t="s">
        <v>89</v>
      </c>
      <c r="S10" s="1257" t="s">
        <v>2382</v>
      </c>
      <c r="T10" s="1257"/>
      <c r="U10" s="1859"/>
      <c r="V10" s="1859"/>
      <c r="W10" s="1859"/>
      <c r="X10" s="1859"/>
      <c r="Y10" s="1859"/>
      <c r="Z10" s="1859"/>
      <c r="AA10" s="1859"/>
      <c r="AB10" s="1859"/>
      <c r="AC10" s="1866"/>
    </row>
    <row r="11" spans="2:37" s="1823" customFormat="1">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K11" s="1823"/>
    </row>
    <row r="12" spans="2:37" s="1823" customFormat="1" ht="10.5" customHeight="1">
      <c r="B12" s="1827"/>
      <c r="C12" s="1833"/>
      <c r="D12" s="1833"/>
      <c r="E12" s="1833"/>
      <c r="F12" s="1839"/>
      <c r="G12" s="1833"/>
      <c r="H12" s="1833"/>
      <c r="I12" s="1833"/>
      <c r="J12" s="1833"/>
      <c r="K12" s="1833"/>
      <c r="L12" s="1833"/>
      <c r="M12" s="1833"/>
      <c r="N12" s="1833"/>
      <c r="O12" s="1833"/>
      <c r="P12" s="1833"/>
      <c r="Q12" s="1833"/>
      <c r="R12" s="1833"/>
      <c r="S12" s="1833"/>
      <c r="T12" s="1833"/>
      <c r="U12" s="1833"/>
      <c r="V12" s="1833"/>
      <c r="W12" s="1833"/>
      <c r="X12" s="1833"/>
      <c r="Y12" s="1833"/>
      <c r="Z12" s="1833"/>
      <c r="AA12" s="1827"/>
      <c r="AB12" s="1833"/>
      <c r="AC12" s="1839"/>
      <c r="AD12" s="1823"/>
      <c r="AE12" s="1823"/>
      <c r="AF12" s="1823"/>
      <c r="AK12" s="1823"/>
    </row>
    <row r="13" spans="2:37" s="1823" customFormat="1" ht="40.5" customHeight="1">
      <c r="B13" s="1828" t="s">
        <v>2383</v>
      </c>
      <c r="C13" s="1831"/>
      <c r="D13" s="1831"/>
      <c r="E13" s="1831"/>
      <c r="F13" s="1840"/>
      <c r="G13" s="1823"/>
      <c r="H13" s="1831" t="s">
        <v>2384</v>
      </c>
      <c r="I13" s="1831"/>
      <c r="J13" s="1831"/>
      <c r="K13" s="1831"/>
      <c r="L13" s="1831"/>
      <c r="M13" s="1831"/>
      <c r="N13" s="1831"/>
      <c r="O13" s="1831"/>
      <c r="P13" s="1831"/>
      <c r="Q13" s="1831"/>
      <c r="R13" s="1831"/>
      <c r="S13" s="1831"/>
      <c r="T13" s="1831"/>
      <c r="U13" s="1831"/>
      <c r="V13" s="1831"/>
      <c r="W13" s="1831"/>
      <c r="X13" s="1831"/>
      <c r="Y13" s="1831"/>
      <c r="Z13" s="1823"/>
      <c r="AA13" s="1863"/>
      <c r="AB13" s="1823"/>
      <c r="AC13" s="1867"/>
      <c r="AD13" s="1823"/>
      <c r="AE13" s="1823"/>
      <c r="AF13" s="1823"/>
      <c r="AK13" s="1869"/>
    </row>
    <row r="14" spans="2:37" s="1823" customFormat="1" ht="27" customHeight="1">
      <c r="B14" s="1828"/>
      <c r="C14" s="1831"/>
      <c r="D14" s="1831"/>
      <c r="E14" s="1831"/>
      <c r="F14" s="1840"/>
      <c r="G14" s="1823"/>
      <c r="H14" s="1823"/>
      <c r="I14" s="1823"/>
      <c r="J14" s="1823"/>
      <c r="K14" s="1823"/>
      <c r="L14" s="1823"/>
      <c r="M14" s="1823"/>
      <c r="N14" s="1823"/>
      <c r="O14" s="1823"/>
      <c r="P14" s="1823"/>
      <c r="Q14" s="1823"/>
      <c r="R14" s="1823"/>
      <c r="S14" s="1823"/>
      <c r="T14" s="1823"/>
      <c r="U14" s="1823"/>
      <c r="V14" s="1860"/>
      <c r="W14" s="1860"/>
      <c r="X14" s="1860"/>
      <c r="Y14" s="1860"/>
      <c r="Z14" s="1823"/>
      <c r="AA14" s="1511" t="s">
        <v>1554</v>
      </c>
      <c r="AB14" s="1263" t="s">
        <v>1028</v>
      </c>
      <c r="AC14" s="1512" t="s">
        <v>357</v>
      </c>
      <c r="AD14" s="1823"/>
      <c r="AE14" s="1823"/>
      <c r="AF14" s="1823"/>
      <c r="AK14" s="1869"/>
    </row>
    <row r="15" spans="2:37" s="1823" customFormat="1" ht="40.5" customHeight="1">
      <c r="B15" s="1828"/>
      <c r="C15" s="1831"/>
      <c r="D15" s="1831"/>
      <c r="E15" s="1831"/>
      <c r="F15" s="1840"/>
      <c r="G15" s="1823"/>
      <c r="H15" s="1846" t="s">
        <v>1475</v>
      </c>
      <c r="I15" s="1850" t="s">
        <v>2139</v>
      </c>
      <c r="J15" s="1853"/>
      <c r="K15" s="1853"/>
      <c r="L15" s="1853"/>
      <c r="M15" s="1853"/>
      <c r="N15" s="1853"/>
      <c r="O15" s="1853"/>
      <c r="P15" s="1853"/>
      <c r="Q15" s="1853"/>
      <c r="R15" s="1858"/>
      <c r="S15" s="1826"/>
      <c r="T15" s="1832"/>
      <c r="U15" s="1838" t="s">
        <v>727</v>
      </c>
      <c r="V15" s="1860"/>
      <c r="W15" s="1860"/>
      <c r="X15" s="1860"/>
      <c r="Y15" s="1860"/>
      <c r="Z15" s="1823"/>
      <c r="AA15" s="11"/>
      <c r="AB15" s="1"/>
      <c r="AC15" s="32"/>
      <c r="AD15" s="1823"/>
      <c r="AE15" s="1823"/>
      <c r="AF15" s="1823"/>
      <c r="AK15" s="1869"/>
    </row>
    <row r="16" spans="2:37" s="1823" customFormat="1" ht="40.5" customHeight="1">
      <c r="B16" s="1828"/>
      <c r="C16" s="1831"/>
      <c r="D16" s="1831"/>
      <c r="E16" s="1831"/>
      <c r="F16" s="1840"/>
      <c r="G16" s="1823"/>
      <c r="H16" s="1846" t="s">
        <v>1439</v>
      </c>
      <c r="I16" s="1850" t="s">
        <v>658</v>
      </c>
      <c r="J16" s="1853"/>
      <c r="K16" s="1853"/>
      <c r="L16" s="1853"/>
      <c r="M16" s="1853"/>
      <c r="N16" s="1853"/>
      <c r="O16" s="1853"/>
      <c r="P16" s="1853"/>
      <c r="Q16" s="1853"/>
      <c r="R16" s="1858"/>
      <c r="S16" s="1826"/>
      <c r="T16" s="1832"/>
      <c r="U16" s="1838" t="s">
        <v>727</v>
      </c>
      <c r="V16" s="1823" t="s">
        <v>1484</v>
      </c>
      <c r="W16" s="1862" t="s">
        <v>2385</v>
      </c>
      <c r="X16" s="1862"/>
      <c r="Y16" s="1862"/>
      <c r="Z16" s="1823"/>
      <c r="AA16" s="9" t="s">
        <v>89</v>
      </c>
      <c r="AB16" s="1" t="s">
        <v>1028</v>
      </c>
      <c r="AC16" s="22" t="s">
        <v>89</v>
      </c>
      <c r="AD16" s="1823"/>
      <c r="AE16" s="1823"/>
      <c r="AF16" s="1823"/>
      <c r="AK16" s="1869"/>
    </row>
    <row r="17" spans="2:37" s="1823" customFormat="1" ht="40.5" customHeight="1">
      <c r="B17" s="1828"/>
      <c r="C17" s="1831"/>
      <c r="D17" s="1831"/>
      <c r="E17" s="1831"/>
      <c r="F17" s="1840"/>
      <c r="G17" s="1823"/>
      <c r="H17" s="1846" t="s">
        <v>687</v>
      </c>
      <c r="I17" s="1850" t="s">
        <v>2386</v>
      </c>
      <c r="J17" s="1853"/>
      <c r="K17" s="1853"/>
      <c r="L17" s="1853"/>
      <c r="M17" s="1853"/>
      <c r="N17" s="1853"/>
      <c r="O17" s="1853"/>
      <c r="P17" s="1853"/>
      <c r="Q17" s="1853"/>
      <c r="R17" s="1858"/>
      <c r="S17" s="1826"/>
      <c r="T17" s="1832"/>
      <c r="U17" s="1838" t="s">
        <v>727</v>
      </c>
      <c r="V17" s="1823" t="s">
        <v>1484</v>
      </c>
      <c r="W17" s="1862" t="s">
        <v>2387</v>
      </c>
      <c r="X17" s="1862"/>
      <c r="Y17" s="1862"/>
      <c r="Z17" s="1823"/>
      <c r="AA17" s="9" t="s">
        <v>89</v>
      </c>
      <c r="AB17" s="1" t="s">
        <v>1028</v>
      </c>
      <c r="AC17" s="22" t="s">
        <v>89</v>
      </c>
      <c r="AD17" s="1823"/>
      <c r="AE17" s="1823"/>
      <c r="AF17" s="1823"/>
      <c r="AK17" s="1869"/>
    </row>
    <row r="18" spans="2:37" s="1823" customFormat="1" ht="40.5" customHeight="1">
      <c r="B18" s="1828"/>
      <c r="C18" s="1831"/>
      <c r="D18" s="1831"/>
      <c r="E18" s="1831"/>
      <c r="F18" s="1840"/>
      <c r="G18" s="1823"/>
      <c r="H18" s="1846" t="s">
        <v>1476</v>
      </c>
      <c r="I18" s="1850" t="s">
        <v>336</v>
      </c>
      <c r="J18" s="1853"/>
      <c r="K18" s="1853"/>
      <c r="L18" s="1853"/>
      <c r="M18" s="1853"/>
      <c r="N18" s="1853"/>
      <c r="O18" s="1853"/>
      <c r="P18" s="1853"/>
      <c r="Q18" s="1853"/>
      <c r="R18" s="1858"/>
      <c r="S18" s="1826"/>
      <c r="T18" s="1832"/>
      <c r="U18" s="1838" t="s">
        <v>727</v>
      </c>
      <c r="V18" s="1823"/>
      <c r="W18" s="1862"/>
      <c r="X18" s="1862"/>
      <c r="Y18" s="1862"/>
      <c r="Z18" s="1823"/>
      <c r="AA18" s="1864"/>
      <c r="AB18" s="1847"/>
      <c r="AC18" s="1868"/>
      <c r="AD18" s="1823"/>
      <c r="AE18" s="1823"/>
      <c r="AF18" s="1823"/>
      <c r="AK18" s="1869"/>
    </row>
    <row r="19" spans="2:37" s="1823" customFormat="1" ht="40.5" customHeight="1">
      <c r="B19" s="1829"/>
      <c r="C19" s="1834"/>
      <c r="D19" s="1834"/>
      <c r="E19" s="1834"/>
      <c r="F19" s="1841"/>
      <c r="G19" s="1823"/>
      <c r="H19" s="1846" t="s">
        <v>1792</v>
      </c>
      <c r="I19" s="1850" t="s">
        <v>2388</v>
      </c>
      <c r="J19" s="1853"/>
      <c r="K19" s="1853"/>
      <c r="L19" s="1853"/>
      <c r="M19" s="1853"/>
      <c r="N19" s="1853"/>
      <c r="O19" s="1853"/>
      <c r="P19" s="1853"/>
      <c r="Q19" s="1853"/>
      <c r="R19" s="1858"/>
      <c r="S19" s="1826"/>
      <c r="T19" s="1832"/>
      <c r="U19" s="1838" t="s">
        <v>727</v>
      </c>
      <c r="V19" s="1823" t="s">
        <v>1484</v>
      </c>
      <c r="W19" s="1862" t="s">
        <v>2389</v>
      </c>
      <c r="X19" s="1862"/>
      <c r="Y19" s="1862"/>
      <c r="Z19" s="1823"/>
      <c r="AA19" s="9" t="s">
        <v>89</v>
      </c>
      <c r="AB19" s="1" t="s">
        <v>1028</v>
      </c>
      <c r="AC19" s="22" t="s">
        <v>89</v>
      </c>
      <c r="AD19" s="1823"/>
      <c r="AE19" s="1823"/>
      <c r="AF19" s="1823"/>
      <c r="AK19" s="1869"/>
    </row>
    <row r="20" spans="2:37" s="1823" customFormat="1">
      <c r="B20" s="1829"/>
      <c r="C20" s="1834"/>
      <c r="D20" s="1834"/>
      <c r="E20" s="1834"/>
      <c r="F20" s="1841"/>
      <c r="G20" s="1823"/>
      <c r="H20" s="1847"/>
      <c r="I20" s="1851"/>
      <c r="J20" s="1851"/>
      <c r="K20" s="1851"/>
      <c r="L20" s="1851"/>
      <c r="M20" s="1851"/>
      <c r="N20" s="1851"/>
      <c r="O20" s="1851"/>
      <c r="P20" s="1851"/>
      <c r="Q20" s="1851"/>
      <c r="R20" s="1851"/>
      <c r="S20" s="1823"/>
      <c r="T20" s="1823"/>
      <c r="U20" s="1860"/>
      <c r="V20" s="1823"/>
      <c r="W20" s="1862"/>
      <c r="X20" s="1862"/>
      <c r="Y20" s="1862"/>
      <c r="Z20" s="1823"/>
      <c r="AA20" s="1864"/>
      <c r="AB20" s="1847"/>
      <c r="AC20" s="1868"/>
      <c r="AD20" s="1823"/>
      <c r="AE20" s="1823"/>
      <c r="AF20" s="1823"/>
      <c r="AK20" s="1869"/>
    </row>
    <row r="21" spans="2:37" s="1823" customFormat="1">
      <c r="B21" s="1829"/>
      <c r="C21" s="1834"/>
      <c r="D21" s="1834"/>
      <c r="E21" s="1834"/>
      <c r="F21" s="1841"/>
      <c r="G21" s="1823"/>
      <c r="H21" s="1848" t="s">
        <v>1723</v>
      </c>
      <c r="I21" s="1851"/>
      <c r="J21" s="1851"/>
      <c r="K21" s="1851"/>
      <c r="L21" s="1851"/>
      <c r="M21" s="1851"/>
      <c r="N21" s="1851"/>
      <c r="O21" s="1851"/>
      <c r="P21" s="1851"/>
      <c r="Q21" s="1851"/>
      <c r="R21" s="1851"/>
      <c r="S21" s="1823"/>
      <c r="T21" s="1823"/>
      <c r="U21" s="1860"/>
      <c r="V21" s="1823"/>
      <c r="W21" s="1862"/>
      <c r="X21" s="1862"/>
      <c r="Y21" s="1862"/>
      <c r="Z21" s="1823"/>
      <c r="AA21" s="1864"/>
      <c r="AB21" s="1847"/>
      <c r="AC21" s="1868"/>
      <c r="AD21" s="1823"/>
      <c r="AE21" s="1823"/>
      <c r="AF21" s="1823"/>
      <c r="AK21" s="1869"/>
    </row>
    <row r="22" spans="2:37" s="1823" customFormat="1" ht="58.5" customHeight="1">
      <c r="B22" s="1829"/>
      <c r="C22" s="1834"/>
      <c r="D22" s="1834"/>
      <c r="E22" s="1834"/>
      <c r="F22" s="1841"/>
      <c r="G22" s="1823"/>
      <c r="H22" s="1849" t="s">
        <v>2390</v>
      </c>
      <c r="I22" s="1852"/>
      <c r="J22" s="1852"/>
      <c r="K22" s="1852"/>
      <c r="L22" s="1854"/>
      <c r="M22" s="1855" t="s">
        <v>2077</v>
      </c>
      <c r="N22" s="1856"/>
      <c r="O22" s="1856"/>
      <c r="P22" s="1857"/>
      <c r="Q22" s="1857"/>
      <c r="R22" s="1857"/>
      <c r="S22" s="1857"/>
      <c r="T22" s="1857"/>
      <c r="U22" s="1838" t="s">
        <v>727</v>
      </c>
      <c r="V22" s="1823" t="s">
        <v>1484</v>
      </c>
      <c r="W22" s="1862" t="s">
        <v>2391</v>
      </c>
      <c r="X22" s="1862"/>
      <c r="Y22" s="1862"/>
      <c r="Z22" s="1823"/>
      <c r="AA22" s="9" t="s">
        <v>89</v>
      </c>
      <c r="AB22" s="1" t="s">
        <v>1028</v>
      </c>
      <c r="AC22" s="22" t="s">
        <v>89</v>
      </c>
      <c r="AD22" s="1823"/>
      <c r="AE22" s="1823"/>
      <c r="AF22" s="1823"/>
      <c r="AK22" s="1869"/>
    </row>
    <row r="23" spans="2:37" s="1823" customFormat="1">
      <c r="B23" s="1830"/>
      <c r="C23" s="1835"/>
      <c r="D23" s="1835"/>
      <c r="E23" s="1835"/>
      <c r="F23" s="1842"/>
      <c r="G23" s="1835"/>
      <c r="H23" s="1835"/>
      <c r="I23" s="1835"/>
      <c r="J23" s="1835"/>
      <c r="K23" s="1835"/>
      <c r="L23" s="1835"/>
      <c r="M23" s="1835"/>
      <c r="N23" s="1835"/>
      <c r="O23" s="1835"/>
      <c r="P23" s="1835"/>
      <c r="Q23" s="1835"/>
      <c r="R23" s="1835"/>
      <c r="S23" s="1835"/>
      <c r="T23" s="1835"/>
      <c r="U23" s="1835"/>
      <c r="V23" s="1835"/>
      <c r="W23" s="1835"/>
      <c r="X23" s="1835"/>
      <c r="Y23" s="1835"/>
      <c r="Z23" s="1835"/>
      <c r="AA23" s="1830"/>
      <c r="AB23" s="1835"/>
      <c r="AC23" s="1842"/>
      <c r="AD23" s="1823"/>
      <c r="AE23" s="1823"/>
      <c r="AF23" s="1823"/>
      <c r="AK23" s="1823"/>
    </row>
    <row r="24" spans="2:37" s="2" customFormat="1" ht="38.25" customHeight="1">
      <c r="B24" s="174" t="s">
        <v>1272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2"/>
      <c r="AE24" s="2"/>
      <c r="AF24" s="2"/>
      <c r="AK24" s="2"/>
    </row>
    <row r="25" spans="2:37" s="1823" customFormat="1" ht="47.25" customHeight="1">
      <c r="B25" s="1831" t="s">
        <v>2392</v>
      </c>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23"/>
      <c r="AE25" s="1823"/>
      <c r="AF25" s="1823"/>
      <c r="AK25" s="1823"/>
    </row>
    <row r="26" spans="2:37" s="1823" customFormat="1">
      <c r="B26" s="1824"/>
      <c r="C26" s="1824"/>
      <c r="D26" s="1824"/>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1823"/>
      <c r="AE26" s="1823"/>
      <c r="AF26" s="1823"/>
      <c r="AK26" s="1823"/>
    </row>
    <row r="27" spans="2:37" s="1824" customFormat="1"/>
    <row r="38" spans="3:32">
      <c r="C38" s="1836"/>
      <c r="D38" s="1836"/>
      <c r="E38" s="1836"/>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row>
    <row r="39" spans="3:32">
      <c r="C39" s="1837"/>
    </row>
    <row r="122" spans="3:7">
      <c r="C122" s="1836"/>
      <c r="D122" s="1836"/>
      <c r="E122" s="1836"/>
      <c r="F122" s="1836"/>
      <c r="G122" s="1836"/>
    </row>
    <row r="123" spans="3:7">
      <c r="C123" s="1837"/>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1"/>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1:AH123"/>
  <sheetViews>
    <sheetView workbookViewId="0">
      <selection activeCell="C1024" sqref="C1024"/>
    </sheetView>
  </sheetViews>
  <sheetFormatPr defaultColWidth="3.5" defaultRowHeight="13"/>
  <cols>
    <col min="1" max="1" width="1.25" style="55" customWidth="1"/>
    <col min="2" max="2" width="3" style="18" customWidth="1"/>
    <col min="3" max="6" width="3.5" style="55"/>
    <col min="7" max="7" width="1.5" style="55" customWidth="1"/>
    <col min="8" max="27" width="3.5" style="55"/>
    <col min="28" max="29" width="4" style="55" customWidth="1"/>
    <col min="30" max="30" width="7.5" style="55" customWidth="1"/>
    <col min="31" max="33" width="4" style="55" customWidth="1"/>
    <col min="34" max="34" width="1.25" style="55" customWidth="1"/>
    <col min="35" max="16384" width="3.5" style="55"/>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2:33" s="2" customFormat="1">
      <c r="B2" s="2" t="s">
        <v>757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976" t="s">
        <v>979</v>
      </c>
      <c r="AB3" s="1"/>
      <c r="AC3" s="1" t="s">
        <v>881</v>
      </c>
      <c r="AD3" s="1"/>
      <c r="AE3" s="1" t="s">
        <v>1414</v>
      </c>
      <c r="AF3" s="1"/>
      <c r="AG3" s="1" t="s">
        <v>1419</v>
      </c>
    </row>
    <row r="4" spans="2:33"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976"/>
    </row>
    <row r="5" spans="2:33" s="2" customFormat="1" ht="24.75" customHeight="1">
      <c r="B5" s="125" t="s">
        <v>2394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2:33" s="2" customFormat="1" ht="27" customHeight="1">
      <c r="B7" s="1253" t="s">
        <v>1117</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64"/>
    </row>
    <row r="8" spans="2:33" ht="27" customHeight="1">
      <c r="B8" s="7" t="s">
        <v>393</v>
      </c>
      <c r="C8" s="19"/>
      <c r="D8" s="19"/>
      <c r="E8" s="19"/>
      <c r="F8" s="29"/>
      <c r="G8" s="1377"/>
      <c r="H8" s="19" t="s">
        <v>89</v>
      </c>
      <c r="I8" s="1257" t="s">
        <v>534</v>
      </c>
      <c r="J8" s="1257"/>
      <c r="K8" s="1257"/>
      <c r="L8" s="1257"/>
      <c r="M8" s="19" t="s">
        <v>89</v>
      </c>
      <c r="N8" s="1257" t="s">
        <v>783</v>
      </c>
      <c r="O8" s="1257"/>
      <c r="P8" s="1257"/>
      <c r="Q8" s="1257"/>
      <c r="R8" s="19" t="s">
        <v>89</v>
      </c>
      <c r="S8" s="1257" t="s">
        <v>841</v>
      </c>
      <c r="T8" s="1257"/>
      <c r="U8" s="1257"/>
      <c r="V8" s="1257"/>
      <c r="W8" s="1257"/>
      <c r="X8" s="1257"/>
      <c r="Y8" s="1257"/>
      <c r="Z8" s="1257"/>
      <c r="AA8" s="1257"/>
      <c r="AB8" s="1257"/>
      <c r="AC8" s="1257"/>
      <c r="AD8" s="1257"/>
      <c r="AE8" s="1257"/>
      <c r="AF8" s="1257"/>
      <c r="AG8" s="1265"/>
    </row>
    <row r="9" spans="2:33" ht="27" customHeight="1">
      <c r="B9" s="7" t="s">
        <v>2245</v>
      </c>
      <c r="C9" s="19"/>
      <c r="D9" s="19"/>
      <c r="E9" s="19"/>
      <c r="F9" s="29"/>
      <c r="G9" s="1377"/>
      <c r="H9" s="19" t="s">
        <v>89</v>
      </c>
      <c r="I9" s="1257" t="s">
        <v>1550</v>
      </c>
      <c r="J9" s="1257"/>
      <c r="K9" s="1257"/>
      <c r="L9" s="1257"/>
      <c r="M9" s="1257"/>
      <c r="N9" s="1257"/>
      <c r="O9" s="1257"/>
      <c r="P9" s="1257"/>
      <c r="Q9" s="1257"/>
      <c r="R9" s="19" t="s">
        <v>89</v>
      </c>
      <c r="S9" s="1257" t="s">
        <v>1431</v>
      </c>
      <c r="T9" s="1257"/>
      <c r="U9" s="144"/>
      <c r="V9" s="1257"/>
      <c r="W9" s="1257"/>
      <c r="X9" s="1257"/>
      <c r="Y9" s="1257"/>
      <c r="Z9" s="1257"/>
      <c r="AA9" s="1257"/>
      <c r="AB9" s="1257"/>
      <c r="AC9" s="1257"/>
      <c r="AD9" s="1257"/>
      <c r="AE9" s="1257"/>
      <c r="AF9" s="1257"/>
      <c r="AG9" s="1265"/>
    </row>
    <row r="10" spans="2:33" ht="27" customHeight="1">
      <c r="B10" s="7" t="s">
        <v>568</v>
      </c>
      <c r="C10" s="19"/>
      <c r="D10" s="19"/>
      <c r="E10" s="19"/>
      <c r="F10" s="19"/>
      <c r="G10" s="1377"/>
      <c r="H10" s="19" t="s">
        <v>89</v>
      </c>
      <c r="I10" s="1257" t="s">
        <v>1133</v>
      </c>
      <c r="J10" s="1257"/>
      <c r="K10" s="1257"/>
      <c r="L10" s="1257"/>
      <c r="M10" s="1257"/>
      <c r="N10" s="1257"/>
      <c r="O10" s="1257"/>
      <c r="P10" s="1257"/>
      <c r="Q10" s="1257"/>
      <c r="R10" s="19" t="s">
        <v>89</v>
      </c>
      <c r="S10" s="1257" t="s">
        <v>2382</v>
      </c>
      <c r="T10" s="1257"/>
      <c r="U10" s="1257"/>
      <c r="V10" s="1257"/>
      <c r="W10" s="1257"/>
      <c r="X10" s="1257"/>
      <c r="Y10" s="1257"/>
      <c r="Z10" s="1257"/>
      <c r="AA10" s="1257"/>
      <c r="AB10" s="1257"/>
      <c r="AC10" s="1257"/>
      <c r="AD10" s="1257"/>
      <c r="AE10" s="1257"/>
      <c r="AF10" s="1257"/>
      <c r="AG10" s="1265"/>
    </row>
    <row r="11" spans="2:33"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2:33" s="2" customFormat="1" ht="10.5" customHeight="1">
      <c r="B12" s="40"/>
      <c r="C12" s="142"/>
      <c r="D12" s="142"/>
      <c r="E12" s="142"/>
      <c r="F12" s="5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40"/>
      <c r="AF12" s="142"/>
      <c r="AG12" s="52"/>
    </row>
    <row r="13" spans="2:33" s="2" customFormat="1" ht="40.5" customHeight="1">
      <c r="B13" s="44" t="s">
        <v>2383</v>
      </c>
      <c r="C13" s="193"/>
      <c r="D13" s="193"/>
      <c r="E13" s="193"/>
      <c r="F13" s="62"/>
      <c r="G13" s="2"/>
      <c r="H13" s="193" t="s">
        <v>2395</v>
      </c>
      <c r="I13" s="193"/>
      <c r="J13" s="193"/>
      <c r="K13" s="193"/>
      <c r="L13" s="193"/>
      <c r="M13" s="193"/>
      <c r="N13" s="193"/>
      <c r="O13" s="193"/>
      <c r="P13" s="193"/>
      <c r="Q13" s="193"/>
      <c r="R13" s="193"/>
      <c r="S13" s="193"/>
      <c r="T13" s="193"/>
      <c r="U13" s="193"/>
      <c r="V13" s="193"/>
      <c r="W13" s="193"/>
      <c r="X13" s="193"/>
      <c r="Y13" s="193"/>
      <c r="Z13" s="193"/>
      <c r="AA13" s="193"/>
      <c r="AB13" s="193"/>
      <c r="AC13" s="193"/>
      <c r="AD13" s="2"/>
      <c r="AE13" s="34"/>
      <c r="AF13" s="2"/>
      <c r="AG13" s="23"/>
    </row>
    <row r="14" spans="2:33" s="2" customFormat="1" ht="27" customHeight="1">
      <c r="B14" s="44"/>
      <c r="C14" s="193"/>
      <c r="D14" s="193"/>
      <c r="E14" s="193"/>
      <c r="F14" s="62"/>
      <c r="G14" s="2"/>
      <c r="H14" s="2"/>
      <c r="I14" s="2"/>
      <c r="J14" s="2"/>
      <c r="K14" s="2"/>
      <c r="L14" s="2"/>
      <c r="M14" s="2"/>
      <c r="N14" s="2"/>
      <c r="O14" s="2"/>
      <c r="P14" s="2"/>
      <c r="Q14" s="2"/>
      <c r="R14" s="2"/>
      <c r="S14" s="2"/>
      <c r="T14" s="2"/>
      <c r="U14" s="2"/>
      <c r="V14" s="2"/>
      <c r="W14" s="2"/>
      <c r="X14" s="2"/>
      <c r="Y14" s="2"/>
      <c r="Z14" s="1"/>
      <c r="AA14" s="1"/>
      <c r="AB14" s="1"/>
      <c r="AC14" s="1"/>
      <c r="AD14" s="2"/>
      <c r="AE14" s="1511" t="s">
        <v>1554</v>
      </c>
      <c r="AF14" s="1263" t="s">
        <v>1028</v>
      </c>
      <c r="AG14" s="1512" t="s">
        <v>357</v>
      </c>
    </row>
    <row r="15" spans="2:33" s="2" customFormat="1" ht="30" customHeight="1">
      <c r="B15" s="44"/>
      <c r="C15" s="193"/>
      <c r="D15" s="193"/>
      <c r="E15" s="193"/>
      <c r="F15" s="62"/>
      <c r="G15" s="2"/>
      <c r="H15" s="1286" t="s">
        <v>1475</v>
      </c>
      <c r="I15" s="1488" t="s">
        <v>2139</v>
      </c>
      <c r="J15" s="1492"/>
      <c r="K15" s="1492"/>
      <c r="L15" s="1492"/>
      <c r="M15" s="1492"/>
      <c r="N15" s="1492"/>
      <c r="O15" s="1492"/>
      <c r="P15" s="1492"/>
      <c r="Q15" s="1492"/>
      <c r="R15" s="1492"/>
      <c r="S15" s="1492"/>
      <c r="T15" s="1492"/>
      <c r="U15" s="1492"/>
      <c r="V15" s="1495"/>
      <c r="W15" s="7"/>
      <c r="X15" s="19"/>
      <c r="Y15" s="29" t="s">
        <v>727</v>
      </c>
      <c r="Z15" s="1"/>
      <c r="AA15" s="1"/>
      <c r="AB15" s="1"/>
      <c r="AC15" s="1"/>
      <c r="AD15" s="2"/>
      <c r="AE15" s="34"/>
      <c r="AF15" s="2"/>
      <c r="AG15" s="23"/>
    </row>
    <row r="16" spans="2:33" s="2" customFormat="1" ht="30" customHeight="1">
      <c r="B16" s="44"/>
      <c r="C16" s="193"/>
      <c r="D16" s="193"/>
      <c r="E16" s="193"/>
      <c r="F16" s="62"/>
      <c r="G16" s="2"/>
      <c r="H16" s="1286" t="s">
        <v>1439</v>
      </c>
      <c r="I16" s="1488" t="s">
        <v>2396</v>
      </c>
      <c r="J16" s="1492"/>
      <c r="K16" s="1492"/>
      <c r="L16" s="1492"/>
      <c r="M16" s="1492"/>
      <c r="N16" s="1492"/>
      <c r="O16" s="1492"/>
      <c r="P16" s="1492"/>
      <c r="Q16" s="1492"/>
      <c r="R16" s="1492"/>
      <c r="S16" s="1492"/>
      <c r="T16" s="1492"/>
      <c r="U16" s="1492"/>
      <c r="V16" s="1495"/>
      <c r="W16" s="7"/>
      <c r="X16" s="19"/>
      <c r="Y16" s="29" t="s">
        <v>727</v>
      </c>
      <c r="Z16" s="2" t="s">
        <v>1484</v>
      </c>
      <c r="AA16" s="1792" t="s">
        <v>2397</v>
      </c>
      <c r="AB16" s="1792"/>
      <c r="AC16" s="1792"/>
      <c r="AD16" s="2"/>
      <c r="AE16" s="9" t="s">
        <v>89</v>
      </c>
      <c r="AF16" s="1" t="s">
        <v>1028</v>
      </c>
      <c r="AG16" s="22" t="s">
        <v>89</v>
      </c>
    </row>
    <row r="17" spans="2:33" s="2" customFormat="1" ht="30" customHeight="1">
      <c r="B17" s="44"/>
      <c r="C17" s="193"/>
      <c r="D17" s="193"/>
      <c r="E17" s="193"/>
      <c r="F17" s="62"/>
      <c r="G17" s="2"/>
      <c r="H17" s="1286" t="s">
        <v>687</v>
      </c>
      <c r="I17" s="1488" t="s">
        <v>205</v>
      </c>
      <c r="J17" s="1492"/>
      <c r="K17" s="1492"/>
      <c r="L17" s="1492"/>
      <c r="M17" s="1492"/>
      <c r="N17" s="1492"/>
      <c r="O17" s="1492"/>
      <c r="P17" s="1492"/>
      <c r="Q17" s="1492"/>
      <c r="R17" s="1492"/>
      <c r="S17" s="1492"/>
      <c r="T17" s="1492"/>
      <c r="U17" s="1492"/>
      <c r="V17" s="1495"/>
      <c r="W17" s="7"/>
      <c r="X17" s="19"/>
      <c r="Y17" s="29" t="s">
        <v>727</v>
      </c>
      <c r="Z17" s="2" t="s">
        <v>1484</v>
      </c>
      <c r="AA17" s="1792" t="s">
        <v>466</v>
      </c>
      <c r="AB17" s="1792"/>
      <c r="AC17" s="1792"/>
      <c r="AD17" s="2"/>
      <c r="AE17" s="9" t="s">
        <v>89</v>
      </c>
      <c r="AF17" s="1" t="s">
        <v>1028</v>
      </c>
      <c r="AG17" s="22" t="s">
        <v>89</v>
      </c>
    </row>
    <row r="18" spans="2:33" s="2" customFormat="1" ht="30" customHeight="1">
      <c r="B18" s="44"/>
      <c r="C18" s="193"/>
      <c r="D18" s="193"/>
      <c r="E18" s="193"/>
      <c r="F18" s="62"/>
      <c r="G18" s="2"/>
      <c r="H18" s="1286" t="s">
        <v>1476</v>
      </c>
      <c r="I18" s="1488" t="s">
        <v>336</v>
      </c>
      <c r="J18" s="1492"/>
      <c r="K18" s="1492"/>
      <c r="L18" s="1492"/>
      <c r="M18" s="1492"/>
      <c r="N18" s="1492"/>
      <c r="O18" s="1492"/>
      <c r="P18" s="1492"/>
      <c r="Q18" s="1492"/>
      <c r="R18" s="1492"/>
      <c r="S18" s="1492"/>
      <c r="T18" s="1492"/>
      <c r="U18" s="1492"/>
      <c r="V18" s="1495"/>
      <c r="W18" s="7"/>
      <c r="X18" s="19"/>
      <c r="Y18" s="29" t="s">
        <v>727</v>
      </c>
      <c r="Z18" s="2"/>
      <c r="AA18" s="903"/>
      <c r="AB18" s="903"/>
      <c r="AC18" s="903"/>
      <c r="AD18" s="2"/>
      <c r="AE18" s="1261"/>
      <c r="AF18" s="1387"/>
      <c r="AG18" s="1721"/>
    </row>
    <row r="19" spans="2:33" s="2" customFormat="1" ht="40.5" customHeight="1">
      <c r="B19" s="59"/>
      <c r="C19" s="125"/>
      <c r="D19" s="125"/>
      <c r="E19" s="125"/>
      <c r="F19" s="27"/>
      <c r="G19" s="2"/>
      <c r="H19" s="1286" t="s">
        <v>1792</v>
      </c>
      <c r="I19" s="1488" t="s">
        <v>47</v>
      </c>
      <c r="J19" s="1492"/>
      <c r="K19" s="1492"/>
      <c r="L19" s="1492"/>
      <c r="M19" s="1492"/>
      <c r="N19" s="1492"/>
      <c r="O19" s="1492"/>
      <c r="P19" s="1492"/>
      <c r="Q19" s="1492"/>
      <c r="R19" s="1492"/>
      <c r="S19" s="1492"/>
      <c r="T19" s="1492"/>
      <c r="U19" s="1492"/>
      <c r="V19" s="1495"/>
      <c r="W19" s="7"/>
      <c r="X19" s="19"/>
      <c r="Y19" s="29" t="s">
        <v>727</v>
      </c>
      <c r="Z19" s="2" t="s">
        <v>1484</v>
      </c>
      <c r="AA19" s="903" t="s">
        <v>2389</v>
      </c>
      <c r="AB19" s="903"/>
      <c r="AC19" s="903"/>
      <c r="AD19" s="2"/>
      <c r="AE19" s="9" t="s">
        <v>89</v>
      </c>
      <c r="AF19" s="1" t="s">
        <v>1028</v>
      </c>
      <c r="AG19" s="22" t="s">
        <v>89</v>
      </c>
    </row>
    <row r="20" spans="2:33" s="2" customFormat="1" ht="12" customHeight="1">
      <c r="B20" s="59"/>
      <c r="C20" s="125"/>
      <c r="D20" s="125"/>
      <c r="E20" s="125"/>
      <c r="F20" s="27"/>
      <c r="G20" s="2"/>
      <c r="H20" s="1387"/>
      <c r="I20" s="1494"/>
      <c r="J20" s="1494"/>
      <c r="K20" s="1494"/>
      <c r="L20" s="1494"/>
      <c r="M20" s="1494"/>
      <c r="N20" s="1494"/>
      <c r="O20" s="1494"/>
      <c r="P20" s="1494"/>
      <c r="Q20" s="1494"/>
      <c r="R20" s="1494"/>
      <c r="S20" s="1494"/>
      <c r="T20" s="1494"/>
      <c r="U20" s="1494"/>
      <c r="V20" s="1494"/>
      <c r="W20" s="2"/>
      <c r="X20" s="2"/>
      <c r="Y20" s="1"/>
      <c r="Z20" s="2"/>
      <c r="AA20" s="903"/>
      <c r="AB20" s="903"/>
      <c r="AC20" s="903"/>
      <c r="AD20" s="2"/>
      <c r="AE20" s="1261"/>
      <c r="AF20" s="1387"/>
      <c r="AG20" s="1721"/>
    </row>
    <row r="21" spans="2:33" s="2" customFormat="1">
      <c r="B21" s="59"/>
      <c r="C21" s="125"/>
      <c r="D21" s="125"/>
      <c r="E21" s="125"/>
      <c r="F21" s="27"/>
      <c r="G21" s="2"/>
      <c r="H21" s="1491" t="s">
        <v>1723</v>
      </c>
      <c r="I21" s="1494"/>
      <c r="J21" s="1494"/>
      <c r="K21" s="1494"/>
      <c r="L21" s="1494"/>
      <c r="M21" s="1494"/>
      <c r="N21" s="1494"/>
      <c r="O21" s="1494"/>
      <c r="P21" s="1494"/>
      <c r="Q21" s="1494"/>
      <c r="R21" s="1494"/>
      <c r="S21" s="1494"/>
      <c r="T21" s="1494"/>
      <c r="U21" s="1494"/>
      <c r="V21" s="1494"/>
      <c r="W21" s="2"/>
      <c r="X21" s="2"/>
      <c r="Y21" s="1"/>
      <c r="Z21" s="2"/>
      <c r="AA21" s="903"/>
      <c r="AB21" s="903"/>
      <c r="AC21" s="903"/>
      <c r="AD21" s="2"/>
      <c r="AE21" s="1261"/>
      <c r="AF21" s="1387"/>
      <c r="AG21" s="1721"/>
    </row>
    <row r="22" spans="2:33" s="2" customFormat="1" ht="47.25" customHeight="1">
      <c r="B22" s="34"/>
      <c r="C22" s="2"/>
      <c r="D22" s="2"/>
      <c r="E22" s="2"/>
      <c r="F22" s="2"/>
      <c r="G22" s="34"/>
      <c r="H22" s="952" t="s">
        <v>2390</v>
      </c>
      <c r="I22" s="958"/>
      <c r="J22" s="958"/>
      <c r="K22" s="958"/>
      <c r="L22" s="1560"/>
      <c r="M22" s="1777" t="s">
        <v>2077</v>
      </c>
      <c r="N22" s="1509"/>
      <c r="O22" s="1509"/>
      <c r="P22" s="1756"/>
      <c r="Q22" s="1756"/>
      <c r="R22" s="1756"/>
      <c r="S22" s="1756"/>
      <c r="T22" s="1756"/>
      <c r="U22" s="1756"/>
      <c r="V22" s="1756"/>
      <c r="W22" s="1756"/>
      <c r="X22" s="1756"/>
      <c r="Y22" s="29" t="s">
        <v>727</v>
      </c>
      <c r="Z22" s="2" t="s">
        <v>1484</v>
      </c>
      <c r="AA22" s="903" t="s">
        <v>2112</v>
      </c>
      <c r="AB22" s="903"/>
      <c r="AC22" s="903"/>
      <c r="AD22" s="23"/>
      <c r="AE22" s="9" t="s">
        <v>89</v>
      </c>
      <c r="AF22" s="1" t="s">
        <v>1028</v>
      </c>
      <c r="AG22" s="22" t="s">
        <v>89</v>
      </c>
    </row>
    <row r="23" spans="2:33" s="2" customFormat="1" ht="18.75" customHeight="1">
      <c r="B23" s="56"/>
      <c r="C23" s="351"/>
      <c r="D23" s="351"/>
      <c r="E23" s="351"/>
      <c r="F23" s="351"/>
      <c r="G23" s="42"/>
      <c r="H23" s="958"/>
      <c r="I23" s="958"/>
      <c r="J23" s="958"/>
      <c r="K23" s="958"/>
      <c r="L23" s="958"/>
      <c r="M23" s="1777"/>
      <c r="N23" s="1509"/>
      <c r="O23" s="1509"/>
      <c r="P23" s="1509"/>
      <c r="Q23" s="1509"/>
      <c r="R23" s="1509"/>
      <c r="S23" s="1509"/>
      <c r="T23" s="1509"/>
      <c r="U23" s="1509"/>
      <c r="V23" s="1509"/>
      <c r="W23" s="1256"/>
      <c r="X23" s="1256"/>
      <c r="Y23" s="19"/>
      <c r="Z23" s="57"/>
      <c r="AA23" s="904"/>
      <c r="AB23" s="904"/>
      <c r="AC23" s="904"/>
      <c r="AD23" s="53"/>
      <c r="AE23" s="957"/>
      <c r="AF23" s="957"/>
      <c r="AG23" s="1770"/>
    </row>
    <row r="24" spans="2:33" s="2" customFormat="1" ht="10.5" customHeight="1">
      <c r="B24" s="43"/>
      <c r="C24" s="174"/>
      <c r="D24" s="174"/>
      <c r="E24" s="174"/>
      <c r="F24" s="812"/>
      <c r="G24" s="142"/>
      <c r="H24" s="1678"/>
      <c r="I24" s="1678"/>
      <c r="J24" s="1678"/>
      <c r="K24" s="1678"/>
      <c r="L24" s="1678"/>
      <c r="M24" s="1789"/>
      <c r="N24" s="1463"/>
      <c r="O24" s="1463"/>
      <c r="P24" s="1463"/>
      <c r="Q24" s="1463"/>
      <c r="R24" s="1463"/>
      <c r="S24" s="1463"/>
      <c r="T24" s="1463"/>
      <c r="U24" s="1463"/>
      <c r="V24" s="1463"/>
      <c r="W24" s="142"/>
      <c r="X24" s="142"/>
      <c r="Y24" s="20"/>
      <c r="Z24" s="142"/>
      <c r="AA24" s="861"/>
      <c r="AB24" s="861"/>
      <c r="AC24" s="861"/>
      <c r="AD24" s="142"/>
      <c r="AE24" s="1794"/>
      <c r="AF24" s="1678"/>
      <c r="AG24" s="1797"/>
    </row>
    <row r="25" spans="2:33" s="2" customFormat="1" ht="18.75" customHeight="1">
      <c r="B25" s="44"/>
      <c r="C25" s="193"/>
      <c r="D25" s="193"/>
      <c r="E25" s="193"/>
      <c r="F25" s="62"/>
      <c r="G25" s="2"/>
      <c r="H25" s="1491" t="s">
        <v>2275</v>
      </c>
      <c r="I25" s="1387"/>
      <c r="J25" s="1387"/>
      <c r="K25" s="1387"/>
      <c r="L25" s="1387"/>
      <c r="M25" s="1389"/>
      <c r="N25" s="1697"/>
      <c r="O25" s="1697"/>
      <c r="P25" s="1697"/>
      <c r="Q25" s="1697"/>
      <c r="R25" s="1697"/>
      <c r="S25" s="1697"/>
      <c r="T25" s="1697"/>
      <c r="U25" s="1697"/>
      <c r="V25" s="1697"/>
      <c r="W25" s="2"/>
      <c r="X25" s="2"/>
      <c r="Y25" s="1"/>
      <c r="Z25" s="2"/>
      <c r="AA25" s="903"/>
      <c r="AB25" s="903"/>
      <c r="AC25" s="903"/>
      <c r="AD25" s="2"/>
      <c r="AE25" s="1511" t="s">
        <v>1554</v>
      </c>
      <c r="AF25" s="1263" t="s">
        <v>1028</v>
      </c>
      <c r="AG25" s="1512" t="s">
        <v>357</v>
      </c>
    </row>
    <row r="26" spans="2:33" s="2" customFormat="1" ht="18.75" customHeight="1">
      <c r="B26" s="44" t="s">
        <v>2398</v>
      </c>
      <c r="C26" s="193"/>
      <c r="D26" s="193"/>
      <c r="E26" s="193"/>
      <c r="F26" s="62"/>
      <c r="G26" s="2"/>
      <c r="H26" s="1491" t="s">
        <v>286</v>
      </c>
      <c r="I26" s="1387"/>
      <c r="J26" s="1387"/>
      <c r="K26" s="1387"/>
      <c r="L26" s="1387"/>
      <c r="M26" s="1389"/>
      <c r="N26" s="1697"/>
      <c r="O26" s="1697"/>
      <c r="P26" s="1697"/>
      <c r="Q26" s="1697"/>
      <c r="R26" s="1697"/>
      <c r="S26" s="1697"/>
      <c r="T26" s="1697"/>
      <c r="U26" s="1697"/>
      <c r="V26" s="1697"/>
      <c r="W26" s="2"/>
      <c r="X26" s="2"/>
      <c r="Y26" s="1"/>
      <c r="Z26" s="2"/>
      <c r="AA26" s="903"/>
      <c r="AB26" s="903"/>
      <c r="AC26" s="903"/>
      <c r="AD26" s="2"/>
      <c r="AE26" s="1260"/>
      <c r="AF26" s="1389"/>
      <c r="AG26" s="1386"/>
    </row>
    <row r="27" spans="2:33" s="2" customFormat="1" ht="18.75" customHeight="1">
      <c r="B27" s="44"/>
      <c r="C27" s="193"/>
      <c r="D27" s="193"/>
      <c r="E27" s="193"/>
      <c r="F27" s="62"/>
      <c r="G27" s="2"/>
      <c r="H27" s="1491" t="s">
        <v>2277</v>
      </c>
      <c r="I27" s="1387"/>
      <c r="J27" s="1387"/>
      <c r="K27" s="1387"/>
      <c r="L27" s="1387"/>
      <c r="M27" s="1389"/>
      <c r="N27" s="1697"/>
      <c r="O27" s="1697"/>
      <c r="P27" s="1697"/>
      <c r="Q27" s="1697"/>
      <c r="R27" s="1697"/>
      <c r="S27" s="1697"/>
      <c r="T27" s="1697"/>
      <c r="U27" s="1697"/>
      <c r="V27" s="1697"/>
      <c r="W27" s="2"/>
      <c r="X27" s="2"/>
      <c r="Y27" s="1"/>
      <c r="Z27" s="2"/>
      <c r="AA27" s="903"/>
      <c r="AB27" s="903"/>
      <c r="AC27" s="903"/>
      <c r="AD27" s="2"/>
      <c r="AE27" s="9" t="s">
        <v>89</v>
      </c>
      <c r="AF27" s="1" t="s">
        <v>1028</v>
      </c>
      <c r="AG27" s="22" t="s">
        <v>89</v>
      </c>
    </row>
    <row r="28" spans="2:33" s="2" customFormat="1" ht="18.75" customHeight="1">
      <c r="B28" s="44"/>
      <c r="C28" s="193"/>
      <c r="D28" s="193"/>
      <c r="E28" s="193"/>
      <c r="F28" s="62"/>
      <c r="G28" s="2"/>
      <c r="H28" s="1491" t="s">
        <v>1733</v>
      </c>
      <c r="I28" s="1387"/>
      <c r="J28" s="1387"/>
      <c r="K28" s="1387"/>
      <c r="L28" s="1387"/>
      <c r="M28" s="1389"/>
      <c r="N28" s="1697"/>
      <c r="O28" s="1697"/>
      <c r="P28" s="1697"/>
      <c r="Q28" s="1697"/>
      <c r="R28" s="1697"/>
      <c r="S28" s="1697"/>
      <c r="T28" s="1697"/>
      <c r="U28" s="1697"/>
      <c r="V28" s="1697"/>
      <c r="W28" s="2"/>
      <c r="X28" s="2"/>
      <c r="Y28" s="1"/>
      <c r="Z28" s="2"/>
      <c r="AA28" s="903"/>
      <c r="AB28" s="903"/>
      <c r="AC28" s="903"/>
      <c r="AD28" s="2"/>
      <c r="AE28" s="9" t="s">
        <v>89</v>
      </c>
      <c r="AF28" s="1" t="s">
        <v>1028</v>
      </c>
      <c r="AG28" s="22" t="s">
        <v>89</v>
      </c>
    </row>
    <row r="29" spans="2:33" s="2" customFormat="1" ht="18.75" customHeight="1">
      <c r="B29" s="44"/>
      <c r="C29" s="193"/>
      <c r="D29" s="193"/>
      <c r="E29" s="193"/>
      <c r="F29" s="62"/>
      <c r="G29" s="2"/>
      <c r="H29" s="1491" t="s">
        <v>2279</v>
      </c>
      <c r="I29" s="1387"/>
      <c r="J29" s="1387"/>
      <c r="K29" s="1387"/>
      <c r="L29" s="1387"/>
      <c r="M29" s="1389"/>
      <c r="N29" s="1697"/>
      <c r="O29" s="1697"/>
      <c r="P29" s="1697"/>
      <c r="Q29" s="1697"/>
      <c r="R29" s="1697"/>
      <c r="S29" s="1697"/>
      <c r="T29" s="1697"/>
      <c r="U29" s="1697"/>
      <c r="V29" s="1697"/>
      <c r="W29" s="2"/>
      <c r="X29" s="2"/>
      <c r="Y29" s="1"/>
      <c r="Z29" s="2"/>
      <c r="AA29" s="903"/>
      <c r="AB29" s="903"/>
      <c r="AC29" s="903"/>
      <c r="AD29" s="2"/>
      <c r="AE29" s="9" t="s">
        <v>89</v>
      </c>
      <c r="AF29" s="1" t="s">
        <v>1028</v>
      </c>
      <c r="AG29" s="22" t="s">
        <v>89</v>
      </c>
    </row>
    <row r="30" spans="2:33" s="2" customFormat="1" ht="18.75" customHeight="1">
      <c r="B30" s="44"/>
      <c r="C30" s="193"/>
      <c r="D30" s="193"/>
      <c r="E30" s="193"/>
      <c r="F30" s="62"/>
      <c r="G30" s="2"/>
      <c r="H30" s="1491" t="s">
        <v>2280</v>
      </c>
      <c r="I30" s="1387"/>
      <c r="J30" s="1387"/>
      <c r="K30" s="1387"/>
      <c r="L30" s="1387"/>
      <c r="M30" s="1389"/>
      <c r="N30" s="1697"/>
      <c r="O30" s="1697"/>
      <c r="P30" s="1697"/>
      <c r="Q30" s="1697"/>
      <c r="R30" s="1697"/>
      <c r="S30" s="1697"/>
      <c r="T30" s="1697"/>
      <c r="U30" s="1697"/>
      <c r="V30" s="1697"/>
      <c r="W30" s="2"/>
      <c r="X30" s="2"/>
      <c r="Y30" s="1"/>
      <c r="Z30" s="2"/>
      <c r="AA30" s="903"/>
      <c r="AB30" s="903"/>
      <c r="AC30" s="903"/>
      <c r="AD30" s="2"/>
      <c r="AE30" s="9" t="s">
        <v>89</v>
      </c>
      <c r="AF30" s="1" t="s">
        <v>1028</v>
      </c>
      <c r="AG30" s="22" t="s">
        <v>89</v>
      </c>
    </row>
    <row r="31" spans="2:33" s="2" customFormat="1" ht="18.75" customHeight="1">
      <c r="B31" s="44"/>
      <c r="C31" s="193"/>
      <c r="D31" s="193"/>
      <c r="E31" s="193"/>
      <c r="F31" s="62"/>
      <c r="G31" s="2"/>
      <c r="H31" s="1491" t="s">
        <v>2243</v>
      </c>
      <c r="I31" s="1387"/>
      <c r="J31" s="1387"/>
      <c r="K31" s="1387"/>
      <c r="L31" s="1387"/>
      <c r="M31" s="1389"/>
      <c r="N31" s="1697"/>
      <c r="O31" s="1697"/>
      <c r="P31" s="1697"/>
      <c r="Q31" s="1697"/>
      <c r="R31" s="1697"/>
      <c r="S31" s="1697"/>
      <c r="T31" s="1697"/>
      <c r="U31" s="1697"/>
      <c r="V31" s="1697"/>
      <c r="W31" s="1697"/>
      <c r="X31" s="2"/>
      <c r="Y31" s="2"/>
      <c r="Z31" s="1"/>
      <c r="AA31" s="2"/>
      <c r="AB31" s="903"/>
      <c r="AC31" s="903"/>
      <c r="AD31" s="1387"/>
      <c r="AE31" s="1261"/>
      <c r="AF31" s="1387"/>
      <c r="AG31" s="23"/>
    </row>
    <row r="32" spans="2:33" s="2" customFormat="1" ht="18.75" customHeight="1">
      <c r="B32" s="44"/>
      <c r="C32" s="193"/>
      <c r="D32" s="193"/>
      <c r="E32" s="193"/>
      <c r="F32" s="62"/>
      <c r="G32" s="2"/>
      <c r="H32" s="1491"/>
      <c r="I32" s="1286" t="s">
        <v>1558</v>
      </c>
      <c r="J32" s="1286"/>
      <c r="K32" s="1286"/>
      <c r="L32" s="1286"/>
      <c r="M32" s="1286"/>
      <c r="N32" s="1679"/>
      <c r="O32" s="858"/>
      <c r="P32" s="858"/>
      <c r="Q32" s="858"/>
      <c r="R32" s="858"/>
      <c r="S32" s="858"/>
      <c r="T32" s="858"/>
      <c r="U32" s="858"/>
      <c r="V32" s="858"/>
      <c r="W32" s="858"/>
      <c r="X32" s="858"/>
      <c r="Y32" s="858"/>
      <c r="Z32" s="858"/>
      <c r="AA32" s="858"/>
      <c r="AB32" s="864"/>
      <c r="AC32" s="1758"/>
      <c r="AD32" s="1387"/>
      <c r="AE32" s="1261"/>
      <c r="AF32" s="1387"/>
      <c r="AG32" s="23"/>
    </row>
    <row r="33" spans="1:34" s="2" customFormat="1" ht="18.75" customHeight="1">
      <c r="A33" s="2"/>
      <c r="B33" s="44"/>
      <c r="C33" s="193"/>
      <c r="D33" s="193"/>
      <c r="E33" s="193"/>
      <c r="F33" s="62"/>
      <c r="G33" s="2"/>
      <c r="H33" s="1491"/>
      <c r="I33" s="1286" t="s">
        <v>529</v>
      </c>
      <c r="J33" s="1286"/>
      <c r="K33" s="1286"/>
      <c r="L33" s="1286"/>
      <c r="M33" s="1286"/>
      <c r="N33" s="1679"/>
      <c r="O33" s="858"/>
      <c r="P33" s="858"/>
      <c r="Q33" s="858"/>
      <c r="R33" s="858"/>
      <c r="S33" s="858"/>
      <c r="T33" s="858"/>
      <c r="U33" s="858"/>
      <c r="V33" s="858"/>
      <c r="W33" s="858"/>
      <c r="X33" s="858"/>
      <c r="Y33" s="858"/>
      <c r="Z33" s="858"/>
      <c r="AA33" s="858"/>
      <c r="AB33" s="864"/>
      <c r="AC33" s="1758"/>
      <c r="AD33" s="1387"/>
      <c r="AE33" s="1261"/>
      <c r="AF33" s="1387"/>
      <c r="AG33" s="23"/>
      <c r="AH33" s="2"/>
    </row>
    <row r="34" spans="1:34" s="2" customFormat="1" ht="18.75" customHeight="1">
      <c r="A34" s="2"/>
      <c r="B34" s="44"/>
      <c r="C34" s="193"/>
      <c r="D34" s="193"/>
      <c r="E34" s="193"/>
      <c r="F34" s="62"/>
      <c r="G34" s="2"/>
      <c r="H34" s="1491"/>
      <c r="I34" s="1286" t="s">
        <v>1044</v>
      </c>
      <c r="J34" s="1286"/>
      <c r="K34" s="1286"/>
      <c r="L34" s="1286"/>
      <c r="M34" s="1286"/>
      <c r="N34" s="1679"/>
      <c r="O34" s="858"/>
      <c r="P34" s="858"/>
      <c r="Q34" s="858"/>
      <c r="R34" s="858"/>
      <c r="S34" s="858"/>
      <c r="T34" s="858"/>
      <c r="U34" s="858"/>
      <c r="V34" s="858"/>
      <c r="W34" s="858"/>
      <c r="X34" s="858"/>
      <c r="Y34" s="858"/>
      <c r="Z34" s="858"/>
      <c r="AA34" s="858"/>
      <c r="AB34" s="864"/>
      <c r="AC34" s="1758"/>
      <c r="AD34" s="1387"/>
      <c r="AE34" s="1261"/>
      <c r="AF34" s="1387"/>
      <c r="AG34" s="23"/>
      <c r="AH34" s="2"/>
    </row>
    <row r="35" spans="1:34" s="2" customFormat="1" ht="33.75" customHeight="1">
      <c r="A35" s="2"/>
      <c r="B35" s="44"/>
      <c r="C35" s="193"/>
      <c r="D35" s="193"/>
      <c r="E35" s="193"/>
      <c r="F35" s="62"/>
      <c r="G35" s="2"/>
      <c r="H35" s="1364" t="s">
        <v>1592</v>
      </c>
      <c r="I35" s="1364"/>
      <c r="J35" s="1364"/>
      <c r="K35" s="1364"/>
      <c r="L35" s="1364"/>
      <c r="M35" s="1364"/>
      <c r="N35" s="1364"/>
      <c r="O35" s="1364"/>
      <c r="P35" s="1364"/>
      <c r="Q35" s="1364"/>
      <c r="R35" s="1364"/>
      <c r="S35" s="1364"/>
      <c r="T35" s="1364"/>
      <c r="U35" s="1364"/>
      <c r="V35" s="1364"/>
      <c r="W35" s="1364"/>
      <c r="X35" s="1364"/>
      <c r="Y35" s="1364"/>
      <c r="Z35" s="1364"/>
      <c r="AA35" s="1364"/>
      <c r="AB35" s="1364"/>
      <c r="AC35" s="1364"/>
      <c r="AD35" s="2"/>
      <c r="AE35" s="1261"/>
      <c r="AF35" s="1387"/>
      <c r="AG35" s="1721"/>
      <c r="AH35" s="2"/>
    </row>
    <row r="36" spans="1:34" s="2" customFormat="1" ht="36" customHeight="1">
      <c r="A36" s="2"/>
      <c r="B36" s="44"/>
      <c r="C36" s="193"/>
      <c r="D36" s="193"/>
      <c r="E36" s="193"/>
      <c r="F36" s="62"/>
      <c r="G36" s="2"/>
      <c r="H36" s="903" t="s">
        <v>342</v>
      </c>
      <c r="I36" s="903"/>
      <c r="J36" s="903"/>
      <c r="K36" s="903"/>
      <c r="L36" s="903"/>
      <c r="M36" s="903"/>
      <c r="N36" s="903"/>
      <c r="O36" s="903"/>
      <c r="P36" s="903"/>
      <c r="Q36" s="903"/>
      <c r="R36" s="903"/>
      <c r="S36" s="903"/>
      <c r="T36" s="903"/>
      <c r="U36" s="903"/>
      <c r="V36" s="903"/>
      <c r="W36" s="903"/>
      <c r="X36" s="903"/>
      <c r="Y36" s="903"/>
      <c r="Z36" s="903"/>
      <c r="AA36" s="903"/>
      <c r="AB36" s="903"/>
      <c r="AC36" s="903"/>
      <c r="AD36" s="916"/>
      <c r="AE36" s="9" t="s">
        <v>89</v>
      </c>
      <c r="AF36" s="1" t="s">
        <v>1028</v>
      </c>
      <c r="AG36" s="22" t="s">
        <v>89</v>
      </c>
      <c r="AH36" s="2"/>
    </row>
    <row r="37" spans="1:34" s="2" customFormat="1" ht="18.75" customHeight="1">
      <c r="A37" s="2"/>
      <c r="B37" s="44"/>
      <c r="C37" s="193"/>
      <c r="D37" s="193"/>
      <c r="E37" s="193"/>
      <c r="F37" s="62"/>
      <c r="G37" s="2"/>
      <c r="H37" s="1491" t="s">
        <v>380</v>
      </c>
      <c r="I37" s="903"/>
      <c r="J37" s="903"/>
      <c r="K37" s="903"/>
      <c r="L37" s="903"/>
      <c r="M37" s="903"/>
      <c r="N37" s="903"/>
      <c r="O37" s="903"/>
      <c r="P37" s="903"/>
      <c r="Q37" s="903"/>
      <c r="R37" s="903"/>
      <c r="S37" s="903"/>
      <c r="T37" s="903"/>
      <c r="U37" s="903"/>
      <c r="V37" s="903"/>
      <c r="W37" s="903"/>
      <c r="X37" s="903"/>
      <c r="Y37" s="903"/>
      <c r="Z37" s="903"/>
      <c r="AA37" s="903"/>
      <c r="AB37" s="903"/>
      <c r="AC37" s="903"/>
      <c r="AD37" s="2"/>
      <c r="AE37" s="9" t="s">
        <v>89</v>
      </c>
      <c r="AF37" s="1" t="s">
        <v>1028</v>
      </c>
      <c r="AG37" s="22" t="s">
        <v>89</v>
      </c>
      <c r="AH37" s="2"/>
    </row>
    <row r="38" spans="1:34" s="2" customFormat="1" ht="18.75" customHeight="1">
      <c r="A38" s="23"/>
      <c r="B38" s="351"/>
      <c r="C38" s="351"/>
      <c r="D38" s="351"/>
      <c r="E38" s="351"/>
      <c r="F38" s="356"/>
      <c r="G38" s="34"/>
      <c r="H38" s="1491" t="s">
        <v>2121</v>
      </c>
      <c r="I38" s="1387"/>
      <c r="J38" s="1387"/>
      <c r="K38" s="1387"/>
      <c r="L38" s="1387"/>
      <c r="M38" s="1389"/>
      <c r="N38" s="1697"/>
      <c r="O38" s="1697"/>
      <c r="P38" s="1697"/>
      <c r="Q38" s="1697"/>
      <c r="R38" s="1697"/>
      <c r="S38" s="1697"/>
      <c r="T38" s="1697"/>
      <c r="U38" s="1697"/>
      <c r="V38" s="1697"/>
      <c r="W38" s="2"/>
      <c r="X38" s="2"/>
      <c r="Y38" s="1"/>
      <c r="Z38" s="2"/>
      <c r="AA38" s="903"/>
      <c r="AB38" s="903"/>
      <c r="AC38" s="903"/>
      <c r="AD38" s="2"/>
      <c r="AE38" s="9" t="s">
        <v>89</v>
      </c>
      <c r="AF38" s="1" t="s">
        <v>1028</v>
      </c>
      <c r="AG38" s="22" t="s">
        <v>89</v>
      </c>
      <c r="AH38" s="2"/>
    </row>
    <row r="39" spans="1:34" s="2" customFormat="1" ht="18.75" customHeight="1">
      <c r="A39" s="2"/>
      <c r="B39" s="44"/>
      <c r="C39" s="174"/>
      <c r="D39" s="193"/>
      <c r="E39" s="193"/>
      <c r="F39" s="62"/>
      <c r="G39" s="2"/>
      <c r="H39" s="1491" t="s">
        <v>955</v>
      </c>
      <c r="I39" s="1387"/>
      <c r="J39" s="1387"/>
      <c r="K39" s="1387"/>
      <c r="L39" s="1387"/>
      <c r="M39" s="1389"/>
      <c r="N39" s="1697"/>
      <c r="O39" s="1697"/>
      <c r="P39" s="1697"/>
      <c r="Q39" s="1697"/>
      <c r="R39" s="1697"/>
      <c r="S39" s="1697"/>
      <c r="T39" s="1697"/>
      <c r="U39" s="1697"/>
      <c r="V39" s="1697"/>
      <c r="W39" s="2"/>
      <c r="X39" s="2"/>
      <c r="Y39" s="1"/>
      <c r="Z39" s="2"/>
      <c r="AA39" s="903"/>
      <c r="AB39" s="903"/>
      <c r="AC39" s="903"/>
      <c r="AD39" s="2"/>
      <c r="AE39" s="9" t="s">
        <v>89</v>
      </c>
      <c r="AF39" s="1" t="s">
        <v>1028</v>
      </c>
      <c r="AG39" s="22" t="s">
        <v>89</v>
      </c>
      <c r="AH39" s="2"/>
    </row>
    <row r="40" spans="1:34" s="2" customFormat="1" ht="18.75" customHeight="1">
      <c r="A40" s="2"/>
      <c r="B40" s="44"/>
      <c r="C40" s="193"/>
      <c r="D40" s="193"/>
      <c r="E40" s="193"/>
      <c r="F40" s="62"/>
      <c r="G40" s="2"/>
      <c r="H40" s="1491" t="s">
        <v>1510</v>
      </c>
      <c r="I40" s="1387"/>
      <c r="J40" s="1387"/>
      <c r="K40" s="1387"/>
      <c r="L40" s="1387"/>
      <c r="M40" s="1389"/>
      <c r="N40" s="1697"/>
      <c r="O40" s="1697"/>
      <c r="P40" s="1697"/>
      <c r="Q40" s="1697"/>
      <c r="R40" s="1697"/>
      <c r="S40" s="1697"/>
      <c r="T40" s="1697"/>
      <c r="U40" s="1697"/>
      <c r="V40" s="1697"/>
      <c r="W40" s="2"/>
      <c r="X40" s="2"/>
      <c r="Y40" s="1"/>
      <c r="Z40" s="2"/>
      <c r="AA40" s="903"/>
      <c r="AB40" s="903"/>
      <c r="AC40" s="903"/>
      <c r="AD40" s="2"/>
      <c r="AE40" s="9" t="s">
        <v>89</v>
      </c>
      <c r="AF40" s="1" t="s">
        <v>1028</v>
      </c>
      <c r="AG40" s="22" t="s">
        <v>89</v>
      </c>
      <c r="AH40" s="2"/>
    </row>
    <row r="41" spans="1:34" s="2" customFormat="1" ht="18.75" customHeight="1">
      <c r="A41" s="2"/>
      <c r="B41" s="44"/>
      <c r="C41" s="193"/>
      <c r="D41" s="193"/>
      <c r="E41" s="193"/>
      <c r="F41" s="62"/>
      <c r="G41" s="2"/>
      <c r="H41" s="1491" t="s">
        <v>2283</v>
      </c>
      <c r="I41" s="1387"/>
      <c r="J41" s="1387"/>
      <c r="K41" s="1387"/>
      <c r="L41" s="1387"/>
      <c r="M41" s="1389"/>
      <c r="N41" s="1697"/>
      <c r="O41" s="1697"/>
      <c r="P41" s="1697"/>
      <c r="Q41" s="1697"/>
      <c r="R41" s="1697"/>
      <c r="S41" s="1697"/>
      <c r="T41" s="1697"/>
      <c r="U41" s="1697"/>
      <c r="V41" s="1697"/>
      <c r="W41" s="2"/>
      <c r="X41" s="2"/>
      <c r="Y41" s="1"/>
      <c r="Z41" s="2"/>
      <c r="AA41" s="903"/>
      <c r="AB41" s="903"/>
      <c r="AC41" s="903"/>
      <c r="AD41" s="2"/>
      <c r="AE41" s="9" t="s">
        <v>89</v>
      </c>
      <c r="AF41" s="1" t="s">
        <v>1028</v>
      </c>
      <c r="AG41" s="22" t="s">
        <v>89</v>
      </c>
      <c r="AH41" s="2"/>
    </row>
    <row r="42" spans="1:34" s="2" customFormat="1" ht="18.75" customHeight="1">
      <c r="A42" s="2"/>
      <c r="B42" s="56"/>
      <c r="C42" s="351"/>
      <c r="D42" s="351"/>
      <c r="E42" s="351"/>
      <c r="F42" s="356"/>
      <c r="G42" s="57"/>
      <c r="H42" s="1762"/>
      <c r="I42" s="957"/>
      <c r="J42" s="957"/>
      <c r="K42" s="957"/>
      <c r="L42" s="957"/>
      <c r="M42" s="1790"/>
      <c r="N42" s="1464"/>
      <c r="O42" s="1464"/>
      <c r="P42" s="1464"/>
      <c r="Q42" s="1464"/>
      <c r="R42" s="1464"/>
      <c r="S42" s="1464"/>
      <c r="T42" s="1464"/>
      <c r="U42" s="1464"/>
      <c r="V42" s="1464"/>
      <c r="W42" s="57"/>
      <c r="X42" s="57"/>
      <c r="Y42" s="25"/>
      <c r="Z42" s="57"/>
      <c r="AA42" s="904"/>
      <c r="AB42" s="904"/>
      <c r="AC42" s="904"/>
      <c r="AD42" s="57"/>
      <c r="AE42" s="951"/>
      <c r="AF42" s="957"/>
      <c r="AG42" s="1770"/>
      <c r="AH42" s="2"/>
    </row>
    <row r="43" spans="1:34" s="2" customFormat="1" ht="33" customHeight="1">
      <c r="A43" s="2"/>
      <c r="B43" s="193" t="s">
        <v>2284</v>
      </c>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2"/>
      <c r="AH43" s="2"/>
    </row>
    <row r="44" spans="1:34" s="2" customFormat="1" ht="47.25" customHeight="1">
      <c r="A44" s="2"/>
      <c r="B44" s="193" t="s">
        <v>1810</v>
      </c>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2"/>
    </row>
    <row r="45" spans="1:34" s="2" customFormat="1" ht="27" customHeight="1">
      <c r="A45" s="2"/>
      <c r="B45" s="798" t="s">
        <v>2244</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row>
    <row r="46" spans="1:3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4"/>
      <c r="AB46" s="894"/>
      <c r="AC46" s="894"/>
      <c r="AD46" s="894"/>
      <c r="AE46" s="894"/>
      <c r="AF46" s="894"/>
      <c r="AG46" s="894"/>
    </row>
    <row r="47" spans="1:3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row>
    <row r="122" spans="3:7">
      <c r="C122" s="901"/>
      <c r="D122" s="901"/>
      <c r="E122" s="901"/>
      <c r="F122" s="901"/>
      <c r="G122" s="901"/>
    </row>
    <row r="123" spans="3:7">
      <c r="C123" s="902"/>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1"/>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2:Y123"/>
  <sheetViews>
    <sheetView zoomScaleSheetLayoutView="80" workbookViewId="0">
      <selection activeCell="C1024" sqref="C1024"/>
    </sheetView>
  </sheetViews>
  <sheetFormatPr defaultColWidth="3.5" defaultRowHeight="13"/>
  <cols>
    <col min="1" max="1" width="2.375" style="55" customWidth="1"/>
    <col min="2" max="2" width="3" style="18" customWidth="1"/>
    <col min="3" max="7" width="3.5" style="55"/>
    <col min="8" max="24" width="4.5" style="55" customWidth="1"/>
    <col min="25" max="25" width="5.125" style="55" customWidth="1"/>
    <col min="26" max="16384" width="3.5" style="55"/>
  </cols>
  <sheetData>
    <row r="2" spans="2:25">
      <c r="B2" s="55" t="s">
        <v>2399</v>
      </c>
    </row>
    <row r="4" spans="2:25">
      <c r="B4" s="18" t="s">
        <v>273</v>
      </c>
      <c r="C4" s="18"/>
      <c r="D4" s="18"/>
      <c r="E4" s="18"/>
      <c r="F4" s="18"/>
      <c r="G4" s="18"/>
      <c r="H4" s="18"/>
      <c r="I4" s="18"/>
      <c r="J4" s="18"/>
      <c r="K4" s="18"/>
      <c r="L4" s="18"/>
      <c r="M4" s="18"/>
      <c r="N4" s="18"/>
      <c r="O4" s="18"/>
      <c r="P4" s="18"/>
      <c r="Q4" s="18"/>
      <c r="R4" s="18"/>
      <c r="S4" s="18"/>
      <c r="T4" s="18"/>
      <c r="U4" s="18"/>
      <c r="V4" s="18"/>
      <c r="W4" s="18"/>
      <c r="X4" s="18"/>
      <c r="Y4" s="18"/>
    </row>
    <row r="6" spans="2:25" ht="30" customHeight="1">
      <c r="B6" s="7">
        <v>1</v>
      </c>
      <c r="C6" s="1257" t="s">
        <v>1498</v>
      </c>
      <c r="D6" s="1368"/>
      <c r="E6" s="1368"/>
      <c r="F6" s="1368"/>
      <c r="G6" s="984"/>
      <c r="H6" s="914"/>
      <c r="I6" s="1256"/>
      <c r="J6" s="1256"/>
      <c r="K6" s="1256"/>
      <c r="L6" s="1256"/>
      <c r="M6" s="1256"/>
      <c r="N6" s="1256"/>
      <c r="O6" s="1256"/>
      <c r="P6" s="1256"/>
      <c r="Q6" s="1256"/>
      <c r="R6" s="1256"/>
      <c r="S6" s="1256"/>
      <c r="T6" s="1256"/>
      <c r="U6" s="1256"/>
      <c r="V6" s="1256"/>
      <c r="W6" s="1256"/>
      <c r="X6" s="1256"/>
      <c r="Y6" s="1264"/>
    </row>
    <row r="7" spans="2:25" ht="30" customHeight="1">
      <c r="B7" s="7">
        <v>2</v>
      </c>
      <c r="C7" s="1257" t="s">
        <v>1693</v>
      </c>
      <c r="D7" s="1257"/>
      <c r="E7" s="1257"/>
      <c r="F7" s="1257"/>
      <c r="G7" s="1265"/>
      <c r="H7" s="7" t="s">
        <v>89</v>
      </c>
      <c r="I7" s="1257" t="s">
        <v>534</v>
      </c>
      <c r="J7" s="1257"/>
      <c r="K7" s="1257"/>
      <c r="L7" s="1257"/>
      <c r="M7" s="19" t="s">
        <v>89</v>
      </c>
      <c r="N7" s="1257" t="s">
        <v>783</v>
      </c>
      <c r="O7" s="1257"/>
      <c r="P7" s="1257"/>
      <c r="Q7" s="1257"/>
      <c r="R7" s="19" t="s">
        <v>89</v>
      </c>
      <c r="S7" s="1257" t="s">
        <v>841</v>
      </c>
      <c r="T7" s="1257"/>
      <c r="U7" s="1257"/>
      <c r="V7" s="1257"/>
      <c r="W7" s="1257"/>
      <c r="X7" s="1257"/>
      <c r="Y7" s="1265"/>
    </row>
    <row r="8" spans="2:25" ht="30" customHeight="1">
      <c r="B8" s="9">
        <v>3</v>
      </c>
      <c r="C8" s="39" t="s">
        <v>1688</v>
      </c>
      <c r="D8" s="39"/>
      <c r="E8" s="39"/>
      <c r="F8" s="39"/>
      <c r="G8" s="32"/>
      <c r="H8" s="1" t="s">
        <v>89</v>
      </c>
      <c r="I8" s="2" t="s">
        <v>2400</v>
      </c>
      <c r="J8" s="39"/>
      <c r="K8" s="39"/>
      <c r="L8" s="39"/>
      <c r="M8" s="39"/>
      <c r="N8" s="39"/>
      <c r="O8" s="39"/>
      <c r="P8" s="1" t="s">
        <v>89</v>
      </c>
      <c r="Q8" s="2" t="s">
        <v>2401</v>
      </c>
      <c r="R8" s="39"/>
      <c r="S8" s="39"/>
      <c r="T8" s="39"/>
      <c r="U8" s="39"/>
      <c r="V8" s="39"/>
      <c r="W8" s="39"/>
      <c r="X8" s="39"/>
      <c r="Y8" s="32"/>
    </row>
    <row r="9" spans="2:25" ht="30" customHeight="1">
      <c r="B9" s="9"/>
      <c r="C9" s="39"/>
      <c r="D9" s="39"/>
      <c r="E9" s="39"/>
      <c r="F9" s="39"/>
      <c r="G9" s="32"/>
      <c r="H9" s="1" t="s">
        <v>89</v>
      </c>
      <c r="I9" s="2" t="s">
        <v>2131</v>
      </c>
      <c r="J9" s="39"/>
      <c r="K9" s="39"/>
      <c r="L9" s="39"/>
      <c r="M9" s="39"/>
      <c r="N9" s="39"/>
      <c r="O9" s="39"/>
      <c r="P9" s="1" t="s">
        <v>89</v>
      </c>
      <c r="Q9" s="2" t="s">
        <v>2402</v>
      </c>
      <c r="R9" s="39"/>
      <c r="S9" s="39"/>
      <c r="T9" s="39"/>
      <c r="W9" s="39"/>
      <c r="X9" s="39"/>
      <c r="Y9" s="32"/>
    </row>
    <row r="10" spans="2:25" ht="30" customHeight="1">
      <c r="B10" s="9"/>
      <c r="C10" s="39"/>
      <c r="D10" s="39"/>
      <c r="E10" s="39"/>
      <c r="F10" s="39"/>
      <c r="G10" s="32"/>
      <c r="M10" s="39"/>
      <c r="N10" s="39"/>
      <c r="O10" s="39"/>
      <c r="P10" s="39"/>
      <c r="Q10" s="2"/>
      <c r="R10" s="39"/>
      <c r="S10" s="39"/>
      <c r="T10" s="39"/>
      <c r="U10" s="39"/>
      <c r="V10" s="39"/>
      <c r="W10" s="39"/>
      <c r="X10" s="39"/>
      <c r="Y10" s="32"/>
    </row>
    <row r="11" spans="2:25">
      <c r="B11" s="878"/>
      <c r="C11" s="902"/>
      <c r="D11" s="902"/>
      <c r="E11" s="902"/>
      <c r="F11" s="902"/>
      <c r="G11" s="1166"/>
      <c r="H11" s="1371"/>
      <c r="I11" s="902"/>
      <c r="J11" s="902"/>
      <c r="K11" s="902"/>
      <c r="L11" s="902"/>
      <c r="M11" s="902"/>
      <c r="N11" s="902"/>
      <c r="O11" s="902"/>
      <c r="P11" s="902"/>
      <c r="Q11" s="902"/>
      <c r="R11" s="902"/>
      <c r="S11" s="902"/>
      <c r="T11" s="902"/>
      <c r="U11" s="902"/>
      <c r="V11" s="902"/>
      <c r="W11" s="902"/>
      <c r="X11" s="902"/>
      <c r="Y11" s="1166"/>
    </row>
    <row r="12" spans="2:25" ht="29.25" customHeight="1">
      <c r="B12" s="1363">
        <v>4</v>
      </c>
      <c r="C12" s="1366" t="s">
        <v>1648</v>
      </c>
      <c r="D12" s="1366"/>
      <c r="E12" s="1366"/>
      <c r="F12" s="1366"/>
      <c r="G12" s="1369"/>
      <c r="H12" s="11" t="s">
        <v>2403</v>
      </c>
      <c r="I12" s="39"/>
      <c r="Y12" s="890"/>
    </row>
    <row r="13" spans="2:25" ht="19.5" customHeight="1">
      <c r="B13" s="1254"/>
      <c r="G13" s="890"/>
      <c r="H13" s="1268"/>
      <c r="I13" s="39" t="s">
        <v>105</v>
      </c>
      <c r="J13" s="39"/>
      <c r="K13" s="39"/>
      <c r="L13" s="39"/>
      <c r="M13" s="39"/>
      <c r="N13" s="39"/>
      <c r="O13" s="39"/>
      <c r="P13" s="39"/>
      <c r="Q13" s="39"/>
      <c r="R13" s="39"/>
      <c r="S13" s="39"/>
      <c r="T13" s="39"/>
      <c r="U13" s="39"/>
      <c r="Y13" s="890"/>
    </row>
    <row r="14" spans="2:25" ht="12" customHeight="1">
      <c r="B14" s="1254"/>
      <c r="G14" s="890"/>
      <c r="H14" s="1268"/>
      <c r="I14" s="1253" t="s">
        <v>2404</v>
      </c>
      <c r="J14" s="1253"/>
      <c r="K14" s="1253"/>
      <c r="L14" s="1253"/>
      <c r="M14" s="1253"/>
      <c r="N14" s="1253"/>
      <c r="O14" s="1253"/>
      <c r="P14" s="1253"/>
      <c r="Q14" s="8" t="s">
        <v>1759</v>
      </c>
      <c r="R14" s="20"/>
      <c r="S14" s="20"/>
      <c r="T14" s="20"/>
      <c r="U14" s="20"/>
      <c r="V14" s="20"/>
      <c r="W14" s="21"/>
      <c r="Y14" s="890"/>
    </row>
    <row r="15" spans="2:25" ht="12" customHeight="1">
      <c r="B15" s="1254"/>
      <c r="G15" s="890"/>
      <c r="H15" s="1268"/>
      <c r="I15" s="1253"/>
      <c r="J15" s="1253"/>
      <c r="K15" s="1253"/>
      <c r="L15" s="1253"/>
      <c r="M15" s="1253"/>
      <c r="N15" s="1253"/>
      <c r="O15" s="1253"/>
      <c r="P15" s="1253"/>
      <c r="Q15" s="17"/>
      <c r="R15" s="25"/>
      <c r="S15" s="25"/>
      <c r="T15" s="25"/>
      <c r="U15" s="25"/>
      <c r="V15" s="25"/>
      <c r="W15" s="24"/>
      <c r="Y15" s="890"/>
    </row>
    <row r="16" spans="2:25" ht="12" customHeight="1">
      <c r="B16" s="1254"/>
      <c r="G16" s="890"/>
      <c r="H16" s="1268"/>
      <c r="I16" s="1253" t="s">
        <v>2405</v>
      </c>
      <c r="J16" s="1253"/>
      <c r="K16" s="1253"/>
      <c r="L16" s="1253"/>
      <c r="M16" s="1253"/>
      <c r="N16" s="1253"/>
      <c r="O16" s="1253"/>
      <c r="P16" s="1253"/>
      <c r="Q16" s="40"/>
      <c r="R16" s="142"/>
      <c r="S16" s="142"/>
      <c r="T16" s="142"/>
      <c r="U16" s="142"/>
      <c r="V16" s="142"/>
      <c r="W16" s="52"/>
      <c r="Y16" s="890"/>
    </row>
    <row r="17" spans="2:25" ht="12" customHeight="1">
      <c r="B17" s="1254"/>
      <c r="G17" s="890"/>
      <c r="H17" s="1268"/>
      <c r="I17" s="1253"/>
      <c r="J17" s="1253"/>
      <c r="K17" s="1253"/>
      <c r="L17" s="1253"/>
      <c r="M17" s="1253"/>
      <c r="N17" s="1253"/>
      <c r="O17" s="1253"/>
      <c r="P17" s="1253"/>
      <c r="Q17" s="42"/>
      <c r="R17" s="57"/>
      <c r="S17" s="57"/>
      <c r="T17" s="57"/>
      <c r="U17" s="57"/>
      <c r="V17" s="57"/>
      <c r="W17" s="53"/>
      <c r="Y17" s="890"/>
    </row>
    <row r="18" spans="2:25" ht="12" customHeight="1">
      <c r="B18" s="1254"/>
      <c r="G18" s="890"/>
      <c r="H18" s="1268"/>
      <c r="I18" s="1253" t="s">
        <v>1905</v>
      </c>
      <c r="J18" s="1253"/>
      <c r="K18" s="1253"/>
      <c r="L18" s="1253"/>
      <c r="M18" s="1253"/>
      <c r="N18" s="1253"/>
      <c r="O18" s="1253"/>
      <c r="P18" s="1253"/>
      <c r="Q18" s="40"/>
      <c r="R18" s="142"/>
      <c r="S18" s="142"/>
      <c r="T18" s="142"/>
      <c r="U18" s="142"/>
      <c r="V18" s="142"/>
      <c r="W18" s="52"/>
      <c r="Y18" s="890"/>
    </row>
    <row r="19" spans="2:25" ht="12" customHeight="1">
      <c r="B19" s="1254"/>
      <c r="G19" s="890"/>
      <c r="H19" s="1268"/>
      <c r="I19" s="1253"/>
      <c r="J19" s="1253"/>
      <c r="K19" s="1253"/>
      <c r="L19" s="1253"/>
      <c r="M19" s="1253"/>
      <c r="N19" s="1253"/>
      <c r="O19" s="1253"/>
      <c r="P19" s="1253"/>
      <c r="Q19" s="42"/>
      <c r="R19" s="57"/>
      <c r="S19" s="57"/>
      <c r="T19" s="57"/>
      <c r="U19" s="57"/>
      <c r="V19" s="57"/>
      <c r="W19" s="53"/>
      <c r="Y19" s="890"/>
    </row>
    <row r="20" spans="2:25" ht="12" customHeight="1">
      <c r="B20" s="1254"/>
      <c r="G20" s="890"/>
      <c r="H20" s="1268"/>
      <c r="I20" s="1253" t="s">
        <v>1080</v>
      </c>
      <c r="J20" s="1253"/>
      <c r="K20" s="1253"/>
      <c r="L20" s="1253"/>
      <c r="M20" s="1253"/>
      <c r="N20" s="1253"/>
      <c r="O20" s="1253"/>
      <c r="P20" s="1253"/>
      <c r="Q20" s="40"/>
      <c r="R20" s="142"/>
      <c r="S20" s="142"/>
      <c r="T20" s="142"/>
      <c r="U20" s="142"/>
      <c r="V20" s="142"/>
      <c r="W20" s="52"/>
      <c r="Y20" s="890"/>
    </row>
    <row r="21" spans="2:25" ht="12" customHeight="1">
      <c r="B21" s="1254"/>
      <c r="G21" s="890"/>
      <c r="H21" s="1268"/>
      <c r="I21" s="1253"/>
      <c r="J21" s="1253"/>
      <c r="K21" s="1253"/>
      <c r="L21" s="1253"/>
      <c r="M21" s="1253"/>
      <c r="N21" s="1253"/>
      <c r="O21" s="1253"/>
      <c r="P21" s="1253"/>
      <c r="Q21" s="42"/>
      <c r="R21" s="57"/>
      <c r="S21" s="57"/>
      <c r="T21" s="57"/>
      <c r="U21" s="57"/>
      <c r="V21" s="57"/>
      <c r="W21" s="53"/>
      <c r="Y21" s="890"/>
    </row>
    <row r="22" spans="2:25" ht="12" customHeight="1">
      <c r="B22" s="1254"/>
      <c r="G22" s="890"/>
      <c r="H22" s="1268"/>
      <c r="I22" s="1253" t="s">
        <v>2406</v>
      </c>
      <c r="J22" s="1253"/>
      <c r="K22" s="1253"/>
      <c r="L22" s="1253"/>
      <c r="M22" s="1253"/>
      <c r="N22" s="1253"/>
      <c r="O22" s="1253"/>
      <c r="P22" s="1253"/>
      <c r="Q22" s="40"/>
      <c r="R22" s="142"/>
      <c r="S22" s="142"/>
      <c r="T22" s="142"/>
      <c r="U22" s="142"/>
      <c r="V22" s="142"/>
      <c r="W22" s="52"/>
      <c r="Y22" s="890"/>
    </row>
    <row r="23" spans="2:25" ht="12" customHeight="1">
      <c r="B23" s="1254"/>
      <c r="G23" s="890"/>
      <c r="H23" s="1268"/>
      <c r="I23" s="1253"/>
      <c r="J23" s="1253"/>
      <c r="K23" s="1253"/>
      <c r="L23" s="1253"/>
      <c r="M23" s="1253"/>
      <c r="N23" s="1253"/>
      <c r="O23" s="1253"/>
      <c r="P23" s="1253"/>
      <c r="Q23" s="42"/>
      <c r="R23" s="57"/>
      <c r="S23" s="57"/>
      <c r="T23" s="57"/>
      <c r="U23" s="57"/>
      <c r="V23" s="57"/>
      <c r="W23" s="53"/>
      <c r="Y23" s="890"/>
    </row>
    <row r="24" spans="2:25" ht="12" customHeight="1">
      <c r="B24" s="1254"/>
      <c r="G24" s="890"/>
      <c r="H24" s="1268"/>
      <c r="I24" s="8" t="s">
        <v>2340</v>
      </c>
      <c r="J24" s="20"/>
      <c r="K24" s="20"/>
      <c r="L24" s="20"/>
      <c r="M24" s="20"/>
      <c r="N24" s="20"/>
      <c r="O24" s="20"/>
      <c r="P24" s="21"/>
      <c r="Q24" s="40"/>
      <c r="R24" s="142"/>
      <c r="S24" s="142"/>
      <c r="T24" s="142"/>
      <c r="U24" s="142"/>
      <c r="V24" s="142"/>
      <c r="W24" s="52"/>
      <c r="Y24" s="890"/>
    </row>
    <row r="25" spans="2:25" ht="12" customHeight="1">
      <c r="B25" s="1254"/>
      <c r="G25" s="890"/>
      <c r="H25" s="1268"/>
      <c r="I25" s="17"/>
      <c r="J25" s="25"/>
      <c r="K25" s="25"/>
      <c r="L25" s="25"/>
      <c r="M25" s="25"/>
      <c r="N25" s="25"/>
      <c r="O25" s="25"/>
      <c r="P25" s="24"/>
      <c r="Q25" s="42"/>
      <c r="R25" s="57"/>
      <c r="S25" s="57"/>
      <c r="T25" s="57"/>
      <c r="U25" s="57"/>
      <c r="V25" s="57"/>
      <c r="W25" s="53"/>
      <c r="Y25" s="890"/>
    </row>
    <row r="26" spans="2:25" ht="12" customHeight="1">
      <c r="B26" s="1254"/>
      <c r="G26" s="890"/>
      <c r="H26" s="1268"/>
      <c r="I26" s="8"/>
      <c r="J26" s="20"/>
      <c r="K26" s="20"/>
      <c r="L26" s="20"/>
      <c r="M26" s="20"/>
      <c r="N26" s="20"/>
      <c r="O26" s="20"/>
      <c r="P26" s="21"/>
      <c r="Q26" s="40"/>
      <c r="R26" s="142"/>
      <c r="S26" s="142"/>
      <c r="T26" s="142"/>
      <c r="U26" s="142"/>
      <c r="V26" s="142"/>
      <c r="W26" s="52"/>
      <c r="Y26" s="890"/>
    </row>
    <row r="27" spans="2:25" ht="12" customHeight="1">
      <c r="B27" s="1254"/>
      <c r="G27" s="890"/>
      <c r="H27" s="1268"/>
      <c r="I27" s="17"/>
      <c r="J27" s="25"/>
      <c r="K27" s="25"/>
      <c r="L27" s="25"/>
      <c r="M27" s="25"/>
      <c r="N27" s="25"/>
      <c r="O27" s="25"/>
      <c r="P27" s="24"/>
      <c r="Q27" s="42"/>
      <c r="R27" s="57"/>
      <c r="S27" s="57"/>
      <c r="T27" s="57"/>
      <c r="U27" s="57"/>
      <c r="V27" s="57"/>
      <c r="W27" s="53"/>
      <c r="Y27" s="890"/>
    </row>
    <row r="28" spans="2:25" ht="12" customHeight="1">
      <c r="B28" s="1254"/>
      <c r="G28" s="890"/>
      <c r="H28" s="1268"/>
      <c r="I28" s="1253"/>
      <c r="J28" s="1253"/>
      <c r="K28" s="1253"/>
      <c r="L28" s="1253"/>
      <c r="M28" s="1253"/>
      <c r="N28" s="1253"/>
      <c r="O28" s="1253"/>
      <c r="P28" s="1253"/>
      <c r="Q28" s="40"/>
      <c r="R28" s="142"/>
      <c r="S28" s="142"/>
      <c r="T28" s="142"/>
      <c r="U28" s="142"/>
      <c r="V28" s="142"/>
      <c r="W28" s="52"/>
      <c r="Y28" s="890"/>
    </row>
    <row r="29" spans="2:25" s="239" customFormat="1" ht="12" customHeight="1">
      <c r="B29" s="1254"/>
      <c r="C29" s="55"/>
      <c r="D29" s="55"/>
      <c r="E29" s="55"/>
      <c r="F29" s="55"/>
      <c r="G29" s="890"/>
      <c r="H29" s="238"/>
      <c r="I29" s="1253"/>
      <c r="J29" s="1253"/>
      <c r="K29" s="1253"/>
      <c r="L29" s="1253"/>
      <c r="M29" s="1253"/>
      <c r="N29" s="1253"/>
      <c r="O29" s="1253"/>
      <c r="P29" s="1253"/>
      <c r="Q29" s="42"/>
      <c r="R29" s="57"/>
      <c r="S29" s="57"/>
      <c r="T29" s="57"/>
      <c r="U29" s="57"/>
      <c r="V29" s="57"/>
      <c r="W29" s="53"/>
      <c r="X29" s="239"/>
      <c r="Y29" s="249"/>
    </row>
    <row r="30" spans="2:25" ht="15" customHeight="1">
      <c r="B30" s="1254"/>
      <c r="G30" s="890"/>
      <c r="H30" s="1268"/>
      <c r="I30" s="39"/>
      <c r="J30" s="39"/>
      <c r="K30" s="39"/>
      <c r="L30" s="39"/>
      <c r="M30" s="39"/>
      <c r="N30" s="39"/>
      <c r="O30" s="39"/>
      <c r="P30" s="39"/>
      <c r="Q30" s="39"/>
      <c r="R30" s="39"/>
      <c r="S30" s="39"/>
      <c r="T30" s="39"/>
      <c r="U30" s="39"/>
      <c r="Y30" s="50"/>
    </row>
    <row r="31" spans="2:25" ht="20.25" customHeight="1">
      <c r="B31" s="1254"/>
      <c r="G31" s="890"/>
      <c r="H31" s="11" t="s">
        <v>1472</v>
      </c>
      <c r="I31" s="39"/>
      <c r="J31" s="39"/>
      <c r="K31" s="39"/>
      <c r="L31" s="39"/>
      <c r="M31" s="39"/>
      <c r="N31" s="39"/>
      <c r="O31" s="39"/>
      <c r="P31" s="39"/>
      <c r="Q31" s="39"/>
      <c r="R31" s="39"/>
      <c r="S31" s="39"/>
      <c r="T31" s="39"/>
      <c r="U31" s="39"/>
      <c r="Y31" s="50"/>
    </row>
    <row r="32" spans="2:25" ht="9.75" customHeight="1">
      <c r="B32" s="1254"/>
      <c r="G32" s="890"/>
      <c r="H32" s="11"/>
      <c r="I32" s="39"/>
      <c r="J32" s="39"/>
      <c r="K32" s="39"/>
      <c r="L32" s="39"/>
      <c r="M32" s="39"/>
      <c r="N32" s="39"/>
      <c r="O32" s="39"/>
      <c r="P32" s="39"/>
      <c r="Q32" s="39"/>
      <c r="R32" s="39"/>
      <c r="S32" s="39"/>
      <c r="T32" s="39"/>
      <c r="U32" s="39"/>
      <c r="Y32" s="50"/>
    </row>
    <row r="33" spans="1:25" ht="22.5" customHeight="1">
      <c r="B33" s="1254"/>
      <c r="G33" s="890"/>
      <c r="H33" s="1268"/>
      <c r="I33" s="43" t="s">
        <v>1430</v>
      </c>
      <c r="J33" s="174"/>
      <c r="K33" s="174"/>
      <c r="L33" s="174"/>
      <c r="M33" s="174"/>
      <c r="N33" s="174"/>
      <c r="O33" s="174"/>
      <c r="P33" s="174"/>
      <c r="Q33" s="174"/>
      <c r="R33" s="812"/>
      <c r="S33" s="8"/>
      <c r="T33" s="20"/>
      <c r="U33" s="21" t="s">
        <v>727</v>
      </c>
      <c r="Y33" s="890"/>
    </row>
    <row r="34" spans="1:25" ht="22.5" customHeight="1">
      <c r="B34" s="1254"/>
      <c r="G34" s="890"/>
      <c r="H34" s="1268"/>
      <c r="I34" s="56"/>
      <c r="J34" s="351"/>
      <c r="K34" s="351"/>
      <c r="L34" s="351"/>
      <c r="M34" s="351"/>
      <c r="N34" s="351"/>
      <c r="O34" s="351"/>
      <c r="P34" s="351"/>
      <c r="Q34" s="351"/>
      <c r="R34" s="356"/>
      <c r="S34" s="17"/>
      <c r="T34" s="25"/>
      <c r="U34" s="24"/>
      <c r="Y34" s="890"/>
    </row>
    <row r="35" spans="1:25" ht="11.25" customHeight="1">
      <c r="B35" s="1254"/>
      <c r="G35" s="890"/>
      <c r="H35" s="11"/>
      <c r="I35" s="39"/>
      <c r="J35" s="39"/>
      <c r="K35" s="39"/>
      <c r="L35" s="39"/>
      <c r="M35" s="39"/>
      <c r="N35" s="39"/>
      <c r="O35" s="39"/>
      <c r="P35" s="39"/>
      <c r="Q35" s="39"/>
      <c r="R35" s="39"/>
      <c r="S35" s="39"/>
      <c r="T35" s="39"/>
      <c r="U35" s="39"/>
      <c r="Y35" s="50"/>
    </row>
    <row r="36" spans="1:25" ht="27.75" customHeight="1">
      <c r="B36" s="1254"/>
      <c r="G36" s="890"/>
      <c r="H36" s="1268"/>
      <c r="I36" s="43" t="s">
        <v>2407</v>
      </c>
      <c r="J36" s="174"/>
      <c r="K36" s="174"/>
      <c r="L36" s="174"/>
      <c r="M36" s="174"/>
      <c r="N36" s="174"/>
      <c r="O36" s="174"/>
      <c r="P36" s="174"/>
      <c r="Q36" s="174"/>
      <c r="R36" s="812"/>
      <c r="S36" s="8"/>
      <c r="T36" s="20"/>
      <c r="U36" s="21" t="s">
        <v>727</v>
      </c>
      <c r="V36" s="9" t="s">
        <v>1484</v>
      </c>
      <c r="W36" s="146" t="s">
        <v>2408</v>
      </c>
      <c r="X36" s="146"/>
      <c r="Y36" s="50"/>
    </row>
    <row r="37" spans="1:25" ht="21.75" customHeight="1">
      <c r="B37" s="1254"/>
      <c r="G37" s="890"/>
      <c r="H37" s="1268"/>
      <c r="I37" s="56"/>
      <c r="J37" s="351"/>
      <c r="K37" s="351"/>
      <c r="L37" s="351"/>
      <c r="M37" s="351"/>
      <c r="N37" s="351"/>
      <c r="O37" s="351"/>
      <c r="P37" s="351"/>
      <c r="Q37" s="351"/>
      <c r="R37" s="356"/>
      <c r="S37" s="17"/>
      <c r="T37" s="25"/>
      <c r="U37" s="24"/>
      <c r="V37" s="9"/>
      <c r="W37" s="146"/>
      <c r="X37" s="146"/>
      <c r="Y37" s="50"/>
    </row>
    <row r="38" spans="1:25" ht="21.75" customHeight="1">
      <c r="B38" s="1254"/>
      <c r="G38" s="890"/>
      <c r="I38" s="351"/>
      <c r="J38" s="351"/>
      <c r="K38" s="351"/>
      <c r="L38" s="351"/>
      <c r="M38" s="351"/>
      <c r="N38" s="351"/>
      <c r="O38" s="351"/>
      <c r="P38" s="351"/>
      <c r="Q38" s="351"/>
      <c r="R38" s="351"/>
      <c r="S38" s="1870"/>
      <c r="T38" s="1870"/>
      <c r="U38" s="1870"/>
      <c r="V38" s="1"/>
      <c r="W38" s="351" t="s">
        <v>2409</v>
      </c>
      <c r="X38" s="351"/>
      <c r="Y38" s="356"/>
    </row>
    <row r="39" spans="1:25" ht="21.75" customHeight="1">
      <c r="A39" s="890"/>
      <c r="H39" s="1372"/>
      <c r="I39" s="193" t="s">
        <v>2054</v>
      </c>
      <c r="J39" s="193"/>
      <c r="K39" s="193"/>
      <c r="L39" s="193"/>
      <c r="M39" s="193"/>
      <c r="N39" s="193"/>
      <c r="O39" s="193"/>
      <c r="P39" s="193"/>
      <c r="Q39" s="193"/>
      <c r="R39" s="62"/>
      <c r="S39" s="9"/>
      <c r="T39" s="1"/>
      <c r="U39" s="22" t="s">
        <v>727</v>
      </c>
      <c r="V39" s="1"/>
      <c r="W39" s="193"/>
      <c r="X39" s="193"/>
      <c r="Y39" s="62"/>
    </row>
    <row r="40" spans="1:25" ht="21.75" customHeight="1">
      <c r="B40" s="1254"/>
      <c r="G40" s="890"/>
      <c r="H40" s="1268"/>
      <c r="I40" s="56"/>
      <c r="J40" s="351"/>
      <c r="K40" s="351"/>
      <c r="L40" s="351"/>
      <c r="M40" s="351"/>
      <c r="N40" s="351"/>
      <c r="O40" s="351"/>
      <c r="P40" s="351"/>
      <c r="Q40" s="351"/>
      <c r="R40" s="356"/>
      <c r="S40" s="17"/>
      <c r="T40" s="25"/>
      <c r="U40" s="24"/>
      <c r="V40" s="1"/>
      <c r="W40" s="193"/>
      <c r="X40" s="193"/>
      <c r="Y40" s="62"/>
    </row>
    <row r="41" spans="1:25" ht="15" customHeight="1">
      <c r="B41" s="1254"/>
      <c r="G41" s="890"/>
      <c r="H41" s="1268"/>
      <c r="I41" s="39"/>
      <c r="J41" s="39"/>
      <c r="K41" s="39"/>
      <c r="L41" s="39"/>
      <c r="M41" s="39"/>
      <c r="N41" s="39"/>
      <c r="O41" s="39"/>
      <c r="P41" s="39"/>
      <c r="Q41" s="39"/>
      <c r="R41" s="39"/>
      <c r="S41" s="39"/>
      <c r="T41" s="39"/>
      <c r="U41" s="39"/>
      <c r="W41" s="193"/>
      <c r="X41" s="193"/>
      <c r="Y41" s="62"/>
    </row>
    <row r="42" spans="1:25" ht="15" customHeight="1">
      <c r="B42" s="977"/>
      <c r="C42" s="901"/>
      <c r="D42" s="901"/>
      <c r="E42" s="901"/>
      <c r="F42" s="901"/>
      <c r="G42" s="1168"/>
      <c r="H42" s="986"/>
      <c r="I42" s="901"/>
      <c r="J42" s="901"/>
      <c r="K42" s="901"/>
      <c r="L42" s="901"/>
      <c r="M42" s="901"/>
      <c r="N42" s="901"/>
      <c r="O42" s="901"/>
      <c r="P42" s="901"/>
      <c r="Q42" s="901"/>
      <c r="R42" s="901"/>
      <c r="S42" s="901"/>
      <c r="T42" s="901"/>
      <c r="U42" s="901"/>
      <c r="V42" s="901"/>
      <c r="W42" s="351"/>
      <c r="X42" s="351"/>
      <c r="Y42" s="356"/>
    </row>
    <row r="43" spans="1:25" ht="15" customHeight="1">
      <c r="Y43" s="146"/>
    </row>
    <row r="44" spans="1:25">
      <c r="B44" s="1365" t="s">
        <v>1694</v>
      </c>
      <c r="D44" s="1367"/>
      <c r="E44" s="1367"/>
      <c r="F44" s="1367"/>
      <c r="G44" s="1367"/>
      <c r="H44" s="1367"/>
      <c r="I44" s="1367"/>
      <c r="J44" s="1367"/>
      <c r="K44" s="1367"/>
      <c r="L44" s="1367"/>
      <c r="M44" s="1367"/>
      <c r="N44" s="1367"/>
      <c r="O44" s="1367"/>
      <c r="P44" s="1367"/>
      <c r="Q44" s="1367"/>
      <c r="R44" s="1367"/>
      <c r="S44" s="1367"/>
      <c r="T44" s="1367"/>
      <c r="U44" s="1367"/>
      <c r="V44" s="1367"/>
      <c r="W44" s="1367"/>
      <c r="X44" s="1367"/>
      <c r="Y44" s="1367"/>
    </row>
    <row r="45" spans="1:25">
      <c r="B45" s="1365" t="s">
        <v>114</v>
      </c>
      <c r="D45" s="1367"/>
      <c r="E45" s="1367"/>
      <c r="F45" s="1367"/>
      <c r="G45" s="1367"/>
      <c r="H45" s="1367"/>
      <c r="I45" s="1367"/>
      <c r="J45" s="1367"/>
      <c r="K45" s="1367"/>
      <c r="L45" s="1367"/>
      <c r="M45" s="1367"/>
      <c r="N45" s="1367"/>
      <c r="O45" s="1367"/>
      <c r="P45" s="1367"/>
      <c r="Q45" s="1367"/>
      <c r="R45" s="1367"/>
      <c r="S45" s="1367"/>
      <c r="T45" s="1367"/>
      <c r="U45" s="1367"/>
      <c r="V45" s="1367"/>
      <c r="W45" s="1367"/>
      <c r="X45" s="1367"/>
      <c r="Y45" s="1367"/>
    </row>
    <row r="46" spans="1:25">
      <c r="B46" s="1365"/>
      <c r="D46" s="798"/>
      <c r="E46" s="798"/>
      <c r="F46" s="798"/>
      <c r="G46" s="798"/>
      <c r="H46" s="798"/>
      <c r="I46" s="798"/>
      <c r="J46" s="798"/>
      <c r="K46" s="798"/>
      <c r="L46" s="798"/>
      <c r="M46" s="798"/>
      <c r="N46" s="798"/>
      <c r="O46" s="798"/>
      <c r="P46" s="798"/>
      <c r="Q46" s="798"/>
      <c r="R46" s="798"/>
      <c r="S46" s="798"/>
      <c r="T46" s="798"/>
      <c r="U46" s="798"/>
      <c r="V46" s="798"/>
      <c r="W46" s="798"/>
      <c r="X46" s="798"/>
      <c r="Y46" s="798"/>
    </row>
    <row r="122" spans="3:7">
      <c r="C122" s="901"/>
      <c r="D122" s="901"/>
      <c r="E122" s="901"/>
      <c r="F122" s="901"/>
      <c r="G122" s="901"/>
    </row>
    <row r="123" spans="3:7">
      <c r="C123" s="90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1"/>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zoomScale="70" zoomScaleSheetLayoutView="70" workbookViewId="0">
      <selection activeCell="C1024" sqref="C1024"/>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4.25" style="2" customWidth="1"/>
    <col min="10" max="11" width="5.375" style="2" customWidth="1"/>
    <col min="12" max="16384" width="9" style="2" customWidth="1"/>
  </cols>
  <sheetData>
    <row r="1" spans="1:12" s="149" customFormat="1" ht="20.25" customHeight="1">
      <c r="A1" s="277"/>
      <c r="B1" s="281" t="s">
        <v>1220</v>
      </c>
      <c r="C1" s="288"/>
      <c r="D1" s="288"/>
      <c r="E1" s="288"/>
      <c r="F1" s="288"/>
      <c r="G1" s="288"/>
      <c r="H1" s="288"/>
      <c r="I1" s="288"/>
      <c r="J1" s="288"/>
      <c r="K1" s="288"/>
      <c r="L1" s="288"/>
    </row>
    <row r="2" spans="1:12" ht="18.75" customHeight="1">
      <c r="A2" s="274"/>
      <c r="B2" s="283"/>
      <c r="C2" s="283"/>
      <c r="D2" s="279"/>
      <c r="E2" s="279"/>
      <c r="F2" s="279"/>
      <c r="G2" s="652"/>
      <c r="H2" s="652"/>
      <c r="I2" s="652"/>
      <c r="J2" s="652"/>
      <c r="K2" s="652"/>
      <c r="L2" s="279"/>
    </row>
    <row r="3" spans="1:12" ht="31.5" customHeight="1">
      <c r="A3" s="275"/>
      <c r="B3" s="285" t="s">
        <v>399</v>
      </c>
      <c r="C3" s="285"/>
      <c r="D3" s="285"/>
      <c r="E3" s="285"/>
      <c r="F3" s="285"/>
      <c r="G3" s="285"/>
      <c r="H3" s="286"/>
      <c r="I3" s="286"/>
      <c r="J3" s="286"/>
      <c r="K3" s="279"/>
      <c r="L3" s="279"/>
    </row>
    <row r="4" spans="1:12" ht="20.25" customHeight="1">
      <c r="A4" s="275"/>
      <c r="B4" s="282" t="s">
        <v>973</v>
      </c>
      <c r="C4" s="286"/>
      <c r="D4" s="286"/>
      <c r="E4" s="286"/>
      <c r="F4" s="286"/>
      <c r="G4" s="286"/>
      <c r="H4" s="286"/>
      <c r="I4" s="286"/>
      <c r="J4" s="286"/>
      <c r="K4" s="286"/>
      <c r="L4" s="279"/>
    </row>
    <row r="5" spans="1:12" ht="20.25" customHeight="1">
      <c r="A5" s="275"/>
      <c r="B5" s="282" t="s">
        <v>1223</v>
      </c>
      <c r="C5" s="286"/>
      <c r="D5" s="286"/>
      <c r="E5" s="286"/>
      <c r="F5" s="286"/>
      <c r="G5" s="286"/>
      <c r="H5" s="286"/>
      <c r="I5" s="286"/>
      <c r="J5" s="286"/>
      <c r="K5" s="286"/>
      <c r="L5" s="279"/>
    </row>
    <row r="6" spans="1:12" ht="20.25" customHeight="1">
      <c r="A6" s="273"/>
      <c r="B6" s="282" t="s">
        <v>1224</v>
      </c>
      <c r="C6" s="273"/>
      <c r="D6" s="273"/>
      <c r="E6" s="273"/>
      <c r="F6" s="273"/>
      <c r="G6" s="273"/>
      <c r="H6" s="273"/>
      <c r="I6" s="273"/>
      <c r="J6" s="273"/>
      <c r="K6" s="273"/>
      <c r="L6" s="279"/>
    </row>
    <row r="7" spans="1:12" ht="20.25" customHeight="1">
      <c r="A7" s="273"/>
      <c r="B7" s="282" t="s">
        <v>1226</v>
      </c>
      <c r="C7" s="273"/>
      <c r="D7" s="273"/>
      <c r="E7" s="273"/>
      <c r="F7" s="273"/>
      <c r="G7" s="273"/>
      <c r="H7" s="273"/>
      <c r="I7" s="273"/>
      <c r="J7" s="273"/>
      <c r="K7" s="273"/>
      <c r="L7" s="279"/>
    </row>
    <row r="8" spans="1:12" ht="20.25" customHeight="1">
      <c r="A8" s="273"/>
      <c r="B8" s="282" t="s">
        <v>1228</v>
      </c>
      <c r="C8" s="273"/>
      <c r="D8" s="273"/>
      <c r="E8" s="273"/>
      <c r="F8" s="273"/>
      <c r="G8" s="273"/>
      <c r="H8" s="273"/>
      <c r="I8" s="273"/>
      <c r="J8" s="273"/>
      <c r="K8" s="273"/>
      <c r="L8" s="279"/>
    </row>
    <row r="9" spans="1:12" ht="20.25" customHeight="1">
      <c r="A9" s="273"/>
      <c r="B9" s="282" t="s">
        <v>1229</v>
      </c>
      <c r="C9" s="273"/>
      <c r="D9" s="273"/>
      <c r="E9" s="273"/>
      <c r="F9" s="273"/>
      <c r="G9" s="273"/>
      <c r="H9" s="273"/>
      <c r="I9" s="273"/>
      <c r="J9" s="273"/>
      <c r="K9" s="273"/>
      <c r="L9" s="279"/>
    </row>
    <row r="10" spans="1:12" ht="50.25" customHeight="1">
      <c r="A10" s="273"/>
      <c r="B10" s="283" t="s">
        <v>63</v>
      </c>
      <c r="C10" s="283"/>
      <c r="D10" s="283"/>
      <c r="E10" s="283"/>
      <c r="F10" s="283"/>
      <c r="G10" s="283"/>
      <c r="H10" s="283"/>
      <c r="I10" s="283"/>
      <c r="J10" s="283"/>
      <c r="K10" s="283"/>
      <c r="L10" s="279"/>
    </row>
    <row r="11" spans="1:12" ht="21" customHeight="1">
      <c r="A11" s="273"/>
      <c r="B11" s="283" t="s">
        <v>522</v>
      </c>
      <c r="C11" s="283"/>
      <c r="D11" s="283"/>
      <c r="E11" s="283"/>
      <c r="F11" s="283"/>
      <c r="G11" s="283"/>
      <c r="H11" s="279"/>
      <c r="I11" s="279"/>
      <c r="J11" s="279"/>
      <c r="K11" s="279"/>
      <c r="L11" s="279"/>
    </row>
    <row r="12" spans="1:12" ht="20.25" customHeight="1">
      <c r="A12" s="273"/>
      <c r="B12" s="282" t="s">
        <v>186</v>
      </c>
      <c r="C12" s="273"/>
      <c r="D12" s="273"/>
      <c r="E12" s="273"/>
      <c r="F12" s="273"/>
      <c r="G12" s="273"/>
      <c r="H12" s="273"/>
      <c r="I12" s="273"/>
      <c r="J12" s="273"/>
      <c r="K12" s="273"/>
      <c r="L12" s="279"/>
    </row>
    <row r="13" spans="1:12" ht="20.25" customHeight="1">
      <c r="A13" s="273"/>
      <c r="B13" s="282" t="s">
        <v>1173</v>
      </c>
      <c r="C13" s="273"/>
      <c r="D13" s="273"/>
      <c r="E13" s="273"/>
      <c r="F13" s="273"/>
      <c r="G13" s="273"/>
      <c r="H13" s="273"/>
      <c r="I13" s="273"/>
      <c r="J13" s="273"/>
      <c r="K13" s="273"/>
      <c r="L13" s="279"/>
    </row>
    <row r="14" spans="1:12" ht="20.25" customHeight="1">
      <c r="A14" s="273"/>
      <c r="B14" s="282" t="s">
        <v>1230</v>
      </c>
      <c r="C14" s="273"/>
      <c r="D14" s="273"/>
      <c r="E14" s="273"/>
      <c r="F14" s="273"/>
      <c r="G14" s="273"/>
      <c r="H14" s="273"/>
      <c r="I14" s="273"/>
      <c r="J14" s="273"/>
      <c r="K14" s="273"/>
      <c r="L14" s="279"/>
    </row>
    <row r="15" spans="1:12" ht="20.25" customHeight="1">
      <c r="A15" s="273"/>
      <c r="B15" s="282" t="s">
        <v>1231</v>
      </c>
      <c r="C15" s="273"/>
      <c r="D15" s="273"/>
      <c r="E15" s="273"/>
      <c r="F15" s="273"/>
      <c r="G15" s="273"/>
      <c r="H15" s="273"/>
      <c r="I15" s="273"/>
      <c r="J15" s="273"/>
      <c r="K15" s="273"/>
      <c r="L15" s="279"/>
    </row>
    <row r="16" spans="1:12" ht="20.25" customHeight="1">
      <c r="A16" s="273"/>
      <c r="B16" s="282" t="s">
        <v>1232</v>
      </c>
      <c r="C16" s="273"/>
      <c r="D16" s="273"/>
      <c r="E16" s="273"/>
      <c r="F16" s="273"/>
      <c r="G16" s="273"/>
      <c r="H16" s="273"/>
      <c r="I16" s="273"/>
      <c r="J16" s="273"/>
      <c r="K16" s="273"/>
      <c r="L16" s="279"/>
    </row>
    <row r="17" spans="1:12" ht="20.25" customHeight="1">
      <c r="A17" s="273"/>
      <c r="B17" s="282" t="s">
        <v>793</v>
      </c>
      <c r="C17" s="273"/>
      <c r="D17" s="273"/>
      <c r="E17" s="273"/>
      <c r="F17" s="273"/>
      <c r="G17" s="273"/>
      <c r="H17" s="273"/>
      <c r="I17" s="273"/>
      <c r="J17" s="273"/>
      <c r="K17" s="273"/>
      <c r="L17" s="279"/>
    </row>
    <row r="18" spans="1:12" ht="20.25" customHeight="1">
      <c r="A18" s="273"/>
      <c r="B18" s="282" t="s">
        <v>281</v>
      </c>
      <c r="C18" s="273"/>
      <c r="D18" s="273"/>
      <c r="E18" s="273"/>
      <c r="F18" s="273"/>
      <c r="G18" s="273"/>
      <c r="H18" s="273"/>
      <c r="I18" s="273"/>
      <c r="J18" s="273"/>
      <c r="K18" s="273"/>
      <c r="L18" s="279"/>
    </row>
    <row r="19" spans="1:12" ht="45" customHeight="1">
      <c r="A19" s="273"/>
      <c r="B19" s="283" t="s">
        <v>1237</v>
      </c>
      <c r="C19" s="283"/>
      <c r="D19" s="283"/>
      <c r="E19" s="283"/>
      <c r="F19" s="283"/>
      <c r="G19" s="283"/>
      <c r="H19" s="283"/>
      <c r="I19" s="283"/>
      <c r="J19" s="273"/>
      <c r="K19" s="273"/>
      <c r="L19" s="279"/>
    </row>
    <row r="20" spans="1:12" ht="20.25" customHeight="1">
      <c r="A20" s="273"/>
      <c r="B20" s="282" t="s">
        <v>1060</v>
      </c>
      <c r="C20" s="273"/>
      <c r="D20" s="273"/>
      <c r="E20" s="273"/>
      <c r="F20" s="282"/>
      <c r="G20" s="282"/>
      <c r="H20" s="273"/>
      <c r="I20" s="273"/>
      <c r="J20" s="273"/>
      <c r="K20" s="273"/>
      <c r="L20" s="279"/>
    </row>
    <row r="21" spans="1:12" s="272" customFormat="1" ht="19.5" customHeight="1">
      <c r="A21" s="276"/>
      <c r="B21" s="282" t="s">
        <v>1242</v>
      </c>
      <c r="C21" s="287"/>
      <c r="D21" s="287"/>
      <c r="E21" s="287"/>
      <c r="F21" s="287"/>
      <c r="G21" s="287"/>
      <c r="H21" s="287"/>
      <c r="I21" s="287"/>
      <c r="J21" s="287"/>
      <c r="K21" s="287"/>
      <c r="L21" s="287"/>
    </row>
    <row r="22" spans="1:12" s="272" customFormat="1" ht="19.5" customHeight="1">
      <c r="A22" s="276"/>
      <c r="B22" s="282" t="s">
        <v>1246</v>
      </c>
      <c r="C22" s="287"/>
      <c r="D22" s="287"/>
      <c r="E22" s="287"/>
      <c r="F22" s="287"/>
      <c r="G22" s="287"/>
      <c r="H22" s="287"/>
      <c r="I22" s="287"/>
      <c r="J22" s="287"/>
      <c r="K22" s="287"/>
      <c r="L22" s="287"/>
    </row>
    <row r="23" spans="1:12" s="272" customFormat="1" ht="19.5" customHeight="1">
      <c r="A23" s="276"/>
      <c r="B23" s="282" t="s">
        <v>1247</v>
      </c>
      <c r="C23" s="287"/>
      <c r="D23" s="287"/>
      <c r="E23" s="287"/>
      <c r="F23" s="287"/>
      <c r="G23" s="287"/>
      <c r="H23" s="287"/>
      <c r="I23" s="287"/>
      <c r="J23" s="287"/>
      <c r="K23" s="288"/>
      <c r="L23" s="287"/>
    </row>
    <row r="24" spans="1:12" s="272" customFormat="1" ht="19.5" customHeight="1">
      <c r="A24" s="276"/>
      <c r="B24" s="282" t="s">
        <v>1249</v>
      </c>
      <c r="C24" s="287"/>
      <c r="D24" s="287"/>
      <c r="E24" s="287"/>
      <c r="F24" s="287"/>
      <c r="G24" s="287"/>
      <c r="H24" s="287"/>
      <c r="I24" s="287"/>
      <c r="J24" s="287"/>
      <c r="K24" s="288"/>
      <c r="L24" s="287"/>
    </row>
    <row r="25" spans="1:12" s="272" customFormat="1" ht="19.5" customHeight="1">
      <c r="A25" s="276"/>
      <c r="B25" s="282" t="s">
        <v>1015</v>
      </c>
      <c r="C25" s="287"/>
      <c r="D25" s="287"/>
      <c r="E25" s="287"/>
      <c r="F25" s="287"/>
      <c r="G25" s="287"/>
      <c r="H25" s="287"/>
      <c r="I25" s="287"/>
      <c r="J25" s="287"/>
      <c r="K25" s="288"/>
      <c r="L25" s="287"/>
    </row>
    <row r="26" spans="1:12" s="272" customFormat="1" ht="19.5" customHeight="1">
      <c r="A26" s="276"/>
      <c r="B26" s="282" t="s">
        <v>1251</v>
      </c>
      <c r="C26" s="287"/>
      <c r="D26" s="287"/>
      <c r="E26" s="287"/>
      <c r="F26" s="287"/>
      <c r="G26" s="287"/>
      <c r="H26" s="287"/>
      <c r="I26" s="287"/>
      <c r="J26" s="287"/>
      <c r="K26" s="287"/>
      <c r="L26" s="287"/>
    </row>
    <row r="27" spans="1:12" s="272" customFormat="1" ht="19.5" customHeight="1">
      <c r="A27" s="276"/>
      <c r="B27" s="282" t="s">
        <v>1254</v>
      </c>
      <c r="C27" s="287"/>
      <c r="D27" s="287"/>
      <c r="E27" s="287"/>
      <c r="F27" s="287"/>
      <c r="G27" s="287"/>
      <c r="H27" s="287"/>
      <c r="I27" s="287"/>
      <c r="J27" s="287"/>
      <c r="K27" s="287"/>
      <c r="L27" s="287"/>
    </row>
    <row r="28" spans="1:12" s="272" customFormat="1" ht="20.25" customHeight="1">
      <c r="A28" s="276"/>
      <c r="B28" s="282" t="s">
        <v>1257</v>
      </c>
      <c r="C28" s="287"/>
      <c r="D28" s="287"/>
      <c r="E28" s="287"/>
      <c r="F28" s="287"/>
      <c r="G28" s="287"/>
      <c r="H28" s="287"/>
      <c r="I28" s="287"/>
      <c r="J28" s="287"/>
      <c r="K28" s="287"/>
      <c r="L28" s="287"/>
    </row>
    <row r="29" spans="1:12" ht="20.25" customHeight="1">
      <c r="A29" s="279"/>
      <c r="B29" s="282" t="s">
        <v>1210</v>
      </c>
      <c r="C29" s="273"/>
      <c r="D29" s="273"/>
      <c r="E29" s="273"/>
      <c r="F29" s="273"/>
      <c r="G29" s="273"/>
      <c r="H29" s="273"/>
      <c r="I29" s="273"/>
      <c r="J29" s="273"/>
      <c r="K29" s="273"/>
      <c r="L29" s="279"/>
    </row>
    <row r="30" spans="1:12" ht="19.5" customHeight="1">
      <c r="A30" s="279"/>
      <c r="B30" s="282" t="s">
        <v>1178</v>
      </c>
      <c r="C30" s="273"/>
      <c r="D30" s="273"/>
      <c r="E30" s="273"/>
      <c r="F30" s="273"/>
      <c r="G30" s="273"/>
      <c r="H30" s="273"/>
      <c r="I30" s="273"/>
      <c r="J30" s="273"/>
      <c r="K30" s="273"/>
      <c r="L30" s="279"/>
    </row>
    <row r="31" spans="1:12" s="239" customFormat="1" ht="20.25" customHeight="1">
      <c r="A31" s="280"/>
      <c r="B31" s="283" t="s">
        <v>7</v>
      </c>
      <c r="C31" s="283"/>
      <c r="D31" s="283"/>
      <c r="E31" s="283"/>
      <c r="F31" s="283"/>
      <c r="G31" s="283"/>
      <c r="H31" s="280"/>
      <c r="I31" s="280"/>
      <c r="J31" s="280"/>
      <c r="K31" s="280"/>
      <c r="L31" s="280"/>
    </row>
    <row r="32" spans="1:12" s="239" customFormat="1" ht="20.25" customHeight="1">
      <c r="A32" s="280"/>
      <c r="B32" s="282" t="s">
        <v>1097</v>
      </c>
      <c r="C32" s="287"/>
      <c r="D32" s="287"/>
      <c r="E32" s="287"/>
      <c r="F32" s="280"/>
      <c r="G32" s="280"/>
      <c r="H32" s="280"/>
      <c r="I32" s="280"/>
      <c r="J32" s="280"/>
      <c r="K32" s="280"/>
      <c r="L32" s="280"/>
    </row>
    <row r="33" spans="1:47" s="239" customFormat="1" ht="20.25" customHeight="1">
      <c r="A33" s="280"/>
      <c r="B33" s="282" t="s">
        <v>677</v>
      </c>
      <c r="C33" s="287"/>
      <c r="D33" s="287"/>
      <c r="E33" s="287"/>
      <c r="F33" s="280"/>
      <c r="G33" s="280"/>
      <c r="H33" s="280"/>
      <c r="I33" s="280"/>
      <c r="J33" s="280"/>
      <c r="K33" s="280"/>
      <c r="L33" s="280"/>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row>
    <row r="34" spans="1:47" s="239" customFormat="1" ht="20.25" customHeight="1">
      <c r="A34" s="280"/>
      <c r="B34" s="282" t="s">
        <v>75</v>
      </c>
      <c r="C34" s="287"/>
      <c r="D34" s="287"/>
      <c r="E34" s="287"/>
      <c r="F34" s="280"/>
      <c r="G34" s="280"/>
      <c r="H34" s="280"/>
      <c r="I34" s="280"/>
      <c r="J34" s="280"/>
      <c r="K34" s="280"/>
      <c r="L34" s="280"/>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row>
    <row r="35" spans="1:47" s="239" customFormat="1" ht="20.25" customHeight="1">
      <c r="A35" s="280"/>
      <c r="B35" s="282" t="s">
        <v>1260</v>
      </c>
      <c r="C35" s="287"/>
      <c r="D35" s="287"/>
      <c r="E35" s="287"/>
      <c r="F35" s="280"/>
      <c r="G35" s="280"/>
      <c r="H35" s="280"/>
      <c r="I35" s="280"/>
      <c r="J35" s="280"/>
      <c r="K35" s="280"/>
      <c r="L35" s="280"/>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row>
    <row r="36" spans="1:47" s="239" customFormat="1" ht="20.25" customHeight="1">
      <c r="A36" s="280"/>
      <c r="B36" s="283" t="s">
        <v>193</v>
      </c>
      <c r="C36" s="283"/>
      <c r="D36" s="283"/>
      <c r="E36" s="283"/>
      <c r="F36" s="283"/>
      <c r="G36" s="283"/>
      <c r="H36" s="280"/>
      <c r="I36" s="280"/>
      <c r="J36" s="280"/>
      <c r="K36" s="280"/>
      <c r="L36" s="280"/>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row>
    <row r="37" spans="1:47" ht="20.25" customHeight="1">
      <c r="A37" s="274"/>
      <c r="B37" s="283" t="s">
        <v>1261</v>
      </c>
      <c r="C37" s="283"/>
      <c r="D37" s="283"/>
      <c r="E37" s="283"/>
      <c r="F37" s="283"/>
      <c r="G37" s="283"/>
      <c r="H37" s="279"/>
      <c r="I37" s="279"/>
      <c r="J37" s="279"/>
      <c r="K37" s="279"/>
      <c r="L37" s="279"/>
    </row>
    <row r="38" spans="1:47" ht="20.25" customHeight="1">
      <c r="A38" s="414"/>
      <c r="B38" s="360" t="s">
        <v>460</v>
      </c>
      <c r="C38" s="360"/>
      <c r="D38" s="360"/>
      <c r="E38" s="360"/>
      <c r="F38" s="360"/>
      <c r="G38" s="360"/>
      <c r="H38" s="278"/>
      <c r="I38" s="278"/>
      <c r="J38" s="278"/>
      <c r="K38" s="278"/>
      <c r="L38" s="278"/>
      <c r="M38" s="46"/>
      <c r="N38" s="46"/>
      <c r="O38" s="46"/>
      <c r="P38" s="46"/>
      <c r="Q38" s="46"/>
      <c r="R38" s="46"/>
      <c r="S38" s="46"/>
      <c r="T38" s="46"/>
      <c r="U38" s="46"/>
      <c r="V38" s="46"/>
      <c r="W38" s="46"/>
      <c r="X38" s="46"/>
      <c r="Y38" s="46"/>
      <c r="Z38" s="46"/>
      <c r="AA38" s="46"/>
      <c r="AB38" s="46"/>
      <c r="AC38" s="46"/>
      <c r="AD38" s="46"/>
      <c r="AE38" s="46"/>
      <c r="AF38" s="46"/>
    </row>
    <row r="39" spans="1:47" s="239" customFormat="1" ht="20.25" customHeight="1">
      <c r="A39" s="291"/>
      <c r="B39" s="360" t="s">
        <v>892</v>
      </c>
      <c r="C39" s="360"/>
      <c r="D39" s="360"/>
      <c r="E39" s="360"/>
      <c r="F39" s="360"/>
      <c r="G39" s="360"/>
      <c r="H39" s="360"/>
      <c r="I39" s="360"/>
      <c r="J39" s="360"/>
      <c r="K39" s="360"/>
      <c r="L39" s="291"/>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row>
    <row r="40" spans="1:47" s="149" customFormat="1" ht="20.25" customHeight="1">
      <c r="A40" s="277"/>
      <c r="B40" s="282" t="s">
        <v>599</v>
      </c>
      <c r="C40" s="273"/>
      <c r="D40" s="273"/>
      <c r="E40" s="273"/>
      <c r="F40" s="288"/>
      <c r="G40" s="288"/>
      <c r="H40" s="288"/>
      <c r="I40" s="288"/>
      <c r="J40" s="288"/>
      <c r="K40" s="288"/>
      <c r="L40" s="288"/>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row>
    <row r="41" spans="1:47" ht="20.25" customHeight="1">
      <c r="A41" s="275"/>
      <c r="B41" s="279"/>
      <c r="C41" s="279"/>
      <c r="D41" s="279"/>
      <c r="E41" s="279"/>
      <c r="F41" s="286"/>
      <c r="G41" s="286"/>
      <c r="H41" s="286"/>
      <c r="I41" s="286"/>
      <c r="J41" s="286"/>
      <c r="K41" s="286"/>
      <c r="L41" s="279"/>
    </row>
    <row r="42" spans="1:47" ht="20.25" customHeight="1">
      <c r="A42" s="274"/>
      <c r="B42" s="281" t="s">
        <v>1048</v>
      </c>
      <c r="C42" s="288"/>
      <c r="D42" s="288"/>
      <c r="E42" s="288"/>
      <c r="F42" s="279"/>
      <c r="G42" s="279"/>
      <c r="H42" s="279"/>
      <c r="I42" s="279"/>
      <c r="J42" s="279"/>
      <c r="K42" s="279"/>
      <c r="L42" s="279"/>
    </row>
    <row r="43" spans="1:47" ht="20.25" customHeight="1">
      <c r="A43" s="274"/>
      <c r="B43" s="279"/>
      <c r="C43" s="279"/>
      <c r="D43" s="279"/>
      <c r="E43" s="279"/>
      <c r="F43" s="279"/>
      <c r="G43" s="279"/>
      <c r="H43" s="279"/>
      <c r="I43" s="279"/>
      <c r="J43" s="279"/>
      <c r="K43" s="279"/>
      <c r="L43" s="279"/>
    </row>
    <row r="44" spans="1:47" ht="20.25" customHeight="1">
      <c r="A44" s="274"/>
      <c r="B44" s="282" t="s">
        <v>970</v>
      </c>
      <c r="C44" s="286"/>
      <c r="D44" s="286"/>
      <c r="E44" s="286"/>
      <c r="F44" s="279"/>
      <c r="G44" s="279"/>
      <c r="H44" s="279"/>
      <c r="I44" s="279"/>
      <c r="J44" s="279"/>
      <c r="K44" s="279"/>
      <c r="L44" s="279"/>
    </row>
    <row r="45" spans="1:47" ht="20.25" customHeight="1">
      <c r="A45" s="274"/>
      <c r="B45" s="279"/>
      <c r="C45" s="279"/>
      <c r="D45" s="279"/>
      <c r="E45" s="279"/>
      <c r="F45" s="279"/>
      <c r="G45" s="279"/>
      <c r="H45" s="279"/>
      <c r="I45" s="279"/>
      <c r="J45" s="279"/>
      <c r="K45" s="279"/>
      <c r="L45" s="279"/>
    </row>
    <row r="122" spans="3:7" ht="20.25" customHeight="1">
      <c r="C122" s="57"/>
      <c r="D122" s="57"/>
      <c r="E122" s="57"/>
      <c r="F122" s="57"/>
      <c r="G122" s="57"/>
    </row>
    <row r="123" spans="3:7" ht="20.25" customHeight="1">
      <c r="C123" s="142"/>
    </row>
  </sheetData>
  <mergeCells count="9">
    <mergeCell ref="B3:G3"/>
    <mergeCell ref="B10:K10"/>
    <mergeCell ref="B11:G11"/>
    <mergeCell ref="B19:I19"/>
    <mergeCell ref="B31:G31"/>
    <mergeCell ref="B36:G36"/>
    <mergeCell ref="B37:G37"/>
    <mergeCell ref="B38:G38"/>
    <mergeCell ref="B39:K39"/>
  </mergeCells>
  <phoneticPr fontId="21"/>
  <printOptions horizontalCentered="1"/>
  <pageMargins left="0.23622047244094491" right="0.23622047244094491" top="0.74803149606299213" bottom="0.74803149606299213" header="0.31496062992125984" footer="0.31496062992125984"/>
  <pageSetup paperSize="9" scale="62"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B1:Z123"/>
  <sheetViews>
    <sheetView workbookViewId="0">
      <selection activeCell="C1024" sqref="C1024"/>
    </sheetView>
  </sheetViews>
  <sheetFormatPr defaultColWidth="3.5" defaultRowHeight="13"/>
  <cols>
    <col min="1" max="1" width="1.75" style="55" customWidth="1"/>
    <col min="2" max="2" width="3" style="18" customWidth="1"/>
    <col min="3" max="18" width="3.5" style="55"/>
    <col min="19" max="19" width="3.875" style="55" customWidth="1"/>
    <col min="20" max="26" width="3.5" style="55"/>
    <col min="27" max="27" width="1.375" style="55" customWidth="1"/>
    <col min="28" max="16384" width="3.5" style="55"/>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2410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2411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64"/>
    </row>
    <row r="7" spans="2:26" s="2" customFormat="1" ht="31.5" customHeight="1">
      <c r="B7" s="7" t="s">
        <v>428</v>
      </c>
      <c r="C7" s="19"/>
      <c r="D7" s="19"/>
      <c r="E7" s="19"/>
      <c r="F7" s="29"/>
      <c r="G7" s="7" t="s">
        <v>89</v>
      </c>
      <c r="H7" s="1257" t="s">
        <v>534</v>
      </c>
      <c r="I7" s="1257"/>
      <c r="J7" s="1257"/>
      <c r="K7" s="1257"/>
      <c r="L7" s="19" t="s">
        <v>89</v>
      </c>
      <c r="M7" s="1257" t="s">
        <v>783</v>
      </c>
      <c r="N7" s="1257"/>
      <c r="O7" s="1257"/>
      <c r="P7" s="1257"/>
      <c r="Q7" s="19" t="s">
        <v>89</v>
      </c>
      <c r="R7" s="1257" t="s">
        <v>841</v>
      </c>
      <c r="S7" s="1257"/>
      <c r="T7" s="1257"/>
      <c r="U7" s="1257"/>
      <c r="V7" s="1257"/>
      <c r="W7" s="1257"/>
      <c r="X7" s="1257"/>
      <c r="Y7" s="1257"/>
      <c r="Z7" s="1265"/>
    </row>
    <row r="8" spans="2:26" s="2" customFormat="1" ht="31.5" customHeight="1">
      <c r="B8" s="7" t="s">
        <v>1329</v>
      </c>
      <c r="C8" s="19"/>
      <c r="D8" s="19"/>
      <c r="E8" s="19"/>
      <c r="F8" s="29"/>
      <c r="G8" s="7" t="s">
        <v>89</v>
      </c>
      <c r="H8" s="1257" t="s">
        <v>1550</v>
      </c>
      <c r="I8" s="1257"/>
      <c r="J8" s="1257"/>
      <c r="K8" s="1257"/>
      <c r="L8" s="1257"/>
      <c r="M8" s="1257"/>
      <c r="N8" s="1257"/>
      <c r="O8" s="1257"/>
      <c r="P8" s="1257"/>
      <c r="Q8" s="19" t="s">
        <v>89</v>
      </c>
      <c r="R8" s="1257" t="s">
        <v>1431</v>
      </c>
      <c r="S8" s="1257"/>
      <c r="T8" s="1257"/>
      <c r="U8" s="1257"/>
      <c r="V8" s="1257"/>
      <c r="W8" s="144"/>
      <c r="X8" s="144"/>
      <c r="Y8" s="144"/>
      <c r="Z8" s="6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40"/>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52"/>
    </row>
    <row r="11" spans="2:26" s="2" customFormat="1">
      <c r="B11" s="34" t="s">
        <v>2412</v>
      </c>
      <c r="C11" s="2"/>
      <c r="D11" s="2"/>
      <c r="E11" s="2"/>
      <c r="F11" s="2"/>
      <c r="G11" s="2"/>
      <c r="H11" s="2"/>
      <c r="I11" s="2"/>
      <c r="J11" s="2"/>
      <c r="K11" s="2"/>
      <c r="L11" s="2"/>
      <c r="M11" s="2"/>
      <c r="N11" s="2"/>
      <c r="O11" s="2"/>
      <c r="P11" s="2"/>
      <c r="Q11" s="2"/>
      <c r="R11" s="2"/>
      <c r="S11" s="2"/>
      <c r="T11" s="2"/>
      <c r="U11" s="2"/>
      <c r="V11" s="2"/>
      <c r="W11" s="2"/>
      <c r="X11" s="2"/>
      <c r="Y11" s="2"/>
      <c r="Z11" s="23"/>
    </row>
    <row r="12" spans="2:26" s="2" customFormat="1">
      <c r="B12" s="34"/>
      <c r="C12" s="2"/>
      <c r="D12" s="2"/>
      <c r="E12" s="2"/>
      <c r="F12" s="2"/>
      <c r="G12" s="2"/>
      <c r="H12" s="2"/>
      <c r="I12" s="2"/>
      <c r="J12" s="2"/>
      <c r="K12" s="2"/>
      <c r="L12" s="1"/>
      <c r="M12" s="2"/>
      <c r="N12" s="2"/>
      <c r="O12" s="2"/>
      <c r="P12" s="2"/>
      <c r="Q12" s="1"/>
      <c r="R12" s="2"/>
      <c r="S12" s="2"/>
      <c r="T12" s="2"/>
      <c r="U12" s="2"/>
      <c r="V12" s="1"/>
      <c r="W12" s="2"/>
      <c r="X12" s="2"/>
      <c r="Y12" s="2"/>
      <c r="Z12" s="23"/>
    </row>
    <row r="13" spans="2:26" s="2" customFormat="1">
      <c r="B13" s="34"/>
      <c r="C13" s="2" t="s">
        <v>2413</v>
      </c>
      <c r="D13" s="2"/>
      <c r="E13" s="2"/>
      <c r="F13" s="2"/>
      <c r="G13" s="2"/>
      <c r="H13" s="2"/>
      <c r="I13" s="2"/>
      <c r="J13" s="2"/>
      <c r="K13" s="2"/>
      <c r="L13" s="2"/>
      <c r="M13" s="2"/>
      <c r="N13" s="2"/>
      <c r="O13" s="2"/>
      <c r="P13" s="2"/>
      <c r="Q13" s="2"/>
      <c r="R13" s="2"/>
      <c r="S13" s="2"/>
      <c r="T13" s="2"/>
      <c r="U13" s="2"/>
      <c r="V13" s="2"/>
      <c r="W13" s="2"/>
      <c r="X13" s="2"/>
      <c r="Y13" s="2"/>
      <c r="Z13" s="23"/>
    </row>
    <row r="14" spans="2:26" s="2" customFormat="1" ht="4.5" customHeight="1">
      <c r="B14" s="34"/>
      <c r="C14" s="2"/>
      <c r="D14" s="2"/>
      <c r="E14" s="2"/>
      <c r="F14" s="2"/>
      <c r="G14" s="2"/>
      <c r="H14" s="2"/>
      <c r="I14" s="2"/>
      <c r="J14" s="2"/>
      <c r="K14" s="2"/>
      <c r="L14" s="2"/>
      <c r="M14" s="2"/>
      <c r="N14" s="2"/>
      <c r="O14" s="2"/>
      <c r="P14" s="2"/>
      <c r="Q14" s="2"/>
      <c r="R14" s="2"/>
      <c r="S14" s="2"/>
      <c r="T14" s="2"/>
      <c r="U14" s="2"/>
      <c r="V14" s="2"/>
      <c r="W14" s="2"/>
      <c r="X14" s="2"/>
      <c r="Y14" s="2"/>
      <c r="Z14" s="23"/>
    </row>
    <row r="15" spans="2:26" s="2" customFormat="1" ht="24" customHeight="1">
      <c r="B15" s="34"/>
      <c r="C15" s="914"/>
      <c r="D15" s="1256"/>
      <c r="E15" s="1256"/>
      <c r="F15" s="1256"/>
      <c r="G15" s="1256"/>
      <c r="H15" s="1256"/>
      <c r="I15" s="1256"/>
      <c r="J15" s="1256"/>
      <c r="K15" s="1256"/>
      <c r="L15" s="1256"/>
      <c r="M15" s="1256"/>
      <c r="N15" s="1256"/>
      <c r="O15" s="1256"/>
      <c r="P15" s="1256"/>
      <c r="Q15" s="1256"/>
      <c r="R15" s="1256"/>
      <c r="S15" s="1256"/>
      <c r="T15" s="1256"/>
      <c r="U15" s="1256"/>
      <c r="V15" s="1256"/>
      <c r="W15" s="1256"/>
      <c r="X15" s="1256"/>
      <c r="Y15" s="1264"/>
      <c r="Z15" s="22"/>
    </row>
    <row r="16" spans="2:26" s="2" customFormat="1" ht="21" customHeight="1">
      <c r="B16" s="34"/>
      <c r="C16" s="914"/>
      <c r="D16" s="1256"/>
      <c r="E16" s="1256"/>
      <c r="F16" s="1256"/>
      <c r="G16" s="1256"/>
      <c r="H16" s="1256"/>
      <c r="I16" s="1256"/>
      <c r="J16" s="1256"/>
      <c r="K16" s="1256"/>
      <c r="L16" s="1256"/>
      <c r="M16" s="1256"/>
      <c r="N16" s="1256"/>
      <c r="O16" s="1256"/>
      <c r="P16" s="1256"/>
      <c r="Q16" s="1256"/>
      <c r="R16" s="1256"/>
      <c r="S16" s="1256"/>
      <c r="T16" s="1256"/>
      <c r="U16" s="1256"/>
      <c r="V16" s="1256"/>
      <c r="W16" s="1256"/>
      <c r="X16" s="1256"/>
      <c r="Y16" s="1264"/>
      <c r="Z16" s="23"/>
    </row>
    <row r="17" spans="2:26" s="2" customFormat="1" ht="21" customHeight="1">
      <c r="B17" s="34"/>
      <c r="C17" s="914"/>
      <c r="D17" s="1256"/>
      <c r="E17" s="1256"/>
      <c r="F17" s="1256"/>
      <c r="G17" s="1256"/>
      <c r="H17" s="1256"/>
      <c r="I17" s="1256"/>
      <c r="J17" s="1256"/>
      <c r="K17" s="1256"/>
      <c r="L17" s="1256"/>
      <c r="M17" s="1256"/>
      <c r="N17" s="1256"/>
      <c r="O17" s="1256"/>
      <c r="P17" s="1256"/>
      <c r="Q17" s="1256"/>
      <c r="R17" s="1256"/>
      <c r="S17" s="1256"/>
      <c r="T17" s="1256"/>
      <c r="U17" s="1256"/>
      <c r="V17" s="1256"/>
      <c r="W17" s="1256"/>
      <c r="X17" s="1256"/>
      <c r="Y17" s="1264"/>
      <c r="Z17" s="23"/>
    </row>
    <row r="18" spans="2:26" s="2" customFormat="1">
      <c r="B18" s="34"/>
      <c r="C18" s="2" t="s">
        <v>569</v>
      </c>
      <c r="D18" s="2"/>
      <c r="E18" s="2"/>
      <c r="F18" s="2"/>
      <c r="G18" s="2"/>
      <c r="H18" s="2"/>
      <c r="I18" s="2"/>
      <c r="J18" s="2"/>
      <c r="K18" s="2"/>
      <c r="L18" s="2"/>
      <c r="M18" s="2"/>
      <c r="N18" s="2"/>
      <c r="O18" s="2"/>
      <c r="P18" s="2"/>
      <c r="Q18" s="2"/>
      <c r="R18" s="2"/>
      <c r="S18" s="2"/>
      <c r="T18" s="2"/>
      <c r="U18" s="2"/>
      <c r="V18" s="2"/>
      <c r="W18" s="2"/>
      <c r="X18" s="2"/>
      <c r="Y18" s="2"/>
      <c r="Z18" s="23"/>
    </row>
    <row r="19" spans="2:26" s="2" customFormat="1" ht="4.5" customHeight="1">
      <c r="B19" s="34"/>
      <c r="C19" s="2"/>
      <c r="D19" s="2"/>
      <c r="E19" s="2"/>
      <c r="F19" s="2"/>
      <c r="G19" s="2"/>
      <c r="H19" s="2"/>
      <c r="I19" s="2"/>
      <c r="J19" s="2"/>
      <c r="K19" s="2"/>
      <c r="L19" s="2"/>
      <c r="M19" s="2"/>
      <c r="N19" s="2"/>
      <c r="O19" s="2"/>
      <c r="P19" s="2"/>
      <c r="Q19" s="2"/>
      <c r="R19" s="2"/>
      <c r="S19" s="2"/>
      <c r="T19" s="2"/>
      <c r="U19" s="2"/>
      <c r="V19" s="2"/>
      <c r="W19" s="2"/>
      <c r="X19" s="2"/>
      <c r="Y19" s="2"/>
      <c r="Z19" s="23"/>
    </row>
    <row r="20" spans="2:26" s="2" customFormat="1" ht="24" customHeight="1">
      <c r="B20" s="34"/>
      <c r="C20" s="1253" t="s">
        <v>2414</v>
      </c>
      <c r="D20" s="1253"/>
      <c r="E20" s="1253"/>
      <c r="F20" s="1253"/>
      <c r="G20" s="1253"/>
      <c r="H20" s="1253"/>
      <c r="I20" s="1253"/>
      <c r="J20" s="1253"/>
      <c r="K20" s="1253"/>
      <c r="L20" s="1253"/>
      <c r="M20" s="1253"/>
      <c r="N20" s="1253"/>
      <c r="O20" s="1253"/>
      <c r="P20" s="1253"/>
      <c r="Q20" s="1253"/>
      <c r="R20" s="1253"/>
      <c r="S20" s="19" t="s">
        <v>2415</v>
      </c>
      <c r="T20" s="19"/>
      <c r="U20" s="19"/>
      <c r="V20" s="19"/>
      <c r="W20" s="19"/>
      <c r="X20" s="19"/>
      <c r="Y20" s="29"/>
      <c r="Z20" s="22"/>
    </row>
    <row r="21" spans="2:26" s="2" customFormat="1" ht="21" customHeight="1">
      <c r="B21" s="34"/>
      <c r="C21" s="7"/>
      <c r="D21" s="19"/>
      <c r="E21" s="19"/>
      <c r="F21" s="19"/>
      <c r="G21" s="19"/>
      <c r="H21" s="19"/>
      <c r="I21" s="19"/>
      <c r="J21" s="19"/>
      <c r="K21" s="19"/>
      <c r="L21" s="19"/>
      <c r="M21" s="19"/>
      <c r="N21" s="19"/>
      <c r="O21" s="19"/>
      <c r="P21" s="19"/>
      <c r="Q21" s="19"/>
      <c r="R21" s="29"/>
      <c r="S21" s="1253"/>
      <c r="T21" s="1253"/>
      <c r="U21" s="1253"/>
      <c r="V21" s="1253"/>
      <c r="W21" s="1253"/>
      <c r="X21" s="1253"/>
      <c r="Y21" s="1253"/>
      <c r="Z21" s="23"/>
    </row>
    <row r="22" spans="2:26" s="2" customFormat="1" ht="12" customHeight="1">
      <c r="B22" s="34"/>
      <c r="C22" s="20"/>
      <c r="D22" s="20"/>
      <c r="E22" s="20"/>
      <c r="F22" s="20"/>
      <c r="G22" s="20"/>
      <c r="H22" s="20"/>
      <c r="I22" s="20"/>
      <c r="J22" s="20"/>
      <c r="K22" s="20"/>
      <c r="L22" s="20"/>
      <c r="M22" s="20"/>
      <c r="N22" s="20"/>
      <c r="O22" s="20"/>
      <c r="P22" s="142"/>
      <c r="Q22" s="142"/>
      <c r="R22" s="142"/>
      <c r="S22" s="142"/>
      <c r="T22" s="57"/>
      <c r="U22" s="57"/>
      <c r="V22" s="57"/>
      <c r="W22" s="57"/>
      <c r="X22" s="57"/>
      <c r="Y22" s="57"/>
      <c r="Z22" s="23"/>
    </row>
    <row r="23" spans="2:26" s="2" customFormat="1" ht="21" customHeight="1">
      <c r="B23" s="34"/>
      <c r="C23" s="25"/>
      <c r="D23" s="25"/>
      <c r="E23" s="25"/>
      <c r="F23" s="25"/>
      <c r="G23" s="25"/>
      <c r="H23" s="25"/>
      <c r="I23" s="25"/>
      <c r="J23" s="25"/>
      <c r="K23" s="25"/>
      <c r="L23" s="25"/>
      <c r="M23" s="25"/>
      <c r="N23" s="25"/>
      <c r="O23" s="25"/>
      <c r="P23" s="57"/>
      <c r="Q23" s="57"/>
      <c r="R23" s="57"/>
      <c r="S23" s="57"/>
      <c r="T23" s="1874" t="s">
        <v>1554</v>
      </c>
      <c r="U23" s="1798"/>
      <c r="V23" s="1798" t="s">
        <v>1028</v>
      </c>
      <c r="W23" s="1798"/>
      <c r="X23" s="1798" t="s">
        <v>357</v>
      </c>
      <c r="Y23" s="1875"/>
      <c r="Z23" s="23"/>
    </row>
    <row r="24" spans="2:26" s="2" customFormat="1" ht="26.25" customHeight="1">
      <c r="B24" s="34"/>
      <c r="C24" s="780" t="s">
        <v>420</v>
      </c>
      <c r="D24" s="794"/>
      <c r="E24" s="794"/>
      <c r="F24" s="794"/>
      <c r="G24" s="794"/>
      <c r="H24" s="794"/>
      <c r="I24" s="794"/>
      <c r="J24" s="794"/>
      <c r="K24" s="794"/>
      <c r="L24" s="794"/>
      <c r="M24" s="794"/>
      <c r="N24" s="794"/>
      <c r="O24" s="794"/>
      <c r="P24" s="794"/>
      <c r="Q24" s="794"/>
      <c r="R24" s="794"/>
      <c r="S24" s="813"/>
      <c r="T24" s="7" t="s">
        <v>89</v>
      </c>
      <c r="U24" s="19"/>
      <c r="V24" s="1798" t="s">
        <v>1028</v>
      </c>
      <c r="W24" s="1798"/>
      <c r="X24" s="19" t="s">
        <v>89</v>
      </c>
      <c r="Y24" s="29"/>
      <c r="Z24" s="23"/>
    </row>
    <row r="25" spans="2:26" s="2" customFormat="1" ht="58.5" customHeight="1">
      <c r="B25" s="34"/>
      <c r="C25" s="1871" t="s">
        <v>2416</v>
      </c>
      <c r="D25" s="1872"/>
      <c r="E25" s="1872"/>
      <c r="F25" s="1872"/>
      <c r="G25" s="1872"/>
      <c r="H25" s="1872"/>
      <c r="I25" s="1872"/>
      <c r="J25" s="1872"/>
      <c r="K25" s="1872"/>
      <c r="L25" s="1872"/>
      <c r="M25" s="1872"/>
      <c r="N25" s="1872"/>
      <c r="O25" s="1872"/>
      <c r="P25" s="1872"/>
      <c r="Q25" s="1872"/>
      <c r="R25" s="1872"/>
      <c r="S25" s="1873"/>
      <c r="T25" s="7" t="s">
        <v>89</v>
      </c>
      <c r="U25" s="19"/>
      <c r="V25" s="1798" t="s">
        <v>1028</v>
      </c>
      <c r="W25" s="1798"/>
      <c r="X25" s="19" t="s">
        <v>89</v>
      </c>
      <c r="Y25" s="29"/>
      <c r="Z25" s="23"/>
    </row>
    <row r="26" spans="2:26" s="2" customFormat="1" ht="46.5" customHeight="1">
      <c r="B26" s="34"/>
      <c r="C26" s="780" t="s">
        <v>2417</v>
      </c>
      <c r="D26" s="794"/>
      <c r="E26" s="794"/>
      <c r="F26" s="794"/>
      <c r="G26" s="794"/>
      <c r="H26" s="794"/>
      <c r="I26" s="794"/>
      <c r="J26" s="794"/>
      <c r="K26" s="794"/>
      <c r="L26" s="794"/>
      <c r="M26" s="794"/>
      <c r="N26" s="794"/>
      <c r="O26" s="794"/>
      <c r="P26" s="794"/>
      <c r="Q26" s="794"/>
      <c r="R26" s="794"/>
      <c r="S26" s="813"/>
      <c r="T26" s="7" t="s">
        <v>89</v>
      </c>
      <c r="U26" s="19"/>
      <c r="V26" s="1798" t="s">
        <v>1028</v>
      </c>
      <c r="W26" s="1798"/>
      <c r="X26" s="19" t="s">
        <v>89</v>
      </c>
      <c r="Y26" s="29"/>
      <c r="Z26" s="23"/>
    </row>
    <row r="27" spans="2:26" s="2" customFormat="1" ht="26.25" customHeight="1">
      <c r="B27" s="34"/>
      <c r="C27" s="780" t="s">
        <v>2418</v>
      </c>
      <c r="D27" s="794"/>
      <c r="E27" s="794"/>
      <c r="F27" s="794"/>
      <c r="G27" s="794"/>
      <c r="H27" s="794"/>
      <c r="I27" s="794"/>
      <c r="J27" s="794"/>
      <c r="K27" s="794"/>
      <c r="L27" s="794"/>
      <c r="M27" s="794"/>
      <c r="N27" s="794"/>
      <c r="O27" s="794"/>
      <c r="P27" s="794"/>
      <c r="Q27" s="794"/>
      <c r="R27" s="794"/>
      <c r="S27" s="813"/>
      <c r="T27" s="7" t="s">
        <v>89</v>
      </c>
      <c r="U27" s="19"/>
      <c r="V27" s="1798" t="s">
        <v>1028</v>
      </c>
      <c r="W27" s="1798"/>
      <c r="X27" s="19" t="s">
        <v>89</v>
      </c>
      <c r="Y27" s="29"/>
      <c r="Z27" s="23"/>
    </row>
    <row r="28" spans="2:26" s="2" customFormat="1" ht="9" customHeight="1">
      <c r="B28" s="42"/>
      <c r="C28" s="57"/>
      <c r="D28" s="57"/>
      <c r="E28" s="57"/>
      <c r="F28" s="57"/>
      <c r="G28" s="57"/>
      <c r="H28" s="57"/>
      <c r="I28" s="57"/>
      <c r="J28" s="57"/>
      <c r="K28" s="57"/>
      <c r="L28" s="57"/>
      <c r="M28" s="57"/>
      <c r="N28" s="57"/>
      <c r="O28" s="57"/>
      <c r="P28" s="57"/>
      <c r="Q28" s="57"/>
      <c r="R28" s="57"/>
      <c r="S28" s="57"/>
      <c r="T28" s="57"/>
      <c r="U28" s="57"/>
      <c r="V28" s="57"/>
      <c r="W28" s="57"/>
      <c r="X28" s="57"/>
      <c r="Y28" s="57"/>
      <c r="Z28" s="53"/>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1367" t="s">
        <v>882</v>
      </c>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row>
    <row r="31" spans="2:26" s="894" customFormat="1" ht="73.5" customHeight="1">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row>
    <row r="32" spans="2:26" s="894" customFormat="1">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row>
    <row r="33" spans="2:26" s="894" customFormat="1">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row>
    <row r="122" spans="3:7">
      <c r="C122" s="901"/>
      <c r="D122" s="901"/>
      <c r="E122" s="901"/>
      <c r="F122" s="901"/>
      <c r="G122" s="901"/>
    </row>
    <row r="123" spans="3:7">
      <c r="C123" s="90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1"/>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C1024" sqref="C1024"/>
    </sheetView>
  </sheetViews>
  <sheetFormatPr defaultColWidth="4" defaultRowHeight="13"/>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2286</v>
      </c>
    </row>
    <row r="3" spans="2:31">
      <c r="U3" s="39"/>
      <c r="X3" s="976" t="s">
        <v>979</v>
      </c>
      <c r="Y3" s="1"/>
      <c r="Z3" s="1"/>
      <c r="AA3" s="976" t="s">
        <v>881</v>
      </c>
      <c r="AB3" s="1"/>
      <c r="AC3" s="976" t="s">
        <v>1414</v>
      </c>
      <c r="AD3" s="1"/>
      <c r="AE3" s="976" t="s">
        <v>1419</v>
      </c>
    </row>
    <row r="4" spans="2:31">
      <c r="T4" s="239"/>
      <c r="U4" s="239"/>
      <c r="V4" s="239"/>
    </row>
    <row r="5" spans="2:31">
      <c r="B5" s="1" t="s">
        <v>1468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374" t="s">
        <v>1341</v>
      </c>
      <c r="C7" s="1374"/>
      <c r="D7" s="1374"/>
      <c r="E7" s="1374"/>
      <c r="F7" s="7"/>
      <c r="G7" s="19"/>
      <c r="H7" s="19"/>
      <c r="I7" s="19"/>
      <c r="J7" s="19"/>
      <c r="K7" s="19"/>
      <c r="L7" s="19"/>
      <c r="M7" s="19"/>
      <c r="N7" s="19"/>
      <c r="O7" s="19"/>
      <c r="P7" s="19"/>
      <c r="Q7" s="19"/>
      <c r="R7" s="19"/>
      <c r="S7" s="19"/>
      <c r="T7" s="19"/>
      <c r="U7" s="19"/>
      <c r="V7" s="19"/>
      <c r="W7" s="19"/>
      <c r="X7" s="19"/>
      <c r="Y7" s="19"/>
      <c r="Z7" s="19"/>
      <c r="AA7" s="19"/>
      <c r="AB7" s="19"/>
      <c r="AC7" s="19"/>
      <c r="AD7" s="19"/>
      <c r="AE7" s="29"/>
    </row>
    <row r="8" spans="2:31" ht="23.25" customHeight="1">
      <c r="B8" s="1374" t="s">
        <v>428</v>
      </c>
      <c r="C8" s="1374"/>
      <c r="D8" s="1374"/>
      <c r="E8" s="1374"/>
      <c r="F8" s="7" t="s">
        <v>89</v>
      </c>
      <c r="G8" s="1257" t="s">
        <v>1719</v>
      </c>
      <c r="H8" s="1257"/>
      <c r="I8" s="1257"/>
      <c r="J8" s="1257"/>
      <c r="K8" s="19" t="s">
        <v>89</v>
      </c>
      <c r="L8" s="1257" t="s">
        <v>300</v>
      </c>
      <c r="M8" s="1257"/>
      <c r="N8" s="1257"/>
      <c r="O8" s="1257"/>
      <c r="P8" s="1257"/>
      <c r="Q8" s="19" t="s">
        <v>89</v>
      </c>
      <c r="R8" s="1257" t="s">
        <v>432</v>
      </c>
      <c r="S8" s="1257"/>
      <c r="T8" s="1257"/>
      <c r="U8" s="1257"/>
      <c r="V8" s="1257"/>
      <c r="W8" s="1257"/>
      <c r="X8" s="1257"/>
      <c r="Y8" s="1257"/>
      <c r="Z8" s="1257"/>
      <c r="AA8" s="1257"/>
      <c r="AB8" s="1257"/>
      <c r="AC8" s="1257"/>
      <c r="AD8" s="1256"/>
      <c r="AE8" s="1264"/>
    </row>
    <row r="9" spans="2:31" ht="24.95" customHeight="1">
      <c r="B9" s="8" t="s">
        <v>479</v>
      </c>
      <c r="C9" s="20"/>
      <c r="D9" s="20"/>
      <c r="E9" s="21"/>
      <c r="F9" s="1" t="s">
        <v>89</v>
      </c>
      <c r="G9" s="1389" t="s">
        <v>2419</v>
      </c>
      <c r="H9" s="39"/>
      <c r="I9" s="39"/>
      <c r="J9" s="39"/>
      <c r="K9" s="39"/>
      <c r="L9" s="39"/>
      <c r="M9" s="39"/>
      <c r="N9" s="39"/>
      <c r="O9" s="39"/>
      <c r="Q9" s="142"/>
      <c r="R9" s="20" t="s">
        <v>89</v>
      </c>
      <c r="S9" s="39" t="s">
        <v>2420</v>
      </c>
      <c r="T9" s="39"/>
      <c r="U9" s="39"/>
      <c r="V9" s="39"/>
      <c r="W9" s="126"/>
      <c r="X9" s="126"/>
      <c r="Y9" s="126"/>
      <c r="Z9" s="126"/>
      <c r="AA9" s="126"/>
      <c r="AB9" s="126"/>
      <c r="AC9" s="126"/>
      <c r="AD9" s="142"/>
      <c r="AE9" s="52"/>
    </row>
    <row r="10" spans="2:31" ht="24.95" customHeight="1">
      <c r="B10" s="9"/>
      <c r="C10" s="1"/>
      <c r="D10" s="1"/>
      <c r="E10" s="22"/>
      <c r="F10" s="1" t="s">
        <v>89</v>
      </c>
      <c r="G10" s="1389" t="s">
        <v>2553</v>
      </c>
      <c r="H10" s="39"/>
      <c r="I10" s="39"/>
      <c r="J10" s="39"/>
      <c r="K10" s="39"/>
      <c r="L10" s="39"/>
      <c r="M10" s="39"/>
      <c r="N10" s="39"/>
      <c r="O10" s="39"/>
      <c r="R10" s="1" t="s">
        <v>89</v>
      </c>
      <c r="S10" s="39" t="s">
        <v>1930</v>
      </c>
      <c r="T10" s="39"/>
      <c r="U10" s="39"/>
      <c r="V10" s="39"/>
      <c r="W10" s="39"/>
      <c r="X10" s="39"/>
      <c r="Y10" s="39"/>
      <c r="Z10" s="39"/>
      <c r="AA10" s="39"/>
      <c r="AB10" s="39"/>
      <c r="AC10" s="39"/>
      <c r="AE10" s="23"/>
    </row>
    <row r="11" spans="2:31" ht="24.95" customHeight="1">
      <c r="B11" s="17"/>
      <c r="C11" s="25"/>
      <c r="D11" s="25"/>
      <c r="E11" s="24"/>
      <c r="F11" s="1" t="s">
        <v>89</v>
      </c>
      <c r="G11" s="39" t="s">
        <v>2421</v>
      </c>
      <c r="H11" s="39"/>
      <c r="I11" s="39"/>
      <c r="J11" s="39"/>
      <c r="K11" s="39"/>
      <c r="L11" s="39"/>
      <c r="M11" s="39"/>
      <c r="N11" s="39"/>
      <c r="O11" s="39"/>
      <c r="R11" s="1"/>
      <c r="S11" s="39"/>
      <c r="T11" s="39"/>
      <c r="U11" s="39"/>
      <c r="V11" s="39"/>
      <c r="W11" s="39"/>
      <c r="X11" s="39"/>
      <c r="Y11" s="39"/>
      <c r="Z11" s="39"/>
      <c r="AA11" s="39"/>
      <c r="AB11" s="39"/>
      <c r="AC11" s="39"/>
      <c r="AE11" s="23"/>
    </row>
    <row r="12" spans="2:31" ht="30.75" customHeight="1">
      <c r="B12" s="1374" t="s">
        <v>1589</v>
      </c>
      <c r="C12" s="1374"/>
      <c r="D12" s="1374"/>
      <c r="E12" s="1374"/>
      <c r="F12" s="7" t="s">
        <v>89</v>
      </c>
      <c r="G12" s="1257" t="s">
        <v>2422</v>
      </c>
      <c r="H12" s="1380"/>
      <c r="I12" s="1380"/>
      <c r="J12" s="1380"/>
      <c r="K12" s="1380"/>
      <c r="L12" s="1380"/>
      <c r="M12" s="1380"/>
      <c r="N12" s="1380"/>
      <c r="O12" s="1380"/>
      <c r="P12" s="1380"/>
      <c r="Q12" s="1256"/>
      <c r="R12" s="19" t="s">
        <v>89</v>
      </c>
      <c r="S12" s="1257" t="s">
        <v>2423</v>
      </c>
      <c r="T12" s="1380"/>
      <c r="U12" s="1380"/>
      <c r="V12" s="1380"/>
      <c r="W12" s="1380"/>
      <c r="X12" s="1380"/>
      <c r="Y12" s="1380"/>
      <c r="Z12" s="1380"/>
      <c r="AA12" s="1380"/>
      <c r="AB12" s="1380"/>
      <c r="AC12" s="1380"/>
      <c r="AD12" s="1256"/>
      <c r="AE12" s="1264"/>
    </row>
    <row r="14" spans="2:31">
      <c r="B14" s="914"/>
      <c r="C14" s="1256"/>
      <c r="D14" s="1256"/>
      <c r="E14" s="1256"/>
      <c r="F14" s="1256"/>
      <c r="G14" s="1256"/>
      <c r="H14" s="1256"/>
      <c r="I14" s="1256"/>
      <c r="J14" s="1256"/>
      <c r="K14" s="1256"/>
      <c r="L14" s="1256"/>
      <c r="M14" s="1256"/>
      <c r="N14" s="1256"/>
      <c r="O14" s="1256"/>
      <c r="P14" s="1256"/>
      <c r="Q14" s="1256"/>
      <c r="R14" s="1256"/>
      <c r="S14" s="1256"/>
      <c r="T14" s="1256"/>
      <c r="U14" s="1256"/>
      <c r="V14" s="1256"/>
      <c r="W14" s="1256"/>
      <c r="X14" s="1256"/>
      <c r="Y14" s="1256"/>
      <c r="Z14" s="1264"/>
      <c r="AA14" s="7"/>
      <c r="AB14" s="19" t="s">
        <v>1554</v>
      </c>
      <c r="AC14" s="19" t="s">
        <v>1028</v>
      </c>
      <c r="AD14" s="19" t="s">
        <v>357</v>
      </c>
      <c r="AE14" s="1264"/>
    </row>
    <row r="15" spans="2:31">
      <c r="B15" s="40" t="s">
        <v>2424</v>
      </c>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54"/>
      <c r="AA15" s="8"/>
      <c r="AB15" s="20"/>
      <c r="AC15" s="20"/>
      <c r="AD15" s="142"/>
      <c r="AE15" s="52"/>
    </row>
    <row r="16" spans="2:31">
      <c r="B16" s="34"/>
      <c r="C16" s="1375" t="s">
        <v>1730</v>
      </c>
      <c r="D16" s="2" t="s">
        <v>2425</v>
      </c>
      <c r="Z16" s="1386"/>
      <c r="AA16" s="1261"/>
      <c r="AB16" s="1" t="s">
        <v>89</v>
      </c>
      <c r="AC16" s="1" t="s">
        <v>1028</v>
      </c>
      <c r="AD16" s="1" t="s">
        <v>89</v>
      </c>
      <c r="AE16" s="23"/>
    </row>
    <row r="17" spans="2:31">
      <c r="B17" s="34"/>
      <c r="D17" s="2" t="s">
        <v>1732</v>
      </c>
      <c r="Z17" s="32"/>
      <c r="AA17" s="9"/>
      <c r="AB17" s="1"/>
      <c r="AC17" s="1"/>
      <c r="AE17" s="23"/>
    </row>
    <row r="18" spans="2:31" ht="6" customHeight="1">
      <c r="B18" s="34"/>
      <c r="Z18" s="32"/>
      <c r="AA18" s="9"/>
      <c r="AB18" s="1"/>
      <c r="AC18" s="1"/>
      <c r="AE18" s="23"/>
    </row>
    <row r="19" spans="2:31">
      <c r="B19" s="34"/>
      <c r="D19" s="1377" t="s">
        <v>1774</v>
      </c>
      <c r="E19" s="1257"/>
      <c r="F19" s="1257"/>
      <c r="G19" s="1257"/>
      <c r="H19" s="1257"/>
      <c r="I19" s="1257"/>
      <c r="J19" s="1257"/>
      <c r="K19" s="1257"/>
      <c r="L19" s="1257"/>
      <c r="M19" s="1257"/>
      <c r="N19" s="1257"/>
      <c r="O19" s="1256"/>
      <c r="P19" s="1256"/>
      <c r="Q19" s="1256"/>
      <c r="R19" s="1256"/>
      <c r="S19" s="1257"/>
      <c r="T19" s="1257"/>
      <c r="U19" s="7"/>
      <c r="V19" s="19"/>
      <c r="W19" s="19"/>
      <c r="X19" s="1256" t="s">
        <v>1735</v>
      </c>
      <c r="Y19" s="34"/>
      <c r="Z19" s="32"/>
      <c r="AA19" s="9"/>
      <c r="AB19" s="1"/>
      <c r="AC19" s="1"/>
      <c r="AE19" s="23"/>
    </row>
    <row r="20" spans="2:31">
      <c r="B20" s="34"/>
      <c r="D20" s="1377" t="s">
        <v>1737</v>
      </c>
      <c r="E20" s="1257"/>
      <c r="F20" s="1257"/>
      <c r="G20" s="1257"/>
      <c r="H20" s="1257"/>
      <c r="I20" s="1257"/>
      <c r="J20" s="1257"/>
      <c r="K20" s="1257"/>
      <c r="L20" s="1257"/>
      <c r="M20" s="1257"/>
      <c r="N20" s="1257"/>
      <c r="O20" s="1256"/>
      <c r="P20" s="1256"/>
      <c r="Q20" s="1256"/>
      <c r="R20" s="1256"/>
      <c r="S20" s="1257"/>
      <c r="T20" s="1257"/>
      <c r="U20" s="7"/>
      <c r="V20" s="19"/>
      <c r="W20" s="19"/>
      <c r="X20" s="1256" t="s">
        <v>1735</v>
      </c>
      <c r="Y20" s="34"/>
      <c r="Z20" s="23"/>
      <c r="AA20" s="9"/>
      <c r="AB20" s="1"/>
      <c r="AC20" s="1"/>
      <c r="AE20" s="23"/>
    </row>
    <row r="21" spans="2:31">
      <c r="B21" s="34"/>
      <c r="D21" s="1377" t="s">
        <v>741</v>
      </c>
      <c r="E21" s="1257"/>
      <c r="F21" s="1257"/>
      <c r="G21" s="1257"/>
      <c r="H21" s="1257"/>
      <c r="I21" s="1257"/>
      <c r="J21" s="1257"/>
      <c r="K21" s="1257"/>
      <c r="L21" s="1257"/>
      <c r="M21" s="1257"/>
      <c r="N21" s="1257"/>
      <c r="O21" s="1256"/>
      <c r="P21" s="1256"/>
      <c r="Q21" s="1256"/>
      <c r="R21" s="1256"/>
      <c r="S21" s="1257"/>
      <c r="T21" s="1383" t="str">
        <f>(IFERROR(ROUNDDOWN(T20/T19*100,0),""))</f>
        <v/>
      </c>
      <c r="U21" s="1558" t="str">
        <f>(IFERROR(ROUNDDOWN(U20/U19*100,0),""))</f>
        <v/>
      </c>
      <c r="V21" s="1559"/>
      <c r="W21" s="1559"/>
      <c r="X21" s="1256" t="s">
        <v>1368</v>
      </c>
      <c r="Y21" s="34"/>
      <c r="Z21" s="22"/>
      <c r="AA21" s="9"/>
      <c r="AB21" s="1"/>
      <c r="AC21" s="1"/>
      <c r="AE21" s="23"/>
    </row>
    <row r="22" spans="2:31">
      <c r="B22" s="34"/>
      <c r="D22" s="2" t="s">
        <v>1038</v>
      </c>
      <c r="Z22" s="22"/>
      <c r="AA22" s="9"/>
      <c r="AB22" s="1"/>
      <c r="AC22" s="1"/>
      <c r="AE22" s="23"/>
    </row>
    <row r="23" spans="2:31">
      <c r="B23" s="34"/>
      <c r="E23" s="2" t="s">
        <v>2426</v>
      </c>
      <c r="Z23" s="22"/>
      <c r="AA23" s="9"/>
      <c r="AB23" s="1"/>
      <c r="AC23" s="1"/>
      <c r="AE23" s="23"/>
    </row>
    <row r="24" spans="2:31">
      <c r="B24" s="34"/>
      <c r="Z24" s="22"/>
      <c r="AA24" s="9"/>
      <c r="AB24" s="1"/>
      <c r="AC24" s="1"/>
      <c r="AE24" s="23"/>
    </row>
    <row r="25" spans="2:31">
      <c r="B25" s="34"/>
      <c r="C25" s="1375" t="s">
        <v>1738</v>
      </c>
      <c r="D25" s="2" t="s">
        <v>2427</v>
      </c>
      <c r="Z25" s="1386"/>
      <c r="AA25" s="9"/>
      <c r="AB25" s="1" t="s">
        <v>89</v>
      </c>
      <c r="AC25" s="1" t="s">
        <v>1028</v>
      </c>
      <c r="AD25" s="1" t="s">
        <v>89</v>
      </c>
      <c r="AE25" s="23"/>
    </row>
    <row r="26" spans="2:31">
      <c r="B26" s="34"/>
      <c r="C26" s="1375"/>
      <c r="D26" s="2" t="s">
        <v>2428</v>
      </c>
      <c r="Z26" s="1386"/>
      <c r="AA26" s="9"/>
      <c r="AB26" s="1"/>
      <c r="AC26" s="1"/>
      <c r="AD26" s="1"/>
      <c r="AE26" s="23"/>
    </row>
    <row r="27" spans="2:31">
      <c r="B27" s="34"/>
      <c r="C27" s="1375"/>
      <c r="D27" s="2" t="s">
        <v>1767</v>
      </c>
      <c r="Z27" s="1386"/>
      <c r="AA27" s="9"/>
      <c r="AB27" s="1"/>
      <c r="AC27" s="1"/>
      <c r="AD27" s="1"/>
      <c r="AE27" s="23"/>
    </row>
    <row r="28" spans="2:31">
      <c r="B28" s="34"/>
      <c r="C28" s="1375"/>
      <c r="D28" s="2" t="s">
        <v>2429</v>
      </c>
      <c r="Z28" s="1386"/>
      <c r="AA28" s="9"/>
      <c r="AB28" s="1"/>
      <c r="AC28" s="1"/>
      <c r="AD28" s="1"/>
      <c r="AE28" s="23"/>
    </row>
    <row r="29" spans="2:31" ht="6" customHeight="1">
      <c r="B29" s="34"/>
      <c r="Z29" s="22"/>
      <c r="AA29" s="9"/>
      <c r="AB29" s="1"/>
      <c r="AC29" s="1"/>
      <c r="AE29" s="23"/>
    </row>
    <row r="30" spans="2:31">
      <c r="B30" s="34"/>
      <c r="C30" s="1375"/>
      <c r="D30" s="10" t="s">
        <v>2430</v>
      </c>
      <c r="E30" s="126"/>
      <c r="F30" s="126"/>
      <c r="G30" s="126"/>
      <c r="H30" s="126"/>
      <c r="I30" s="126"/>
      <c r="J30" s="126"/>
      <c r="K30" s="126"/>
      <c r="L30" s="126"/>
      <c r="M30" s="126"/>
      <c r="N30" s="126"/>
      <c r="O30" s="142"/>
      <c r="P30" s="142"/>
      <c r="Q30" s="142"/>
      <c r="R30" s="142"/>
      <c r="S30" s="142"/>
      <c r="T30" s="52"/>
      <c r="U30" s="8"/>
      <c r="V30" s="20"/>
      <c r="W30" s="20"/>
      <c r="X30" s="21" t="s">
        <v>1735</v>
      </c>
      <c r="Z30" s="22"/>
      <c r="AA30" s="9"/>
      <c r="AB30" s="1"/>
      <c r="AC30" s="1"/>
      <c r="AE30" s="23"/>
    </row>
    <row r="31" spans="2:31">
      <c r="B31" s="34"/>
      <c r="C31" s="1375"/>
      <c r="D31" s="1877" t="s">
        <v>1050</v>
      </c>
      <c r="E31" s="39"/>
      <c r="F31" s="39"/>
      <c r="G31" s="39"/>
      <c r="H31" s="39"/>
      <c r="I31" s="39"/>
      <c r="J31" s="39"/>
      <c r="K31" s="39"/>
      <c r="L31" s="39"/>
      <c r="M31" s="39"/>
      <c r="N31" s="39"/>
      <c r="T31" s="23"/>
      <c r="U31" s="9"/>
      <c r="V31" s="1"/>
      <c r="W31" s="1"/>
      <c r="X31" s="22"/>
      <c r="Z31" s="22"/>
      <c r="AA31" s="9"/>
      <c r="AB31" s="1"/>
      <c r="AC31" s="1"/>
      <c r="AE31" s="23"/>
    </row>
    <row r="32" spans="2:31">
      <c r="B32" s="34"/>
      <c r="C32" s="1375"/>
      <c r="D32" s="1877" t="s">
        <v>2431</v>
      </c>
      <c r="E32" s="39"/>
      <c r="F32" s="39"/>
      <c r="G32" s="39"/>
      <c r="H32" s="39"/>
      <c r="I32" s="39"/>
      <c r="J32" s="39"/>
      <c r="K32" s="39"/>
      <c r="L32" s="39"/>
      <c r="M32" s="39"/>
      <c r="N32" s="39"/>
      <c r="T32" s="23"/>
      <c r="U32" s="9"/>
      <c r="V32" s="1"/>
      <c r="W32" s="1"/>
      <c r="X32" s="22"/>
      <c r="Z32" s="22"/>
      <c r="AA32" s="9"/>
      <c r="AB32" s="1"/>
      <c r="AC32" s="1"/>
      <c r="AE32" s="23"/>
    </row>
    <row r="33" spans="2:35">
      <c r="B33" s="34"/>
      <c r="C33" s="1375"/>
      <c r="D33" s="1878" t="s">
        <v>2432</v>
      </c>
      <c r="E33" s="144"/>
      <c r="F33" s="144"/>
      <c r="G33" s="144"/>
      <c r="H33" s="144"/>
      <c r="I33" s="144"/>
      <c r="J33" s="144"/>
      <c r="K33" s="144"/>
      <c r="L33" s="144"/>
      <c r="M33" s="144"/>
      <c r="N33" s="144"/>
      <c r="O33" s="57"/>
      <c r="P33" s="57"/>
      <c r="Q33" s="57"/>
      <c r="R33" s="57"/>
      <c r="S33" s="57"/>
      <c r="T33" s="53"/>
      <c r="U33" s="17"/>
      <c r="V33" s="25"/>
      <c r="W33" s="25"/>
      <c r="X33" s="24"/>
      <c r="Z33" s="22"/>
      <c r="AA33" s="9"/>
      <c r="AB33" s="1"/>
      <c r="AC33" s="1"/>
      <c r="AE33" s="23"/>
    </row>
    <row r="34" spans="2:35" ht="4.5" customHeight="1">
      <c r="B34" s="34"/>
      <c r="C34" s="1375"/>
      <c r="D34" s="39"/>
      <c r="E34" s="39"/>
      <c r="F34" s="39"/>
      <c r="G34" s="39"/>
      <c r="H34" s="39"/>
      <c r="I34" s="39"/>
      <c r="J34" s="39"/>
      <c r="K34" s="39"/>
      <c r="L34" s="39"/>
      <c r="M34" s="39"/>
      <c r="N34" s="39"/>
      <c r="U34" s="1"/>
      <c r="V34" s="1"/>
      <c r="W34" s="1"/>
      <c r="Z34" s="22"/>
      <c r="AA34" s="9"/>
      <c r="AB34" s="1"/>
      <c r="AC34" s="1"/>
      <c r="AE34" s="23"/>
    </row>
    <row r="35" spans="2:35">
      <c r="B35" s="34"/>
      <c r="C35" s="1375"/>
      <c r="J35" s="1"/>
      <c r="K35" s="1"/>
      <c r="L35" s="1"/>
      <c r="M35" s="1"/>
      <c r="N35" s="1"/>
      <c r="O35" s="1"/>
      <c r="P35" s="1"/>
      <c r="Q35" s="1"/>
      <c r="R35" s="1"/>
      <c r="S35" s="1"/>
      <c r="T35" s="1"/>
      <c r="U35" s="1"/>
      <c r="V35" s="1"/>
      <c r="Z35" s="32"/>
      <c r="AA35" s="9"/>
      <c r="AB35" s="1"/>
      <c r="AC35" s="1"/>
      <c r="AE35" s="23"/>
    </row>
    <row r="36" spans="2:35">
      <c r="B36" s="34"/>
      <c r="C36" s="1375" t="s">
        <v>1645</v>
      </c>
      <c r="D36" s="2" t="s">
        <v>2434</v>
      </c>
      <c r="Z36" s="1386"/>
      <c r="AA36" s="1261"/>
      <c r="AB36" s="1" t="s">
        <v>89</v>
      </c>
      <c r="AC36" s="1" t="s">
        <v>1028</v>
      </c>
      <c r="AD36" s="1" t="s">
        <v>89</v>
      </c>
      <c r="AE36" s="23"/>
    </row>
    <row r="37" spans="2:35">
      <c r="B37" s="34"/>
      <c r="D37" s="2" t="s">
        <v>2435</v>
      </c>
      <c r="E37" s="39"/>
      <c r="F37" s="39"/>
      <c r="G37" s="39"/>
      <c r="H37" s="39"/>
      <c r="I37" s="39"/>
      <c r="J37" s="39"/>
      <c r="K37" s="39"/>
      <c r="L37" s="39"/>
      <c r="M37" s="39"/>
      <c r="N37" s="39"/>
      <c r="O37" s="146"/>
      <c r="P37" s="146"/>
      <c r="Q37" s="146"/>
      <c r="Z37" s="22"/>
      <c r="AA37" s="9"/>
      <c r="AB37" s="1"/>
      <c r="AC37" s="1"/>
      <c r="AE37" s="23"/>
    </row>
    <row r="38" spans="2:35" ht="14.25" customHeight="1">
      <c r="B38" s="34"/>
      <c r="C38" s="1375"/>
      <c r="Z38" s="1386"/>
      <c r="AA38" s="1261"/>
      <c r="AB38" s="1"/>
      <c r="AC38" s="1"/>
      <c r="AD38" s="1"/>
      <c r="AE38" s="23"/>
    </row>
    <row r="39" spans="2:35" ht="14.25" customHeight="1">
      <c r="B39" s="34"/>
      <c r="C39" s="1375" t="s">
        <v>2436</v>
      </c>
      <c r="D39" s="2" t="s">
        <v>891</v>
      </c>
      <c r="Z39" s="1386"/>
      <c r="AA39" s="1261"/>
      <c r="AB39" s="1" t="s">
        <v>89</v>
      </c>
      <c r="AC39" s="1" t="s">
        <v>1028</v>
      </c>
      <c r="AD39" s="1" t="s">
        <v>89</v>
      </c>
      <c r="AE39" s="23"/>
    </row>
    <row r="40" spans="2:35" ht="14.25" customHeight="1">
      <c r="B40" s="34"/>
      <c r="C40" s="1375"/>
      <c r="D40" s="2" t="s">
        <v>2228</v>
      </c>
      <c r="Z40" s="1386"/>
      <c r="AA40" s="1261"/>
      <c r="AB40" s="1"/>
      <c r="AC40" s="1"/>
      <c r="AD40" s="1"/>
      <c r="AE40" s="23"/>
    </row>
    <row r="41" spans="2:35">
      <c r="B41" s="34"/>
      <c r="D41" s="2" t="s">
        <v>2025</v>
      </c>
      <c r="Z41" s="22"/>
      <c r="AA41" s="9"/>
      <c r="AB41" s="1"/>
      <c r="AC41" s="1"/>
      <c r="AE41" s="23"/>
    </row>
    <row r="42" spans="2:35">
      <c r="B42" s="34"/>
      <c r="Z42" s="32"/>
      <c r="AA42" s="9"/>
      <c r="AB42" s="1"/>
      <c r="AC42" s="1"/>
      <c r="AE42" s="23"/>
    </row>
    <row r="43" spans="2:35">
      <c r="B43" s="34" t="s">
        <v>1667</v>
      </c>
      <c r="Z43" s="22"/>
      <c r="AA43" s="9"/>
      <c r="AB43" s="1"/>
      <c r="AC43" s="1"/>
      <c r="AE43" s="23"/>
    </row>
    <row r="44" spans="2:35" ht="17.25" customHeight="1">
      <c r="B44" s="34"/>
      <c r="C44" s="1375" t="s">
        <v>1730</v>
      </c>
      <c r="D44" s="2" t="s">
        <v>2437</v>
      </c>
      <c r="Z44" s="1386"/>
      <c r="AA44" s="1261"/>
      <c r="AB44" s="1" t="s">
        <v>89</v>
      </c>
      <c r="AC44" s="1" t="s">
        <v>1028</v>
      </c>
      <c r="AD44" s="1" t="s">
        <v>89</v>
      </c>
      <c r="AE44" s="23"/>
    </row>
    <row r="45" spans="2:35" ht="18.75" customHeight="1">
      <c r="B45" s="34"/>
      <c r="D45" s="2" t="s">
        <v>2438</v>
      </c>
      <c r="Z45" s="22"/>
      <c r="AA45" s="9"/>
      <c r="AB45" s="1"/>
      <c r="AC45" s="1"/>
      <c r="AE45" s="23"/>
    </row>
    <row r="46" spans="2:35" ht="7.5" customHeight="1">
      <c r="B46" s="34"/>
      <c r="W46" s="193"/>
      <c r="Z46" s="23"/>
      <c r="AA46" s="9"/>
      <c r="AB46" s="1"/>
      <c r="AC46" s="1"/>
      <c r="AE46" s="23"/>
      <c r="AI46" s="146"/>
    </row>
    <row r="47" spans="2:35">
      <c r="B47" s="34"/>
      <c r="E47" s="39"/>
      <c r="F47" s="39"/>
      <c r="G47" s="39"/>
      <c r="H47" s="39"/>
      <c r="I47" s="39"/>
      <c r="J47" s="39"/>
      <c r="K47" s="39"/>
      <c r="L47" s="39"/>
      <c r="M47" s="39"/>
      <c r="N47" s="39"/>
      <c r="O47" s="146"/>
      <c r="P47" s="146"/>
      <c r="Q47" s="146"/>
      <c r="Z47" s="22"/>
      <c r="AA47" s="9"/>
      <c r="AB47" s="1"/>
      <c r="AC47" s="1"/>
      <c r="AE47" s="23"/>
    </row>
    <row r="48" spans="2:35">
      <c r="B48" s="34"/>
      <c r="C48" s="1375" t="s">
        <v>1738</v>
      </c>
      <c r="D48" s="1301" t="s">
        <v>470</v>
      </c>
      <c r="Z48" s="1386"/>
      <c r="AA48" s="9"/>
      <c r="AB48" s="1" t="s">
        <v>89</v>
      </c>
      <c r="AC48" s="1" t="s">
        <v>1028</v>
      </c>
      <c r="AD48" s="1" t="s">
        <v>89</v>
      </c>
      <c r="AE48" s="23"/>
    </row>
    <row r="49" spans="2:31">
      <c r="B49" s="34"/>
      <c r="C49" s="1375"/>
      <c r="D49" s="2" t="s">
        <v>2439</v>
      </c>
      <c r="Z49" s="1386"/>
      <c r="AA49" s="9"/>
      <c r="AB49" s="1"/>
      <c r="AC49" s="1"/>
      <c r="AD49" s="1"/>
      <c r="AE49" s="23"/>
    </row>
    <row r="50" spans="2:31">
      <c r="B50" s="34"/>
      <c r="C50" s="1375"/>
      <c r="D50" s="2" t="s">
        <v>2440</v>
      </c>
      <c r="Z50" s="1386"/>
      <c r="AA50" s="9"/>
      <c r="AB50" s="1"/>
      <c r="AC50" s="1"/>
      <c r="AD50" s="1"/>
      <c r="AE50" s="23"/>
    </row>
    <row r="51" spans="2:31" ht="6" customHeight="1">
      <c r="B51" s="34"/>
      <c r="Z51" s="22"/>
      <c r="AA51" s="9"/>
      <c r="AB51" s="1"/>
      <c r="AC51" s="1"/>
      <c r="AE51" s="23"/>
    </row>
    <row r="52" spans="2:31">
      <c r="B52" s="34"/>
      <c r="C52" s="1375"/>
      <c r="D52" s="10" t="s">
        <v>135</v>
      </c>
      <c r="E52" s="126"/>
      <c r="F52" s="126"/>
      <c r="G52" s="126"/>
      <c r="H52" s="126"/>
      <c r="I52" s="126"/>
      <c r="J52" s="126"/>
      <c r="K52" s="126"/>
      <c r="L52" s="126"/>
      <c r="M52" s="126"/>
      <c r="N52" s="126"/>
      <c r="O52" s="142"/>
      <c r="P52" s="142"/>
      <c r="Q52" s="142"/>
      <c r="R52" s="142"/>
      <c r="S52" s="142"/>
      <c r="T52" s="142"/>
      <c r="U52" s="8"/>
      <c r="V52" s="20"/>
      <c r="W52" s="20"/>
      <c r="X52" s="21" t="s">
        <v>1735</v>
      </c>
      <c r="Z52" s="22"/>
      <c r="AA52" s="9"/>
      <c r="AB52" s="1"/>
      <c r="AC52" s="1"/>
      <c r="AE52" s="23"/>
    </row>
    <row r="53" spans="2:31">
      <c r="B53" s="34"/>
      <c r="C53" s="1375"/>
      <c r="D53" s="1878" t="s">
        <v>696</v>
      </c>
      <c r="E53" s="144"/>
      <c r="F53" s="144"/>
      <c r="G53" s="144"/>
      <c r="H53" s="144"/>
      <c r="I53" s="144"/>
      <c r="J53" s="144"/>
      <c r="K53" s="144"/>
      <c r="L53" s="144"/>
      <c r="M53" s="144"/>
      <c r="N53" s="144"/>
      <c r="O53" s="57"/>
      <c r="P53" s="57"/>
      <c r="Q53" s="57"/>
      <c r="R53" s="57"/>
      <c r="S53" s="57"/>
      <c r="T53" s="57"/>
      <c r="U53" s="17"/>
      <c r="V53" s="25"/>
      <c r="W53" s="25"/>
      <c r="X53" s="24"/>
      <c r="Z53" s="22"/>
      <c r="AA53" s="9"/>
      <c r="AB53" s="1"/>
      <c r="AC53" s="1"/>
      <c r="AE53" s="23"/>
    </row>
    <row r="54" spans="2:31" ht="4.5" customHeight="1">
      <c r="B54" s="34"/>
      <c r="C54" s="1375"/>
      <c r="D54" s="39"/>
      <c r="E54" s="39"/>
      <c r="F54" s="39"/>
      <c r="G54" s="39"/>
      <c r="H54" s="39"/>
      <c r="I54" s="39"/>
      <c r="J54" s="39"/>
      <c r="K54" s="39"/>
      <c r="L54" s="39"/>
      <c r="M54" s="39"/>
      <c r="N54" s="39"/>
      <c r="U54" s="1"/>
      <c r="V54" s="1"/>
      <c r="W54" s="1"/>
      <c r="Z54" s="22"/>
      <c r="AA54" s="9"/>
      <c r="AB54" s="1"/>
      <c r="AC54" s="1"/>
      <c r="AE54" s="23"/>
    </row>
    <row r="55" spans="2:31">
      <c r="B55" s="34"/>
      <c r="D55" s="1"/>
      <c r="E55" s="146"/>
      <c r="F55" s="146"/>
      <c r="G55" s="146"/>
      <c r="H55" s="146"/>
      <c r="I55" s="146"/>
      <c r="J55" s="146"/>
      <c r="K55" s="146"/>
      <c r="L55" s="146"/>
      <c r="M55" s="146"/>
      <c r="N55" s="146"/>
      <c r="Q55" s="1"/>
      <c r="S55" s="193"/>
      <c r="T55" s="193"/>
      <c r="U55" s="193"/>
      <c r="V55" s="193"/>
      <c r="Z55" s="32"/>
      <c r="AA55" s="9"/>
      <c r="AB55" s="1"/>
      <c r="AC55" s="1"/>
      <c r="AE55" s="23"/>
    </row>
    <row r="56" spans="2:31">
      <c r="B56" s="42"/>
      <c r="C56" s="1376"/>
      <c r="D56" s="57"/>
      <c r="E56" s="57"/>
      <c r="F56" s="57"/>
      <c r="G56" s="57"/>
      <c r="H56" s="57"/>
      <c r="I56" s="57"/>
      <c r="J56" s="57"/>
      <c r="K56" s="57"/>
      <c r="L56" s="57"/>
      <c r="M56" s="57"/>
      <c r="N56" s="57"/>
      <c r="O56" s="57"/>
      <c r="P56" s="57"/>
      <c r="Q56" s="57"/>
      <c r="R56" s="57"/>
      <c r="S56" s="57"/>
      <c r="T56" s="57"/>
      <c r="U56" s="57"/>
      <c r="V56" s="57"/>
      <c r="W56" s="57"/>
      <c r="X56" s="57"/>
      <c r="Y56" s="57"/>
      <c r="Z56" s="53"/>
      <c r="AA56" s="17"/>
      <c r="AB56" s="25"/>
      <c r="AC56" s="25"/>
      <c r="AD56" s="57"/>
      <c r="AE56" s="53"/>
    </row>
    <row r="57" spans="2:31">
      <c r="B57" s="2" t="s">
        <v>413</v>
      </c>
      <c r="D57" s="2" t="s">
        <v>1127</v>
      </c>
    </row>
    <row r="58" spans="2:31">
      <c r="D58" s="2" t="s">
        <v>1248</v>
      </c>
    </row>
    <row r="59" spans="2:31" ht="3.75" customHeight="1"/>
    <row r="60" spans="2:31">
      <c r="C60" s="1876"/>
    </row>
    <row r="61" spans="2:31">
      <c r="C61" s="1876"/>
    </row>
    <row r="62" spans="2:31">
      <c r="C62" s="1876"/>
    </row>
    <row r="63" spans="2:31">
      <c r="C63" s="1876"/>
    </row>
    <row r="64" spans="2:31">
      <c r="C64" s="1876"/>
    </row>
    <row r="66" spans="3:26">
      <c r="C66" s="1876"/>
      <c r="E66" s="1876"/>
      <c r="F66" s="1876"/>
      <c r="G66" s="1876"/>
      <c r="H66" s="1876"/>
      <c r="I66" s="1876"/>
      <c r="J66" s="1876"/>
      <c r="K66" s="1876"/>
      <c r="L66" s="1876"/>
      <c r="M66" s="1876"/>
      <c r="N66" s="1876"/>
      <c r="O66" s="1876"/>
      <c r="P66" s="1876"/>
      <c r="Q66" s="1876"/>
      <c r="R66" s="1876"/>
      <c r="S66" s="1876"/>
      <c r="T66" s="1876"/>
      <c r="U66" s="1876"/>
      <c r="V66" s="1876"/>
      <c r="W66" s="1876"/>
      <c r="X66" s="1876"/>
      <c r="Y66" s="1876"/>
      <c r="Z66" s="1876"/>
    </row>
    <row r="67" spans="3:26">
      <c r="C67" s="1876"/>
      <c r="E67" s="1876"/>
      <c r="F67" s="1876"/>
      <c r="G67" s="1876"/>
      <c r="H67" s="1876"/>
      <c r="I67" s="1876"/>
      <c r="J67" s="1876"/>
      <c r="K67" s="1876"/>
      <c r="L67" s="1876"/>
      <c r="M67" s="1876"/>
      <c r="N67" s="1876"/>
      <c r="O67" s="1876"/>
      <c r="P67" s="1876"/>
      <c r="Q67" s="1876"/>
      <c r="R67" s="1876"/>
      <c r="S67" s="1876"/>
      <c r="T67" s="1876"/>
      <c r="U67" s="1876"/>
      <c r="V67" s="1876"/>
      <c r="W67" s="1876"/>
      <c r="X67" s="1876"/>
      <c r="Y67" s="1876"/>
      <c r="Z67" s="1876"/>
    </row>
    <row r="68" spans="3:26">
      <c r="C68" s="1876"/>
      <c r="E68" s="1876"/>
      <c r="F68" s="1876"/>
      <c r="G68" s="1876"/>
      <c r="H68" s="1876"/>
      <c r="I68" s="1876"/>
      <c r="J68" s="1876"/>
      <c r="K68" s="1876"/>
      <c r="L68" s="1876"/>
      <c r="M68" s="1876"/>
      <c r="N68" s="1876"/>
      <c r="O68" s="1876"/>
      <c r="P68" s="1876"/>
      <c r="Q68" s="1876"/>
      <c r="R68" s="1876"/>
      <c r="S68" s="1876"/>
      <c r="T68" s="1876"/>
      <c r="U68" s="1876"/>
      <c r="V68" s="1876"/>
      <c r="W68" s="1876"/>
      <c r="X68" s="1876"/>
      <c r="Y68" s="1876"/>
      <c r="Z68" s="1876"/>
    </row>
    <row r="69" spans="3:26">
      <c r="C69" s="1876"/>
      <c r="D69" s="1876"/>
      <c r="E69" s="1876"/>
      <c r="F69" s="1876"/>
      <c r="G69" s="1876"/>
      <c r="H69" s="1876"/>
      <c r="I69" s="1876"/>
      <c r="J69" s="1876"/>
      <c r="K69" s="1876"/>
      <c r="L69" s="1876"/>
      <c r="M69" s="1876"/>
      <c r="N69" s="1876"/>
      <c r="O69" s="1876"/>
      <c r="P69" s="1876"/>
      <c r="Q69" s="1876"/>
      <c r="R69" s="1876"/>
      <c r="S69" s="1876"/>
      <c r="T69" s="1876"/>
      <c r="U69" s="1876"/>
      <c r="V69" s="1876"/>
      <c r="W69" s="1876"/>
      <c r="X69" s="1876"/>
      <c r="Y69" s="1876"/>
      <c r="Z69" s="1876"/>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1"/>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D123"/>
  <sheetViews>
    <sheetView zoomScaleSheetLayoutView="85" workbookViewId="0">
      <selection activeCell="C1024" sqref="C1024"/>
    </sheetView>
  </sheetViews>
  <sheetFormatPr defaultColWidth="3.5" defaultRowHeight="13"/>
  <cols>
    <col min="1" max="1" width="3.5" style="55"/>
    <col min="2" max="2" width="3" style="18" customWidth="1"/>
    <col min="3" max="7" width="3.5" style="55"/>
    <col min="8" max="8" width="2.5" style="55" customWidth="1"/>
    <col min="9" max="28" width="3.5" style="55"/>
    <col min="29" max="29" width="6.75" style="55" customWidth="1"/>
    <col min="30" max="16384" width="3.5" style="55"/>
  </cols>
  <sheetData>
    <row r="2" spans="2:29">
      <c r="B2" s="55" t="s">
        <v>2441</v>
      </c>
    </row>
    <row r="3" spans="2:29">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row>
    <row r="4" spans="2:29">
      <c r="B4" s="18" t="s">
        <v>1035</v>
      </c>
      <c r="C4" s="18"/>
      <c r="D4" s="18"/>
      <c r="E4" s="18"/>
      <c r="F4" s="18"/>
      <c r="G4" s="18"/>
      <c r="H4" s="18"/>
      <c r="I4" s="18"/>
      <c r="J4" s="18"/>
      <c r="K4" s="18"/>
      <c r="L4" s="18"/>
      <c r="M4" s="18"/>
      <c r="N4" s="18"/>
      <c r="O4" s="18"/>
      <c r="P4" s="18"/>
      <c r="Q4" s="18"/>
      <c r="R4" s="18"/>
      <c r="S4" s="18"/>
      <c r="T4" s="18"/>
      <c r="U4" s="18"/>
      <c r="V4" s="18"/>
      <c r="W4" s="18"/>
      <c r="X4" s="18"/>
      <c r="Y4" s="18"/>
      <c r="Z4" s="18"/>
      <c r="AA4" s="18"/>
      <c r="AB4" s="18"/>
      <c r="AC4" s="18"/>
    </row>
    <row r="6" spans="2:29" ht="30" customHeight="1">
      <c r="B6" s="7">
        <v>1</v>
      </c>
      <c r="C6" s="1256" t="s">
        <v>1498</v>
      </c>
      <c r="D6" s="1256"/>
      <c r="E6" s="1256"/>
      <c r="F6" s="1256"/>
      <c r="G6" s="1264"/>
      <c r="H6" s="778"/>
      <c r="I6" s="788"/>
      <c r="J6" s="788"/>
      <c r="K6" s="788"/>
      <c r="L6" s="788"/>
      <c r="M6" s="788"/>
      <c r="N6" s="788"/>
      <c r="O6" s="788"/>
      <c r="P6" s="788"/>
      <c r="Q6" s="788"/>
      <c r="R6" s="788"/>
      <c r="S6" s="788"/>
      <c r="T6" s="788"/>
      <c r="U6" s="788"/>
      <c r="V6" s="788"/>
      <c r="W6" s="788"/>
      <c r="X6" s="788"/>
      <c r="Y6" s="788"/>
      <c r="Z6" s="788"/>
      <c r="AA6" s="788"/>
      <c r="AB6" s="788"/>
      <c r="AC6" s="835"/>
    </row>
    <row r="7" spans="2:29" ht="30" customHeight="1">
      <c r="B7" s="9">
        <v>2</v>
      </c>
      <c r="C7" s="142" t="s">
        <v>1693</v>
      </c>
      <c r="D7" s="142"/>
      <c r="E7" s="142"/>
      <c r="F7" s="142"/>
      <c r="G7" s="52"/>
      <c r="H7" s="1723"/>
      <c r="I7" s="19" t="s">
        <v>89</v>
      </c>
      <c r="J7" s="1257" t="s">
        <v>534</v>
      </c>
      <c r="K7" s="1257"/>
      <c r="L7" s="1257"/>
      <c r="M7" s="1257"/>
      <c r="N7" s="19" t="s">
        <v>89</v>
      </c>
      <c r="O7" s="1257" t="s">
        <v>783</v>
      </c>
      <c r="P7" s="1257"/>
      <c r="Q7" s="1257"/>
      <c r="R7" s="1257"/>
      <c r="S7" s="19" t="s">
        <v>89</v>
      </c>
      <c r="T7" s="1257" t="s">
        <v>841</v>
      </c>
      <c r="U7" s="1257"/>
      <c r="V7" s="1368"/>
      <c r="W7" s="1368"/>
      <c r="X7" s="1368"/>
      <c r="Y7" s="1368"/>
      <c r="Z7" s="1368"/>
      <c r="AC7" s="890"/>
    </row>
    <row r="8" spans="2:29" ht="30" customHeight="1">
      <c r="B8" s="8">
        <v>3</v>
      </c>
      <c r="C8" s="126" t="s">
        <v>1688</v>
      </c>
      <c r="D8" s="126"/>
      <c r="E8" s="126"/>
      <c r="F8" s="126"/>
      <c r="G8" s="54"/>
      <c r="H8" s="1268"/>
      <c r="I8" s="1" t="s">
        <v>89</v>
      </c>
      <c r="J8" s="39" t="s">
        <v>2442</v>
      </c>
      <c r="K8" s="39"/>
      <c r="L8" s="39"/>
      <c r="M8" s="39"/>
      <c r="N8" s="39"/>
      <c r="O8" s="39"/>
      <c r="P8" s="39"/>
      <c r="Q8" s="1" t="s">
        <v>89</v>
      </c>
      <c r="R8" s="126" t="s">
        <v>2443</v>
      </c>
      <c r="U8" s="39"/>
      <c r="AA8" s="902"/>
      <c r="AB8" s="902"/>
      <c r="AC8" s="1166"/>
    </row>
    <row r="9" spans="2:29" ht="30" customHeight="1">
      <c r="B9" s="17"/>
      <c r="C9" s="144"/>
      <c r="D9" s="144"/>
      <c r="E9" s="144"/>
      <c r="F9" s="144"/>
      <c r="G9" s="61"/>
      <c r="H9" s="986"/>
      <c r="I9" s="25" t="s">
        <v>89</v>
      </c>
      <c r="J9" s="144" t="s">
        <v>2444</v>
      </c>
      <c r="K9" s="144"/>
      <c r="L9" s="144"/>
      <c r="M9" s="144"/>
      <c r="N9" s="144"/>
      <c r="O9" s="144"/>
      <c r="P9" s="144"/>
      <c r="Q9" s="25" t="s">
        <v>89</v>
      </c>
      <c r="R9" s="144" t="s">
        <v>1831</v>
      </c>
      <c r="S9" s="901"/>
      <c r="T9" s="901"/>
      <c r="U9" s="144"/>
      <c r="V9" s="901"/>
      <c r="W9" s="901"/>
      <c r="X9" s="901"/>
      <c r="Y9" s="901"/>
      <c r="Z9" s="901"/>
      <c r="AA9" s="901"/>
      <c r="AB9" s="901"/>
      <c r="AC9" s="1168"/>
    </row>
    <row r="10" spans="2:29">
      <c r="B10" s="878"/>
      <c r="C10" s="902"/>
      <c r="D10" s="902"/>
      <c r="E10" s="902"/>
      <c r="F10" s="902"/>
      <c r="G10" s="1166"/>
      <c r="H10" s="1268"/>
      <c r="AC10" s="890"/>
    </row>
    <row r="11" spans="2:29">
      <c r="B11" s="1254">
        <v>4</v>
      </c>
      <c r="C11" s="798" t="s">
        <v>2445</v>
      </c>
      <c r="D11" s="798"/>
      <c r="E11" s="798"/>
      <c r="F11" s="798"/>
      <c r="G11" s="854"/>
      <c r="H11" s="1268"/>
      <c r="I11" s="55" t="s">
        <v>1398</v>
      </c>
      <c r="AC11" s="890"/>
    </row>
    <row r="12" spans="2:29">
      <c r="B12" s="1254"/>
      <c r="C12" s="798"/>
      <c r="D12" s="798"/>
      <c r="E12" s="798"/>
      <c r="F12" s="798"/>
      <c r="G12" s="854"/>
      <c r="H12" s="1268"/>
      <c r="AC12" s="890"/>
    </row>
    <row r="13" spans="2:29">
      <c r="B13" s="1254"/>
      <c r="C13" s="798"/>
      <c r="D13" s="798"/>
      <c r="E13" s="798"/>
      <c r="F13" s="798"/>
      <c r="G13" s="854"/>
      <c r="H13" s="1268"/>
      <c r="I13" s="1253" t="s">
        <v>2404</v>
      </c>
      <c r="J13" s="1253"/>
      <c r="K13" s="1253"/>
      <c r="L13" s="1253"/>
      <c r="M13" s="1253"/>
      <c r="N13" s="1253"/>
      <c r="O13" s="8" t="s">
        <v>1759</v>
      </c>
      <c r="P13" s="20"/>
      <c r="Q13" s="20"/>
      <c r="R13" s="20"/>
      <c r="S13" s="20"/>
      <c r="T13" s="20"/>
      <c r="U13" s="20"/>
      <c r="V13" s="20"/>
      <c r="W13" s="21"/>
      <c r="AC13" s="890"/>
    </row>
    <row r="14" spans="2:29">
      <c r="B14" s="1254"/>
      <c r="G14" s="890"/>
      <c r="H14" s="1268"/>
      <c r="I14" s="1253"/>
      <c r="J14" s="1253"/>
      <c r="K14" s="1253"/>
      <c r="L14" s="1253"/>
      <c r="M14" s="1253"/>
      <c r="N14" s="1253"/>
      <c r="O14" s="17"/>
      <c r="P14" s="25"/>
      <c r="Q14" s="25"/>
      <c r="R14" s="25"/>
      <c r="S14" s="25"/>
      <c r="T14" s="25"/>
      <c r="U14" s="25"/>
      <c r="V14" s="25"/>
      <c r="W14" s="24"/>
      <c r="AC14" s="890"/>
    </row>
    <row r="15" spans="2:29" ht="13.5" customHeight="1">
      <c r="B15" s="1254"/>
      <c r="G15" s="890"/>
      <c r="H15" s="1268"/>
      <c r="I15" s="8" t="s">
        <v>2405</v>
      </c>
      <c r="J15" s="20"/>
      <c r="K15" s="20"/>
      <c r="L15" s="20"/>
      <c r="M15" s="20"/>
      <c r="N15" s="21"/>
      <c r="O15" s="8"/>
      <c r="P15" s="20"/>
      <c r="Q15" s="20"/>
      <c r="R15" s="20"/>
      <c r="S15" s="20"/>
      <c r="T15" s="20"/>
      <c r="U15" s="20"/>
      <c r="V15" s="20"/>
      <c r="W15" s="21"/>
      <c r="AC15" s="890"/>
    </row>
    <row r="16" spans="2:29">
      <c r="B16" s="1254"/>
      <c r="G16" s="890"/>
      <c r="H16" s="1268"/>
      <c r="I16" s="17"/>
      <c r="J16" s="25"/>
      <c r="K16" s="25"/>
      <c r="L16" s="25"/>
      <c r="M16" s="25"/>
      <c r="N16" s="24"/>
      <c r="O16" s="17"/>
      <c r="P16" s="25"/>
      <c r="Q16" s="25"/>
      <c r="R16" s="25"/>
      <c r="S16" s="25"/>
      <c r="T16" s="25"/>
      <c r="U16" s="25"/>
      <c r="V16" s="25"/>
      <c r="W16" s="24"/>
      <c r="AC16" s="890"/>
    </row>
    <row r="17" spans="2:29">
      <c r="B17" s="1254"/>
      <c r="G17" s="890"/>
      <c r="H17" s="1268"/>
      <c r="I17" s="8" t="s">
        <v>1905</v>
      </c>
      <c r="J17" s="20"/>
      <c r="K17" s="20"/>
      <c r="L17" s="20"/>
      <c r="M17" s="20"/>
      <c r="N17" s="21"/>
      <c r="O17" s="8"/>
      <c r="P17" s="20"/>
      <c r="Q17" s="20"/>
      <c r="R17" s="20"/>
      <c r="S17" s="20"/>
      <c r="T17" s="20"/>
      <c r="U17" s="20"/>
      <c r="V17" s="20"/>
      <c r="W17" s="21"/>
      <c r="AC17" s="890"/>
    </row>
    <row r="18" spans="2:29">
      <c r="B18" s="1254"/>
      <c r="G18" s="890"/>
      <c r="H18" s="1268"/>
      <c r="I18" s="17"/>
      <c r="J18" s="25"/>
      <c r="K18" s="25"/>
      <c r="L18" s="25"/>
      <c r="M18" s="25"/>
      <c r="N18" s="24"/>
      <c r="O18" s="17"/>
      <c r="P18" s="25"/>
      <c r="Q18" s="25"/>
      <c r="R18" s="25"/>
      <c r="S18" s="25"/>
      <c r="T18" s="25"/>
      <c r="U18" s="25"/>
      <c r="V18" s="25"/>
      <c r="W18" s="24"/>
      <c r="AC18" s="890"/>
    </row>
    <row r="19" spans="2:29">
      <c r="B19" s="1254"/>
      <c r="G19" s="890"/>
      <c r="H19" s="1268"/>
      <c r="I19" s="1253" t="s">
        <v>1370</v>
      </c>
      <c r="J19" s="1253"/>
      <c r="K19" s="1253"/>
      <c r="L19" s="1253"/>
      <c r="M19" s="1253"/>
      <c r="N19" s="1253"/>
      <c r="O19" s="8"/>
      <c r="P19" s="20"/>
      <c r="Q19" s="20"/>
      <c r="R19" s="20"/>
      <c r="S19" s="20"/>
      <c r="T19" s="20"/>
      <c r="U19" s="20"/>
      <c r="V19" s="20"/>
      <c r="W19" s="21"/>
      <c r="AC19" s="890"/>
    </row>
    <row r="20" spans="2:29">
      <c r="B20" s="1254"/>
      <c r="G20" s="890"/>
      <c r="H20" s="1268"/>
      <c r="I20" s="1253"/>
      <c r="J20" s="1253"/>
      <c r="K20" s="1253"/>
      <c r="L20" s="1253"/>
      <c r="M20" s="1253"/>
      <c r="N20" s="1253"/>
      <c r="O20" s="17"/>
      <c r="P20" s="25"/>
      <c r="Q20" s="25"/>
      <c r="R20" s="25"/>
      <c r="S20" s="25"/>
      <c r="T20" s="25"/>
      <c r="U20" s="25"/>
      <c r="V20" s="25"/>
      <c r="W20" s="24"/>
      <c r="AC20" s="890"/>
    </row>
    <row r="21" spans="2:29">
      <c r="B21" s="1254"/>
      <c r="G21" s="890"/>
      <c r="H21" s="1268"/>
      <c r="I21" s="1253" t="s">
        <v>228</v>
      </c>
      <c r="J21" s="1253"/>
      <c r="K21" s="1253"/>
      <c r="L21" s="1253"/>
      <c r="M21" s="1253"/>
      <c r="N21" s="1253"/>
      <c r="O21" s="8"/>
      <c r="P21" s="20"/>
      <c r="Q21" s="20"/>
      <c r="R21" s="20"/>
      <c r="S21" s="20"/>
      <c r="T21" s="20"/>
      <c r="U21" s="20"/>
      <c r="V21" s="20"/>
      <c r="W21" s="21"/>
      <c r="AC21" s="890"/>
    </row>
    <row r="22" spans="2:29">
      <c r="B22" s="1254"/>
      <c r="G22" s="890"/>
      <c r="H22" s="1268"/>
      <c r="I22" s="1253"/>
      <c r="J22" s="1253"/>
      <c r="K22" s="1253"/>
      <c r="L22" s="1253"/>
      <c r="M22" s="1253"/>
      <c r="N22" s="1253"/>
      <c r="O22" s="17"/>
      <c r="P22" s="25"/>
      <c r="Q22" s="25"/>
      <c r="R22" s="25"/>
      <c r="S22" s="25"/>
      <c r="T22" s="25"/>
      <c r="U22" s="25"/>
      <c r="V22" s="25"/>
      <c r="W22" s="24"/>
      <c r="AC22" s="890"/>
    </row>
    <row r="23" spans="2:29">
      <c r="B23" s="1254"/>
      <c r="G23" s="890"/>
      <c r="H23" s="1268"/>
      <c r="I23" s="1253" t="s">
        <v>2340</v>
      </c>
      <c r="J23" s="1253"/>
      <c r="K23" s="1253"/>
      <c r="L23" s="1253"/>
      <c r="M23" s="1253"/>
      <c r="N23" s="1253"/>
      <c r="O23" s="8"/>
      <c r="P23" s="20"/>
      <c r="Q23" s="20"/>
      <c r="R23" s="20"/>
      <c r="S23" s="20"/>
      <c r="T23" s="20"/>
      <c r="U23" s="20"/>
      <c r="V23" s="20"/>
      <c r="W23" s="21"/>
      <c r="AC23" s="890"/>
    </row>
    <row r="24" spans="2:29">
      <c r="B24" s="1254"/>
      <c r="G24" s="890"/>
      <c r="H24" s="1268"/>
      <c r="I24" s="1253"/>
      <c r="J24" s="1253"/>
      <c r="K24" s="1253"/>
      <c r="L24" s="1253"/>
      <c r="M24" s="1253"/>
      <c r="N24" s="1253"/>
      <c r="O24" s="17"/>
      <c r="P24" s="25"/>
      <c r="Q24" s="25"/>
      <c r="R24" s="25"/>
      <c r="S24" s="25"/>
      <c r="T24" s="25"/>
      <c r="U24" s="25"/>
      <c r="V24" s="25"/>
      <c r="W24" s="24"/>
      <c r="AC24" s="890"/>
    </row>
    <row r="25" spans="2:29">
      <c r="B25" s="1254"/>
      <c r="G25" s="890"/>
      <c r="H25" s="1268"/>
      <c r="I25" s="1253"/>
      <c r="J25" s="1253"/>
      <c r="K25" s="1253"/>
      <c r="L25" s="1253"/>
      <c r="M25" s="1253"/>
      <c r="N25" s="1253"/>
      <c r="O25" s="8"/>
      <c r="P25" s="20"/>
      <c r="Q25" s="20"/>
      <c r="R25" s="20"/>
      <c r="S25" s="20"/>
      <c r="T25" s="20"/>
      <c r="U25" s="20"/>
      <c r="V25" s="20"/>
      <c r="W25" s="21"/>
      <c r="AC25" s="890"/>
    </row>
    <row r="26" spans="2:29">
      <c r="B26" s="1254"/>
      <c r="G26" s="890"/>
      <c r="H26" s="1268"/>
      <c r="I26" s="1253"/>
      <c r="J26" s="1253"/>
      <c r="K26" s="1253"/>
      <c r="L26" s="1253"/>
      <c r="M26" s="1253"/>
      <c r="N26" s="1253"/>
      <c r="O26" s="17"/>
      <c r="P26" s="25"/>
      <c r="Q26" s="25"/>
      <c r="R26" s="25"/>
      <c r="S26" s="25"/>
      <c r="T26" s="25"/>
      <c r="U26" s="25"/>
      <c r="V26" s="25"/>
      <c r="W26" s="24"/>
      <c r="AC26" s="890"/>
    </row>
    <row r="27" spans="2:29">
      <c r="B27" s="1254"/>
      <c r="G27" s="890"/>
      <c r="H27" s="1268"/>
      <c r="I27" s="1253"/>
      <c r="J27" s="1253"/>
      <c r="K27" s="1253"/>
      <c r="L27" s="1253"/>
      <c r="M27" s="1253"/>
      <c r="N27" s="1253"/>
      <c r="O27" s="8"/>
      <c r="P27" s="20"/>
      <c r="Q27" s="20"/>
      <c r="R27" s="20"/>
      <c r="S27" s="20"/>
      <c r="T27" s="20"/>
      <c r="U27" s="20"/>
      <c r="V27" s="20"/>
      <c r="W27" s="21"/>
      <c r="AC27" s="890"/>
    </row>
    <row r="28" spans="2:29">
      <c r="B28" s="1254"/>
      <c r="G28" s="890"/>
      <c r="H28" s="1268"/>
      <c r="I28" s="1253"/>
      <c r="J28" s="1253"/>
      <c r="K28" s="1253"/>
      <c r="L28" s="1253"/>
      <c r="M28" s="1253"/>
      <c r="N28" s="1253"/>
      <c r="O28" s="17"/>
      <c r="P28" s="25"/>
      <c r="Q28" s="25"/>
      <c r="R28" s="25"/>
      <c r="S28" s="25"/>
      <c r="T28" s="25"/>
      <c r="U28" s="25"/>
      <c r="V28" s="25"/>
      <c r="W28" s="24"/>
      <c r="AC28" s="890"/>
    </row>
    <row r="29" spans="2:29">
      <c r="B29" s="1254"/>
      <c r="G29" s="890"/>
      <c r="H29" s="1268"/>
      <c r="I29" s="1253"/>
      <c r="J29" s="1253"/>
      <c r="K29" s="1253"/>
      <c r="L29" s="1253"/>
      <c r="M29" s="1253"/>
      <c r="N29" s="1253"/>
      <c r="O29" s="8"/>
      <c r="P29" s="20"/>
      <c r="Q29" s="20"/>
      <c r="R29" s="20"/>
      <c r="S29" s="20"/>
      <c r="T29" s="20"/>
      <c r="U29" s="20"/>
      <c r="V29" s="20"/>
      <c r="W29" s="21"/>
      <c r="AC29" s="890"/>
    </row>
    <row r="30" spans="2:29">
      <c r="B30" s="1254"/>
      <c r="G30" s="890"/>
      <c r="H30" s="1268"/>
      <c r="I30" s="1253"/>
      <c r="J30" s="1253"/>
      <c r="K30" s="1253"/>
      <c r="L30" s="1253"/>
      <c r="M30" s="1253"/>
      <c r="N30" s="1253"/>
      <c r="O30" s="17"/>
      <c r="P30" s="25"/>
      <c r="Q30" s="25"/>
      <c r="R30" s="25"/>
      <c r="S30" s="25"/>
      <c r="T30" s="25"/>
      <c r="U30" s="25"/>
      <c r="V30" s="25"/>
      <c r="W30" s="24"/>
      <c r="AC30" s="890"/>
    </row>
    <row r="31" spans="2:29">
      <c r="B31" s="1254"/>
      <c r="G31" s="890"/>
      <c r="H31" s="1268"/>
      <c r="I31" s="1253"/>
      <c r="J31" s="1253"/>
      <c r="K31" s="1253"/>
      <c r="L31" s="1253"/>
      <c r="M31" s="1253"/>
      <c r="N31" s="1253"/>
      <c r="O31" s="8"/>
      <c r="P31" s="20"/>
      <c r="Q31" s="20"/>
      <c r="R31" s="20"/>
      <c r="S31" s="20"/>
      <c r="T31" s="20"/>
      <c r="U31" s="20"/>
      <c r="V31" s="20"/>
      <c r="W31" s="21"/>
      <c r="AC31" s="890"/>
    </row>
    <row r="32" spans="2:29">
      <c r="B32" s="1254"/>
      <c r="G32" s="890"/>
      <c r="H32" s="1268"/>
      <c r="I32" s="1253"/>
      <c r="J32" s="1253"/>
      <c r="K32" s="1253"/>
      <c r="L32" s="1253"/>
      <c r="M32" s="1253"/>
      <c r="N32" s="1253"/>
      <c r="O32" s="17"/>
      <c r="P32" s="25"/>
      <c r="Q32" s="25"/>
      <c r="R32" s="25"/>
      <c r="S32" s="25"/>
      <c r="T32" s="25"/>
      <c r="U32" s="25"/>
      <c r="V32" s="25"/>
      <c r="W32" s="24"/>
      <c r="AC32" s="890"/>
    </row>
    <row r="33" spans="2:30">
      <c r="B33" s="977"/>
      <c r="C33" s="901"/>
      <c r="D33" s="901"/>
      <c r="E33" s="901"/>
      <c r="F33" s="901"/>
      <c r="G33" s="1168"/>
      <c r="H33" s="986"/>
      <c r="I33" s="901"/>
      <c r="J33" s="901"/>
      <c r="K33" s="901"/>
      <c r="L33" s="901"/>
      <c r="M33" s="901"/>
      <c r="N33" s="901"/>
      <c r="O33" s="901"/>
      <c r="P33" s="901"/>
      <c r="Q33" s="901"/>
      <c r="R33" s="901"/>
      <c r="S33" s="901"/>
      <c r="T33" s="901"/>
      <c r="U33" s="901"/>
      <c r="V33" s="901"/>
      <c r="W33" s="901"/>
      <c r="X33" s="901"/>
      <c r="Y33" s="901"/>
      <c r="Z33" s="901"/>
      <c r="AA33" s="901"/>
      <c r="AB33" s="901"/>
      <c r="AC33" s="1168"/>
    </row>
    <row r="34" spans="2:30">
      <c r="H34" s="798"/>
      <c r="I34" s="798"/>
      <c r="J34" s="798"/>
      <c r="K34" s="798"/>
      <c r="L34" s="798"/>
      <c r="M34" s="798"/>
      <c r="N34" s="798"/>
      <c r="O34" s="798"/>
      <c r="P34" s="798"/>
      <c r="Q34" s="798"/>
      <c r="R34" s="798"/>
      <c r="S34" s="798"/>
      <c r="T34" s="798"/>
      <c r="U34" s="798"/>
      <c r="V34" s="798"/>
      <c r="W34" s="798"/>
      <c r="X34" s="798"/>
      <c r="Y34" s="798"/>
      <c r="Z34" s="798"/>
      <c r="AA34" s="798"/>
      <c r="AB34" s="798"/>
      <c r="AC34" s="798"/>
    </row>
    <row r="35" spans="2:30" ht="6" customHeight="1"/>
    <row r="36" spans="2:30" ht="13.5" customHeight="1">
      <c r="B36" s="55" t="s">
        <v>1469</v>
      </c>
      <c r="C36" s="798" t="s">
        <v>2001</v>
      </c>
      <c r="D36" s="798"/>
      <c r="E36" s="798"/>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1367"/>
    </row>
    <row r="37" spans="2:30">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1367"/>
    </row>
    <row r="122" spans="3:7">
      <c r="C122" s="901"/>
      <c r="D122" s="901"/>
      <c r="E122" s="901"/>
      <c r="F122" s="901"/>
      <c r="G122" s="901"/>
    </row>
    <row r="123" spans="3:7">
      <c r="C123" s="90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1"/>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60" workbookViewId="0">
      <selection activeCell="C1024" sqref="C1024"/>
    </sheetView>
  </sheetViews>
  <sheetFormatPr defaultColWidth="4" defaultRowHeight="13"/>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884</v>
      </c>
      <c r="C2" s="4"/>
      <c r="D2" s="4"/>
      <c r="E2" s="4"/>
      <c r="F2" s="4"/>
      <c r="G2" s="4"/>
      <c r="H2" s="4"/>
      <c r="I2" s="4"/>
      <c r="J2" s="4"/>
      <c r="K2" s="4"/>
      <c r="L2" s="4"/>
      <c r="M2" s="4"/>
      <c r="N2" s="4"/>
      <c r="O2" s="4"/>
      <c r="P2" s="4"/>
      <c r="Q2" s="4"/>
      <c r="R2" s="4"/>
      <c r="S2" s="4"/>
      <c r="T2" s="4"/>
      <c r="U2" s="4"/>
      <c r="V2" s="4"/>
      <c r="W2" s="4"/>
      <c r="X2" s="4"/>
      <c r="Y2" s="4"/>
    </row>
    <row r="4" spans="2:28">
      <c r="B4" s="1" t="s">
        <v>2446</v>
      </c>
      <c r="C4" s="1"/>
      <c r="D4" s="1"/>
      <c r="E4" s="1"/>
      <c r="F4" s="1"/>
      <c r="G4" s="1"/>
      <c r="H4" s="1"/>
      <c r="I4" s="1"/>
      <c r="J4" s="1"/>
      <c r="K4" s="1"/>
      <c r="L4" s="1"/>
      <c r="M4" s="1"/>
      <c r="N4" s="1"/>
      <c r="O4" s="1"/>
      <c r="P4" s="1"/>
      <c r="Q4" s="1"/>
      <c r="R4" s="1"/>
      <c r="S4" s="1"/>
      <c r="T4" s="1"/>
      <c r="U4" s="1"/>
      <c r="V4" s="1"/>
      <c r="W4" s="1"/>
      <c r="X4" s="1"/>
      <c r="Y4" s="1"/>
    </row>
    <row r="6" spans="2:28"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8" ht="22.5"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28" ht="20.100000000000001" customHeight="1">
      <c r="B8" s="8" t="s">
        <v>65</v>
      </c>
      <c r="C8" s="20"/>
      <c r="D8" s="20"/>
      <c r="E8" s="20"/>
      <c r="F8" s="21"/>
      <c r="G8" s="1" t="s">
        <v>89</v>
      </c>
      <c r="H8" s="142" t="s">
        <v>2325</v>
      </c>
      <c r="I8" s="142"/>
      <c r="J8" s="142"/>
      <c r="K8" s="142"/>
      <c r="L8" s="142"/>
      <c r="M8" s="142"/>
      <c r="N8" s="142"/>
      <c r="O8" s="142"/>
      <c r="P8" s="142"/>
      <c r="Q8" s="142"/>
      <c r="R8" s="142"/>
      <c r="S8" s="142"/>
      <c r="T8" s="142"/>
      <c r="U8" s="142"/>
      <c r="V8" s="142"/>
      <c r="W8" s="142"/>
      <c r="X8" s="142"/>
      <c r="Y8" s="52"/>
    </row>
    <row r="9" spans="2:28" ht="20.100000000000001" customHeight="1">
      <c r="B9" s="9"/>
      <c r="C9" s="1"/>
      <c r="D9" s="1"/>
      <c r="E9" s="1"/>
      <c r="F9" s="22"/>
      <c r="G9" s="1" t="s">
        <v>89</v>
      </c>
      <c r="H9" s="2" t="s">
        <v>2110</v>
      </c>
      <c r="I9" s="2"/>
      <c r="J9" s="2"/>
      <c r="K9" s="2"/>
      <c r="L9" s="2"/>
      <c r="M9" s="2"/>
      <c r="N9" s="2"/>
      <c r="O9" s="2"/>
      <c r="P9" s="2"/>
      <c r="Q9" s="2"/>
      <c r="R9" s="2"/>
      <c r="S9" s="2"/>
      <c r="T9" s="2"/>
      <c r="U9" s="2"/>
      <c r="V9" s="2"/>
      <c r="W9" s="2"/>
      <c r="X9" s="2"/>
      <c r="Y9" s="23"/>
    </row>
    <row r="10" spans="2:28" ht="20.100000000000001" customHeight="1">
      <c r="B10" s="17"/>
      <c r="C10" s="25"/>
      <c r="D10" s="25"/>
      <c r="E10" s="25"/>
      <c r="F10" s="24"/>
      <c r="G10" s="17" t="s">
        <v>89</v>
      </c>
      <c r="H10" s="57" t="s">
        <v>1536</v>
      </c>
      <c r="I10" s="57"/>
      <c r="J10" s="57"/>
      <c r="K10" s="57"/>
      <c r="L10" s="57"/>
      <c r="M10" s="57"/>
      <c r="N10" s="57"/>
      <c r="O10" s="57"/>
      <c r="P10" s="57"/>
      <c r="Q10" s="57"/>
      <c r="R10" s="57"/>
      <c r="S10" s="57"/>
      <c r="T10" s="57"/>
      <c r="U10" s="57"/>
      <c r="V10" s="57"/>
      <c r="W10" s="57"/>
      <c r="X10" s="57"/>
      <c r="Y10" s="53"/>
    </row>
    <row r="11" spans="2:28" ht="17.25" customHeight="1">
      <c r="B11" s="8" t="s">
        <v>1589</v>
      </c>
      <c r="C11" s="20"/>
      <c r="D11" s="20"/>
      <c r="E11" s="20"/>
      <c r="F11" s="21"/>
      <c r="G11" s="8" t="s">
        <v>89</v>
      </c>
      <c r="H11" s="142" t="s">
        <v>2447</v>
      </c>
      <c r="I11" s="142"/>
      <c r="J11" s="142"/>
      <c r="K11" s="142"/>
      <c r="L11" s="142"/>
      <c r="M11" s="142"/>
      <c r="N11" s="142"/>
      <c r="O11" s="142"/>
      <c r="P11" s="142"/>
      <c r="Q11" s="142"/>
      <c r="R11" s="142"/>
      <c r="S11" s="142"/>
      <c r="T11" s="142"/>
      <c r="U11" s="142"/>
      <c r="V11" s="142"/>
      <c r="W11" s="142"/>
      <c r="X11" s="142"/>
      <c r="Y11" s="52"/>
    </row>
    <row r="12" spans="2:28" ht="18.75" customHeight="1">
      <c r="B12" s="17"/>
      <c r="C12" s="25"/>
      <c r="D12" s="25"/>
      <c r="E12" s="25"/>
      <c r="F12" s="24"/>
      <c r="G12" s="17" t="s">
        <v>89</v>
      </c>
      <c r="H12" s="57" t="s">
        <v>2099</v>
      </c>
      <c r="I12" s="57"/>
      <c r="J12" s="57"/>
      <c r="K12" s="57"/>
      <c r="L12" s="57"/>
      <c r="M12" s="57"/>
      <c r="N12" s="57"/>
      <c r="O12" s="57"/>
      <c r="P12" s="57"/>
      <c r="Q12" s="57"/>
      <c r="R12" s="57"/>
      <c r="S12" s="57"/>
      <c r="T12" s="57"/>
      <c r="U12" s="57"/>
      <c r="V12" s="57"/>
      <c r="W12" s="57"/>
      <c r="X12" s="57"/>
      <c r="Y12" s="53"/>
    </row>
    <row r="13" spans="2:28" ht="6" customHeight="1"/>
    <row r="14" spans="2:28">
      <c r="B14" s="2" t="s">
        <v>2448</v>
      </c>
    </row>
    <row r="15" spans="2:28">
      <c r="B15" s="40"/>
      <c r="C15" s="142" t="s">
        <v>2449</v>
      </c>
      <c r="D15" s="142"/>
      <c r="E15" s="142"/>
      <c r="F15" s="142"/>
      <c r="G15" s="142"/>
      <c r="H15" s="142"/>
      <c r="I15" s="142"/>
      <c r="J15" s="142"/>
      <c r="K15" s="142"/>
      <c r="L15" s="142"/>
      <c r="M15" s="142"/>
      <c r="N15" s="142"/>
      <c r="O15" s="142"/>
      <c r="P15" s="142"/>
      <c r="Q15" s="142"/>
      <c r="R15" s="142"/>
      <c r="S15" s="142"/>
      <c r="T15" s="52"/>
      <c r="U15" s="40"/>
      <c r="V15" s="1422" t="s">
        <v>1554</v>
      </c>
      <c r="W15" s="1422" t="s">
        <v>1028</v>
      </c>
      <c r="X15" s="1422" t="s">
        <v>357</v>
      </c>
      <c r="Y15" s="52"/>
      <c r="Z15" s="4"/>
      <c r="AA15" s="4"/>
      <c r="AB15" s="4"/>
    </row>
    <row r="16" spans="2:28" ht="6.75" customHeight="1">
      <c r="B16" s="34"/>
      <c r="C16" s="57"/>
      <c r="D16" s="57"/>
      <c r="E16" s="57"/>
      <c r="F16" s="57"/>
      <c r="G16" s="57"/>
      <c r="H16" s="57"/>
      <c r="I16" s="57"/>
      <c r="J16" s="57"/>
      <c r="K16" s="57"/>
      <c r="L16" s="57"/>
      <c r="M16" s="57"/>
      <c r="N16" s="57"/>
      <c r="O16" s="57"/>
      <c r="P16" s="57"/>
      <c r="Q16" s="57"/>
      <c r="R16" s="57"/>
      <c r="S16" s="57"/>
      <c r="T16" s="23"/>
      <c r="U16" s="34"/>
      <c r="V16" s="1263"/>
      <c r="W16" s="1263"/>
      <c r="X16" s="1263"/>
      <c r="Y16" s="23"/>
      <c r="Z16" s="4"/>
      <c r="AA16" s="4"/>
      <c r="AB16" s="4"/>
    </row>
    <row r="17" spans="2:28" ht="38.25" customHeight="1">
      <c r="B17" s="34"/>
      <c r="C17" s="779" t="s">
        <v>2450</v>
      </c>
      <c r="D17" s="1881" t="s">
        <v>153</v>
      </c>
      <c r="E17" s="1881"/>
      <c r="F17" s="1881"/>
      <c r="G17" s="1881"/>
      <c r="H17" s="1881"/>
      <c r="I17" s="1881"/>
      <c r="J17" s="1881"/>
      <c r="K17" s="1881"/>
      <c r="L17" s="1881"/>
      <c r="M17" s="1881"/>
      <c r="N17" s="1881"/>
      <c r="O17" s="1881"/>
      <c r="P17" s="1881"/>
      <c r="Q17" s="1881"/>
      <c r="R17" s="1881"/>
      <c r="S17" s="1890"/>
      <c r="T17" s="23"/>
      <c r="U17" s="34"/>
      <c r="V17" s="1" t="s">
        <v>89</v>
      </c>
      <c r="W17" s="1" t="s">
        <v>1028</v>
      </c>
      <c r="X17" s="1" t="s">
        <v>89</v>
      </c>
      <c r="Y17" s="32"/>
    </row>
    <row r="18" spans="2:28" ht="35.25" customHeight="1">
      <c r="B18" s="34"/>
      <c r="C18" s="779" t="s">
        <v>1439</v>
      </c>
      <c r="D18" s="1881" t="s">
        <v>2451</v>
      </c>
      <c r="E18" s="1881"/>
      <c r="F18" s="1881"/>
      <c r="G18" s="1881"/>
      <c r="H18" s="1881"/>
      <c r="I18" s="1881"/>
      <c r="J18" s="1881"/>
      <c r="K18" s="1881"/>
      <c r="L18" s="1881"/>
      <c r="M18" s="1881"/>
      <c r="N18" s="1881"/>
      <c r="O18" s="1881"/>
      <c r="P18" s="1881"/>
      <c r="Q18" s="1881"/>
      <c r="R18" s="1881"/>
      <c r="S18" s="1890"/>
      <c r="T18" s="23"/>
      <c r="U18" s="34"/>
      <c r="V18" s="1" t="s">
        <v>89</v>
      </c>
      <c r="W18" s="1" t="s">
        <v>1028</v>
      </c>
      <c r="X18" s="1" t="s">
        <v>89</v>
      </c>
      <c r="Y18" s="32"/>
    </row>
    <row r="19" spans="2:28" ht="30.75" customHeight="1">
      <c r="B19" s="34"/>
      <c r="C19" s="779" t="s">
        <v>687</v>
      </c>
      <c r="D19" s="1882" t="s">
        <v>2433</v>
      </c>
      <c r="E19" s="1882"/>
      <c r="F19" s="1882"/>
      <c r="G19" s="1882"/>
      <c r="H19" s="1882"/>
      <c r="I19" s="1882"/>
      <c r="J19" s="1882"/>
      <c r="K19" s="1882"/>
      <c r="L19" s="1882"/>
      <c r="M19" s="1882"/>
      <c r="N19" s="1882"/>
      <c r="O19" s="1882"/>
      <c r="P19" s="1882"/>
      <c r="Q19" s="1882"/>
      <c r="R19" s="1882"/>
      <c r="S19" s="1891"/>
      <c r="T19" s="23"/>
      <c r="U19" s="34"/>
      <c r="V19" s="1" t="s">
        <v>89</v>
      </c>
      <c r="W19" s="1" t="s">
        <v>1028</v>
      </c>
      <c r="X19" s="1" t="s">
        <v>89</v>
      </c>
      <c r="Y19" s="32"/>
    </row>
    <row r="20" spans="2:28" ht="25.5" customHeight="1">
      <c r="B20" s="34"/>
      <c r="C20" s="779" t="s">
        <v>1476</v>
      </c>
      <c r="D20" s="1881" t="s">
        <v>2452</v>
      </c>
      <c r="E20" s="1881"/>
      <c r="F20" s="1881"/>
      <c r="G20" s="1881"/>
      <c r="H20" s="1881"/>
      <c r="I20" s="1881"/>
      <c r="J20" s="1881"/>
      <c r="K20" s="1881"/>
      <c r="L20" s="1881"/>
      <c r="M20" s="1881"/>
      <c r="N20" s="1881"/>
      <c r="O20" s="1881"/>
      <c r="P20" s="1881"/>
      <c r="Q20" s="1881"/>
      <c r="R20" s="1881"/>
      <c r="S20" s="1890"/>
      <c r="T20" s="23"/>
      <c r="U20" s="34"/>
      <c r="V20" s="1" t="s">
        <v>89</v>
      </c>
      <c r="W20" s="1" t="s">
        <v>1028</v>
      </c>
      <c r="X20" s="1" t="s">
        <v>89</v>
      </c>
      <c r="Y20" s="32"/>
    </row>
    <row r="21" spans="2:28" ht="27.75" customHeight="1">
      <c r="B21" s="34"/>
      <c r="C21" s="58" t="s">
        <v>1792</v>
      </c>
      <c r="D21" s="1883" t="s">
        <v>1868</v>
      </c>
      <c r="E21" s="1887"/>
      <c r="F21" s="1881" t="s">
        <v>55</v>
      </c>
      <c r="G21" s="1881"/>
      <c r="H21" s="1881"/>
      <c r="I21" s="1881"/>
      <c r="J21" s="1881"/>
      <c r="K21" s="1881"/>
      <c r="L21" s="1881"/>
      <c r="M21" s="1881"/>
      <c r="N21" s="1881"/>
      <c r="O21" s="1881"/>
      <c r="P21" s="1881"/>
      <c r="Q21" s="1881"/>
      <c r="R21" s="1881"/>
      <c r="S21" s="1890"/>
      <c r="T21" s="23"/>
      <c r="U21" s="34"/>
      <c r="V21" s="1" t="s">
        <v>89</v>
      </c>
      <c r="W21" s="1" t="s">
        <v>1028</v>
      </c>
      <c r="X21" s="1" t="s">
        <v>89</v>
      </c>
      <c r="Y21" s="32"/>
    </row>
    <row r="22" spans="2:28" ht="27.75" customHeight="1">
      <c r="B22" s="34"/>
      <c r="C22" s="59"/>
      <c r="D22" s="1884"/>
      <c r="E22" s="1888"/>
      <c r="F22" s="1881" t="s">
        <v>1202</v>
      </c>
      <c r="G22" s="1881"/>
      <c r="H22" s="1881"/>
      <c r="I22" s="1881"/>
      <c r="J22" s="1881"/>
      <c r="K22" s="1881"/>
      <c r="L22" s="1881"/>
      <c r="M22" s="1881"/>
      <c r="N22" s="1881"/>
      <c r="O22" s="1881"/>
      <c r="P22" s="1881"/>
      <c r="Q22" s="1881"/>
      <c r="R22" s="1881"/>
      <c r="S22" s="1890"/>
      <c r="T22" s="23"/>
      <c r="U22" s="34"/>
      <c r="V22" s="1"/>
      <c r="W22" s="1"/>
      <c r="X22" s="1"/>
      <c r="Y22" s="32"/>
    </row>
    <row r="23" spans="2:28" ht="27" customHeight="1">
      <c r="B23" s="34"/>
      <c r="C23" s="59"/>
      <c r="D23" s="1884"/>
      <c r="E23" s="1888"/>
      <c r="F23" s="1881" t="s">
        <v>71</v>
      </c>
      <c r="G23" s="1881"/>
      <c r="H23" s="1881"/>
      <c r="I23" s="1881"/>
      <c r="J23" s="1881"/>
      <c r="K23" s="1881"/>
      <c r="L23" s="1881"/>
      <c r="M23" s="1881"/>
      <c r="N23" s="1881"/>
      <c r="O23" s="1881"/>
      <c r="P23" s="1881"/>
      <c r="Q23" s="1881"/>
      <c r="R23" s="1881"/>
      <c r="S23" s="1890"/>
      <c r="T23" s="23"/>
      <c r="U23" s="34"/>
      <c r="V23" s="1"/>
      <c r="W23" s="1"/>
      <c r="X23" s="1"/>
      <c r="Y23" s="32"/>
    </row>
    <row r="24" spans="2:28" ht="27.75" customHeight="1">
      <c r="B24" s="34"/>
      <c r="C24" s="60"/>
      <c r="D24" s="1885"/>
      <c r="E24" s="1889"/>
      <c r="F24" s="1881" t="s">
        <v>2453</v>
      </c>
      <c r="G24" s="1881"/>
      <c r="H24" s="1881"/>
      <c r="I24" s="1881"/>
      <c r="J24" s="1881"/>
      <c r="K24" s="1881"/>
      <c r="L24" s="1881"/>
      <c r="M24" s="1881"/>
      <c r="N24" s="1881"/>
      <c r="O24" s="1881"/>
      <c r="P24" s="1881"/>
      <c r="Q24" s="1881"/>
      <c r="R24" s="1881"/>
      <c r="S24" s="1890"/>
      <c r="T24" s="23"/>
      <c r="U24" s="34"/>
      <c r="V24" s="1"/>
      <c r="W24" s="1"/>
      <c r="X24" s="1"/>
      <c r="Y24" s="32"/>
    </row>
    <row r="25" spans="2:28" ht="6" customHeight="1">
      <c r="B25" s="34"/>
      <c r="C25" s="1505"/>
      <c r="D25" s="1"/>
      <c r="E25" s="1505"/>
      <c r="G25" s="1505"/>
      <c r="H25" s="1505"/>
      <c r="I25" s="1505"/>
      <c r="J25" s="1505"/>
      <c r="K25" s="1505"/>
      <c r="L25" s="1505"/>
      <c r="M25" s="1505"/>
      <c r="N25" s="1505"/>
      <c r="O25" s="1505"/>
      <c r="P25" s="1505"/>
      <c r="Q25" s="1505"/>
      <c r="R25" s="1505"/>
      <c r="S25" s="1505"/>
      <c r="T25" s="23"/>
      <c r="U25" s="34"/>
      <c r="V25" s="1387"/>
      <c r="W25" s="1"/>
      <c r="X25" s="1387"/>
      <c r="Y25" s="32"/>
    </row>
    <row r="26" spans="2:28">
      <c r="B26" s="34"/>
      <c r="C26" s="2" t="s">
        <v>2454</v>
      </c>
      <c r="T26" s="23"/>
      <c r="U26" s="34"/>
      <c r="Y26" s="23"/>
      <c r="Z26" s="4"/>
      <c r="AA26" s="4"/>
      <c r="AB26" s="4"/>
    </row>
    <row r="27" spans="2:28" ht="5.25" customHeight="1">
      <c r="B27" s="34"/>
      <c r="T27" s="23"/>
      <c r="U27" s="34"/>
      <c r="Y27" s="23"/>
      <c r="Z27" s="4"/>
      <c r="AA27" s="4"/>
      <c r="AB27" s="4"/>
    </row>
    <row r="28" spans="2:28" ht="35.25" customHeight="1">
      <c r="B28" s="34"/>
      <c r="C28" s="779" t="s">
        <v>2450</v>
      </c>
      <c r="D28" s="1881" t="s">
        <v>1305</v>
      </c>
      <c r="E28" s="1881"/>
      <c r="F28" s="1881"/>
      <c r="G28" s="1881"/>
      <c r="H28" s="1881"/>
      <c r="I28" s="1881"/>
      <c r="J28" s="1881"/>
      <c r="K28" s="1881"/>
      <c r="L28" s="1881"/>
      <c r="M28" s="1881"/>
      <c r="N28" s="1881"/>
      <c r="O28" s="1881"/>
      <c r="P28" s="1881"/>
      <c r="Q28" s="1881"/>
      <c r="R28" s="1881"/>
      <c r="S28" s="1890"/>
      <c r="T28" s="23"/>
      <c r="U28" s="34"/>
      <c r="V28" s="1" t="s">
        <v>89</v>
      </c>
      <c r="W28" s="1" t="s">
        <v>1028</v>
      </c>
      <c r="X28" s="1" t="s">
        <v>89</v>
      </c>
      <c r="Y28" s="32"/>
    </row>
    <row r="29" spans="2:28" ht="25.5" customHeight="1">
      <c r="B29" s="34"/>
      <c r="C29" s="779" t="s">
        <v>1439</v>
      </c>
      <c r="D29" s="1881" t="s">
        <v>577</v>
      </c>
      <c r="E29" s="1881"/>
      <c r="F29" s="1881"/>
      <c r="G29" s="1881"/>
      <c r="H29" s="1881"/>
      <c r="I29" s="1881"/>
      <c r="J29" s="1881"/>
      <c r="K29" s="1881"/>
      <c r="L29" s="1881"/>
      <c r="M29" s="1881"/>
      <c r="N29" s="1881"/>
      <c r="O29" s="1881"/>
      <c r="P29" s="1881"/>
      <c r="Q29" s="1881"/>
      <c r="R29" s="1881"/>
      <c r="S29" s="1890"/>
      <c r="T29" s="23"/>
      <c r="U29" s="34"/>
      <c r="V29" s="1" t="s">
        <v>89</v>
      </c>
      <c r="W29" s="1" t="s">
        <v>1028</v>
      </c>
      <c r="X29" s="1" t="s">
        <v>89</v>
      </c>
      <c r="Y29" s="32"/>
    </row>
    <row r="30" spans="2:28" ht="22.5" customHeight="1">
      <c r="B30" s="34"/>
      <c r="C30" s="779" t="s">
        <v>687</v>
      </c>
      <c r="D30" s="1882" t="s">
        <v>2433</v>
      </c>
      <c r="E30" s="1882"/>
      <c r="F30" s="1882"/>
      <c r="G30" s="1882"/>
      <c r="H30" s="1882"/>
      <c r="I30" s="1882"/>
      <c r="J30" s="1882"/>
      <c r="K30" s="1882"/>
      <c r="L30" s="1882"/>
      <c r="M30" s="1882"/>
      <c r="N30" s="1882"/>
      <c r="O30" s="1882"/>
      <c r="P30" s="1882"/>
      <c r="Q30" s="1882"/>
      <c r="R30" s="1882"/>
      <c r="S30" s="1891"/>
      <c r="T30" s="23"/>
      <c r="U30" s="34"/>
      <c r="V30" s="1" t="s">
        <v>89</v>
      </c>
      <c r="W30" s="1" t="s">
        <v>1028</v>
      </c>
      <c r="X30" s="1" t="s">
        <v>89</v>
      </c>
      <c r="Y30" s="32"/>
    </row>
    <row r="31" spans="2:28" ht="24" customHeight="1">
      <c r="B31" s="34"/>
      <c r="C31" s="779" t="s">
        <v>1476</v>
      </c>
      <c r="D31" s="1881" t="s">
        <v>611</v>
      </c>
      <c r="E31" s="1881"/>
      <c r="F31" s="1881"/>
      <c r="G31" s="1881"/>
      <c r="H31" s="1881"/>
      <c r="I31" s="1881"/>
      <c r="J31" s="1881"/>
      <c r="K31" s="1881"/>
      <c r="L31" s="1881"/>
      <c r="M31" s="1881"/>
      <c r="N31" s="1881"/>
      <c r="O31" s="1881"/>
      <c r="P31" s="1881"/>
      <c r="Q31" s="1881"/>
      <c r="R31" s="1881"/>
      <c r="S31" s="1890"/>
      <c r="T31" s="23"/>
      <c r="U31" s="34"/>
      <c r="V31" s="1" t="s">
        <v>89</v>
      </c>
      <c r="W31" s="1" t="s">
        <v>1028</v>
      </c>
      <c r="X31" s="1" t="s">
        <v>89</v>
      </c>
      <c r="Y31" s="32"/>
    </row>
    <row r="32" spans="2:28" ht="24" customHeight="1">
      <c r="B32" s="34"/>
      <c r="C32" s="58" t="s">
        <v>1792</v>
      </c>
      <c r="D32" s="1883" t="s">
        <v>1868</v>
      </c>
      <c r="E32" s="1887"/>
      <c r="F32" s="1881" t="s">
        <v>2452</v>
      </c>
      <c r="G32" s="1881"/>
      <c r="H32" s="1881"/>
      <c r="I32" s="1881"/>
      <c r="J32" s="1881"/>
      <c r="K32" s="1881"/>
      <c r="L32" s="1881"/>
      <c r="M32" s="1881"/>
      <c r="N32" s="1881"/>
      <c r="O32" s="1881"/>
      <c r="P32" s="1881"/>
      <c r="Q32" s="1881"/>
      <c r="R32" s="1881"/>
      <c r="S32" s="1890"/>
      <c r="T32" s="23"/>
      <c r="U32" s="34"/>
      <c r="V32" s="1" t="s">
        <v>89</v>
      </c>
      <c r="W32" s="1" t="s">
        <v>1028</v>
      </c>
      <c r="X32" s="1" t="s">
        <v>89</v>
      </c>
      <c r="Y32" s="32"/>
    </row>
    <row r="33" spans="2:28" ht="23.25" customHeight="1">
      <c r="B33" s="34"/>
      <c r="C33" s="59"/>
      <c r="D33" s="1884"/>
      <c r="E33" s="1888"/>
      <c r="F33" s="1881" t="s">
        <v>2455</v>
      </c>
      <c r="G33" s="1881"/>
      <c r="H33" s="1881"/>
      <c r="I33" s="1881"/>
      <c r="J33" s="1881"/>
      <c r="K33" s="1881"/>
      <c r="L33" s="1881"/>
      <c r="M33" s="1881"/>
      <c r="N33" s="1881"/>
      <c r="O33" s="1881"/>
      <c r="P33" s="1881"/>
      <c r="Q33" s="1881"/>
      <c r="R33" s="1881"/>
      <c r="S33" s="1890"/>
      <c r="T33" s="23"/>
      <c r="U33" s="34"/>
      <c r="V33" s="1"/>
      <c r="W33" s="1"/>
      <c r="X33" s="1"/>
      <c r="Y33" s="32"/>
    </row>
    <row r="34" spans="2:28" ht="22.5" customHeight="1">
      <c r="B34" s="34"/>
      <c r="C34" s="59"/>
      <c r="D34" s="1884"/>
      <c r="E34" s="1888"/>
      <c r="F34" s="1881" t="s">
        <v>1202</v>
      </c>
      <c r="G34" s="1881"/>
      <c r="H34" s="1881"/>
      <c r="I34" s="1881"/>
      <c r="J34" s="1881"/>
      <c r="K34" s="1881"/>
      <c r="L34" s="1881"/>
      <c r="M34" s="1881"/>
      <c r="N34" s="1881"/>
      <c r="O34" s="1881"/>
      <c r="P34" s="1881"/>
      <c r="Q34" s="1881"/>
      <c r="R34" s="1881"/>
      <c r="S34" s="1890"/>
      <c r="T34" s="23"/>
      <c r="U34" s="34"/>
      <c r="V34" s="1"/>
      <c r="W34" s="1"/>
      <c r="X34" s="1"/>
      <c r="Y34" s="32"/>
    </row>
    <row r="35" spans="2:28" ht="24.75" customHeight="1">
      <c r="B35" s="34"/>
      <c r="C35" s="60"/>
      <c r="D35" s="1885"/>
      <c r="E35" s="1889"/>
      <c r="F35" s="1881" t="s">
        <v>71</v>
      </c>
      <c r="G35" s="1881"/>
      <c r="H35" s="1881"/>
      <c r="I35" s="1881"/>
      <c r="J35" s="1881"/>
      <c r="K35" s="1881"/>
      <c r="L35" s="1881"/>
      <c r="M35" s="1881"/>
      <c r="N35" s="1881"/>
      <c r="O35" s="1881"/>
      <c r="P35" s="1881"/>
      <c r="Q35" s="1881"/>
      <c r="R35" s="1881"/>
      <c r="S35" s="1890"/>
      <c r="T35" s="23"/>
      <c r="U35" s="34"/>
      <c r="V35" s="1"/>
      <c r="W35" s="1"/>
      <c r="X35" s="1"/>
      <c r="Y35" s="32"/>
    </row>
    <row r="36" spans="2:28" ht="5.25" customHeight="1">
      <c r="B36" s="34"/>
      <c r="C36" s="1255"/>
      <c r="D36" s="1"/>
      <c r="E36" s="1505"/>
      <c r="G36" s="1505"/>
      <c r="H36" s="1505"/>
      <c r="I36" s="1505"/>
      <c r="J36" s="1505"/>
      <c r="K36" s="1505"/>
      <c r="L36" s="1505"/>
      <c r="M36" s="1505"/>
      <c r="N36" s="1505"/>
      <c r="O36" s="1505"/>
      <c r="P36" s="1505"/>
      <c r="Q36" s="1505"/>
      <c r="R36" s="1505"/>
      <c r="S36" s="1505"/>
      <c r="T36" s="23"/>
      <c r="U36" s="34"/>
      <c r="V36" s="39"/>
      <c r="W36" s="39"/>
      <c r="X36" s="39"/>
      <c r="Y36" s="32"/>
    </row>
    <row r="37" spans="2:28">
      <c r="B37" s="34"/>
      <c r="C37" s="2" t="s">
        <v>2456</v>
      </c>
      <c r="T37" s="23"/>
      <c r="U37" s="34"/>
      <c r="Y37" s="23"/>
      <c r="Z37" s="4"/>
      <c r="AA37" s="4"/>
      <c r="AB37" s="4"/>
    </row>
    <row r="38" spans="2:28" ht="5.25" customHeight="1">
      <c r="B38" s="34"/>
      <c r="C38" s="57"/>
      <c r="D38" s="57"/>
      <c r="E38" s="57"/>
      <c r="F38" s="57"/>
      <c r="G38" s="57"/>
      <c r="H38" s="57"/>
      <c r="I38" s="57"/>
      <c r="J38" s="57"/>
      <c r="K38" s="57"/>
      <c r="L38" s="57"/>
      <c r="M38" s="57"/>
      <c r="N38" s="57"/>
      <c r="O38" s="57"/>
      <c r="P38" s="57"/>
      <c r="Q38" s="57"/>
      <c r="R38" s="57"/>
      <c r="S38" s="57"/>
      <c r="T38" s="23"/>
      <c r="U38" s="34"/>
      <c r="Y38" s="23"/>
      <c r="Z38" s="4"/>
      <c r="AA38" s="4"/>
      <c r="AB38" s="4"/>
    </row>
    <row r="39" spans="2:28" ht="37.5" customHeight="1">
      <c r="B39" s="34"/>
      <c r="C39" s="60" t="s">
        <v>1475</v>
      </c>
      <c r="D39" s="1886" t="s">
        <v>2458</v>
      </c>
      <c r="E39" s="1886"/>
      <c r="F39" s="1886"/>
      <c r="G39" s="1886"/>
      <c r="H39" s="1886"/>
      <c r="I39" s="1886"/>
      <c r="J39" s="1886"/>
      <c r="K39" s="1886"/>
      <c r="L39" s="1886"/>
      <c r="M39" s="1886"/>
      <c r="N39" s="1886"/>
      <c r="O39" s="1886"/>
      <c r="P39" s="1886"/>
      <c r="Q39" s="1886"/>
      <c r="R39" s="1886"/>
      <c r="S39" s="1892"/>
      <c r="T39" s="23"/>
      <c r="U39" s="34"/>
      <c r="V39" s="1" t="s">
        <v>89</v>
      </c>
      <c r="W39" s="1" t="s">
        <v>1028</v>
      </c>
      <c r="X39" s="1" t="s">
        <v>89</v>
      </c>
      <c r="Y39" s="32"/>
    </row>
    <row r="40" spans="2:28" ht="37.5" customHeight="1">
      <c r="B40" s="34"/>
      <c r="C40" s="779" t="s">
        <v>1439</v>
      </c>
      <c r="D40" s="1881" t="s">
        <v>2459</v>
      </c>
      <c r="E40" s="1881"/>
      <c r="F40" s="1881"/>
      <c r="G40" s="1881"/>
      <c r="H40" s="1881"/>
      <c r="I40" s="1881"/>
      <c r="J40" s="1881"/>
      <c r="K40" s="1881"/>
      <c r="L40" s="1881"/>
      <c r="M40" s="1881"/>
      <c r="N40" s="1881"/>
      <c r="O40" s="1881"/>
      <c r="P40" s="1881"/>
      <c r="Q40" s="1881"/>
      <c r="R40" s="1881"/>
      <c r="S40" s="1890"/>
      <c r="T40" s="23"/>
      <c r="U40" s="34"/>
      <c r="V40" s="1" t="s">
        <v>89</v>
      </c>
      <c r="W40" s="1" t="s">
        <v>1028</v>
      </c>
      <c r="X40" s="1" t="s">
        <v>89</v>
      </c>
      <c r="Y40" s="32"/>
    </row>
    <row r="41" spans="2:28" ht="29.25" customHeight="1">
      <c r="B41" s="34"/>
      <c r="C41" s="779" t="s">
        <v>687</v>
      </c>
      <c r="D41" s="1881" t="s">
        <v>577</v>
      </c>
      <c r="E41" s="1881"/>
      <c r="F41" s="1881"/>
      <c r="G41" s="1881"/>
      <c r="H41" s="1881"/>
      <c r="I41" s="1881"/>
      <c r="J41" s="1881"/>
      <c r="K41" s="1881"/>
      <c r="L41" s="1881"/>
      <c r="M41" s="1881"/>
      <c r="N41" s="1881"/>
      <c r="O41" s="1881"/>
      <c r="P41" s="1881"/>
      <c r="Q41" s="1881"/>
      <c r="R41" s="1881"/>
      <c r="S41" s="1890"/>
      <c r="T41" s="23"/>
      <c r="U41" s="34"/>
      <c r="V41" s="1" t="s">
        <v>89</v>
      </c>
      <c r="W41" s="1" t="s">
        <v>1028</v>
      </c>
      <c r="X41" s="1" t="s">
        <v>89</v>
      </c>
      <c r="Y41" s="32"/>
    </row>
    <row r="42" spans="2:28" ht="18" customHeight="1">
      <c r="B42" s="34"/>
      <c r="C42" s="779" t="s">
        <v>1476</v>
      </c>
      <c r="D42" s="1882" t="s">
        <v>2433</v>
      </c>
      <c r="E42" s="1882"/>
      <c r="F42" s="1882"/>
      <c r="G42" s="1882"/>
      <c r="H42" s="1882"/>
      <c r="I42" s="1882"/>
      <c r="J42" s="1882"/>
      <c r="K42" s="1882"/>
      <c r="L42" s="1882"/>
      <c r="M42" s="1882"/>
      <c r="N42" s="1882"/>
      <c r="O42" s="1882"/>
      <c r="P42" s="1882"/>
      <c r="Q42" s="1882"/>
      <c r="R42" s="1882"/>
      <c r="S42" s="1891"/>
      <c r="T42" s="23"/>
      <c r="U42" s="34"/>
      <c r="V42" s="1" t="s">
        <v>89</v>
      </c>
      <c r="W42" s="1" t="s">
        <v>1028</v>
      </c>
      <c r="X42" s="1" t="s">
        <v>89</v>
      </c>
      <c r="Y42" s="32"/>
    </row>
    <row r="43" spans="2:28" ht="27.75" customHeight="1">
      <c r="B43" s="34"/>
      <c r="C43" s="779" t="s">
        <v>1792</v>
      </c>
      <c r="D43" s="1881" t="s">
        <v>611</v>
      </c>
      <c r="E43" s="1881"/>
      <c r="F43" s="1881"/>
      <c r="G43" s="1881"/>
      <c r="H43" s="1881"/>
      <c r="I43" s="1881"/>
      <c r="J43" s="1881"/>
      <c r="K43" s="1881"/>
      <c r="L43" s="1881"/>
      <c r="M43" s="1881"/>
      <c r="N43" s="1881"/>
      <c r="O43" s="1881"/>
      <c r="P43" s="1881"/>
      <c r="Q43" s="1881"/>
      <c r="R43" s="1881"/>
      <c r="S43" s="1890"/>
      <c r="T43" s="23"/>
      <c r="U43" s="34"/>
      <c r="V43" s="1" t="s">
        <v>89</v>
      </c>
      <c r="W43" s="1" t="s">
        <v>1028</v>
      </c>
      <c r="X43" s="1" t="s">
        <v>89</v>
      </c>
      <c r="Y43" s="32"/>
    </row>
    <row r="44" spans="2:28" ht="24" customHeight="1">
      <c r="B44" s="34"/>
      <c r="C44" s="58" t="s">
        <v>1794</v>
      </c>
      <c r="D44" s="1883" t="s">
        <v>1868</v>
      </c>
      <c r="E44" s="1887"/>
      <c r="F44" s="1881" t="s">
        <v>2452</v>
      </c>
      <c r="G44" s="1881"/>
      <c r="H44" s="1881"/>
      <c r="I44" s="1881"/>
      <c r="J44" s="1881"/>
      <c r="K44" s="1881"/>
      <c r="L44" s="1881"/>
      <c r="M44" s="1881"/>
      <c r="N44" s="1881"/>
      <c r="O44" s="1881"/>
      <c r="P44" s="1881"/>
      <c r="Q44" s="1881"/>
      <c r="R44" s="1881"/>
      <c r="S44" s="1890"/>
      <c r="T44" s="23"/>
      <c r="U44" s="34"/>
      <c r="V44" s="1" t="s">
        <v>89</v>
      </c>
      <c r="W44" s="1" t="s">
        <v>1028</v>
      </c>
      <c r="X44" s="1" t="s">
        <v>89</v>
      </c>
      <c r="Y44" s="32"/>
    </row>
    <row r="45" spans="2:28" ht="26.25" customHeight="1">
      <c r="B45" s="34"/>
      <c r="C45" s="59"/>
      <c r="D45" s="1884"/>
      <c r="E45" s="1888"/>
      <c r="F45" s="1881" t="s">
        <v>2455</v>
      </c>
      <c r="G45" s="1881"/>
      <c r="H45" s="1881"/>
      <c r="I45" s="1881"/>
      <c r="J45" s="1881"/>
      <c r="K45" s="1881"/>
      <c r="L45" s="1881"/>
      <c r="M45" s="1881"/>
      <c r="N45" s="1881"/>
      <c r="O45" s="1881"/>
      <c r="P45" s="1881"/>
      <c r="Q45" s="1881"/>
      <c r="R45" s="1881"/>
      <c r="S45" s="1890"/>
      <c r="T45" s="23"/>
      <c r="U45" s="34"/>
      <c r="V45" s="1"/>
      <c r="W45" s="1"/>
      <c r="X45" s="1"/>
      <c r="Y45" s="32"/>
    </row>
    <row r="46" spans="2:28" ht="18.75" customHeight="1">
      <c r="B46" s="34"/>
      <c r="C46" s="59"/>
      <c r="D46" s="1884"/>
      <c r="E46" s="1888"/>
      <c r="F46" s="1881" t="s">
        <v>1202</v>
      </c>
      <c r="G46" s="1881"/>
      <c r="H46" s="1881"/>
      <c r="I46" s="1881"/>
      <c r="J46" s="1881"/>
      <c r="K46" s="1881"/>
      <c r="L46" s="1881"/>
      <c r="M46" s="1881"/>
      <c r="N46" s="1881"/>
      <c r="O46" s="1881"/>
      <c r="P46" s="1881"/>
      <c r="Q46" s="1881"/>
      <c r="R46" s="1881"/>
      <c r="S46" s="1890"/>
      <c r="T46" s="23"/>
      <c r="U46" s="34"/>
      <c r="V46" s="1"/>
      <c r="W46" s="1"/>
      <c r="X46" s="1"/>
      <c r="Y46" s="32"/>
    </row>
    <row r="47" spans="2:28" ht="25.5" customHeight="1">
      <c r="B47" s="34"/>
      <c r="C47" s="60"/>
      <c r="D47" s="1885"/>
      <c r="E47" s="1889"/>
      <c r="F47" s="1881" t="s">
        <v>71</v>
      </c>
      <c r="G47" s="1881"/>
      <c r="H47" s="1881"/>
      <c r="I47" s="1881"/>
      <c r="J47" s="1881"/>
      <c r="K47" s="1881"/>
      <c r="L47" s="1881"/>
      <c r="M47" s="1881"/>
      <c r="N47" s="1881"/>
      <c r="O47" s="1881"/>
      <c r="P47" s="1881"/>
      <c r="Q47" s="1881"/>
      <c r="R47" s="1881"/>
      <c r="S47" s="1890"/>
      <c r="T47" s="23"/>
      <c r="U47" s="34"/>
      <c r="V47" s="1"/>
      <c r="W47" s="1"/>
      <c r="X47" s="1"/>
      <c r="Y47" s="32"/>
    </row>
    <row r="48" spans="2:28">
      <c r="B48" s="42"/>
      <c r="C48" s="57"/>
      <c r="D48" s="57"/>
      <c r="E48" s="57"/>
      <c r="F48" s="57"/>
      <c r="G48" s="57"/>
      <c r="H48" s="57"/>
      <c r="I48" s="57"/>
      <c r="J48" s="57"/>
      <c r="K48" s="57"/>
      <c r="L48" s="57"/>
      <c r="M48" s="57"/>
      <c r="N48" s="57"/>
      <c r="O48" s="57"/>
      <c r="P48" s="57"/>
      <c r="Q48" s="57"/>
      <c r="R48" s="57"/>
      <c r="S48" s="57"/>
      <c r="T48" s="53"/>
      <c r="U48" s="42"/>
      <c r="V48" s="57"/>
      <c r="W48" s="57"/>
      <c r="X48" s="57"/>
      <c r="Y48" s="53"/>
    </row>
    <row r="49" spans="2:28" ht="4.5" customHeight="1">
      <c r="Z49" s="4"/>
      <c r="AA49" s="4"/>
      <c r="AB49" s="4"/>
    </row>
    <row r="50" spans="2:28">
      <c r="B50" s="2" t="s">
        <v>2460</v>
      </c>
      <c r="Z50" s="4"/>
      <c r="AA50" s="4"/>
      <c r="AB50" s="4"/>
    </row>
    <row r="51" spans="2:28" ht="24" customHeight="1">
      <c r="B51" s="40"/>
      <c r="C51" s="1879" t="s">
        <v>176</v>
      </c>
      <c r="D51" s="1879"/>
      <c r="E51" s="1879"/>
      <c r="F51" s="1879"/>
      <c r="G51" s="1879"/>
      <c r="H51" s="1879"/>
      <c r="I51" s="1879"/>
      <c r="J51" s="1879"/>
      <c r="K51" s="1879"/>
      <c r="L51" s="1879"/>
      <c r="M51" s="1879"/>
      <c r="N51" s="1879"/>
      <c r="O51" s="1879"/>
      <c r="P51" s="1879"/>
      <c r="Q51" s="1879"/>
      <c r="R51" s="1879"/>
      <c r="S51" s="1879"/>
      <c r="T51" s="52"/>
      <c r="U51" s="142"/>
      <c r="V51" s="1422" t="s">
        <v>1554</v>
      </c>
      <c r="W51" s="1422" t="s">
        <v>1028</v>
      </c>
      <c r="X51" s="1422" t="s">
        <v>357</v>
      </c>
      <c r="Y51" s="52"/>
      <c r="Z51" s="4"/>
      <c r="AA51" s="4"/>
      <c r="AB51" s="4"/>
    </row>
    <row r="52" spans="2:28" ht="5.25" customHeight="1">
      <c r="B52" s="34"/>
      <c r="C52" s="1880"/>
      <c r="D52" s="1880"/>
      <c r="E52" s="1880"/>
      <c r="F52" s="1880"/>
      <c r="G52" s="1880"/>
      <c r="H52" s="1880"/>
      <c r="I52" s="1880"/>
      <c r="J52" s="1880"/>
      <c r="K52" s="1880"/>
      <c r="L52" s="1880"/>
      <c r="M52" s="1880"/>
      <c r="N52" s="1880"/>
      <c r="O52" s="1880"/>
      <c r="P52" s="1880"/>
      <c r="Q52" s="1880"/>
      <c r="R52" s="1880"/>
      <c r="S52" s="1880"/>
      <c r="T52" s="23"/>
      <c r="V52" s="1263"/>
      <c r="W52" s="1263"/>
      <c r="X52" s="1263"/>
      <c r="Y52" s="23"/>
      <c r="Z52" s="4"/>
      <c r="AA52" s="4"/>
      <c r="AB52" s="4"/>
    </row>
    <row r="53" spans="2:28" ht="21" customHeight="1">
      <c r="B53" s="34"/>
      <c r="C53" s="779" t="s">
        <v>1475</v>
      </c>
      <c r="D53" s="1881" t="s">
        <v>2461</v>
      </c>
      <c r="E53" s="1881"/>
      <c r="F53" s="1881"/>
      <c r="G53" s="1881"/>
      <c r="H53" s="1881"/>
      <c r="I53" s="1881"/>
      <c r="J53" s="1881"/>
      <c r="K53" s="1881"/>
      <c r="L53" s="1881"/>
      <c r="M53" s="1881"/>
      <c r="N53" s="1881"/>
      <c r="O53" s="1881"/>
      <c r="P53" s="1881"/>
      <c r="Q53" s="1881"/>
      <c r="R53" s="1881"/>
      <c r="S53" s="1890"/>
      <c r="T53" s="23"/>
      <c r="V53" s="1" t="s">
        <v>89</v>
      </c>
      <c r="W53" s="1" t="s">
        <v>1028</v>
      </c>
      <c r="X53" s="1" t="s">
        <v>89</v>
      </c>
      <c r="Y53" s="23"/>
      <c r="Z53" s="4"/>
      <c r="AA53" s="4"/>
      <c r="AB53" s="4"/>
    </row>
    <row r="54" spans="2:28" ht="5.25" customHeight="1">
      <c r="B54" s="34"/>
      <c r="D54" s="1491"/>
      <c r="T54" s="23"/>
      <c r="V54" s="1"/>
      <c r="W54" s="1"/>
      <c r="X54" s="1"/>
      <c r="Y54" s="23"/>
      <c r="Z54" s="4"/>
      <c r="AA54" s="4"/>
      <c r="AB54" s="4"/>
    </row>
    <row r="55" spans="2:28" ht="24.75" customHeight="1">
      <c r="B55" s="34"/>
      <c r="C55" s="1580" t="s">
        <v>807</v>
      </c>
      <c r="D55" s="1580"/>
      <c r="E55" s="1580"/>
      <c r="F55" s="1580"/>
      <c r="G55" s="1580"/>
      <c r="H55" s="1580"/>
      <c r="I55" s="1580"/>
      <c r="J55" s="1580"/>
      <c r="K55" s="1580"/>
      <c r="L55" s="1580"/>
      <c r="M55" s="1580"/>
      <c r="N55" s="1580"/>
      <c r="O55" s="1580"/>
      <c r="P55" s="1580"/>
      <c r="Q55" s="1580"/>
      <c r="R55" s="1580"/>
      <c r="S55" s="1580"/>
      <c r="T55" s="23"/>
      <c r="V55" s="1387"/>
      <c r="W55" s="1"/>
      <c r="X55" s="1387"/>
      <c r="Y55" s="32"/>
    </row>
    <row r="56" spans="2:28" ht="6" customHeight="1">
      <c r="B56" s="34"/>
      <c r="C56" s="1880"/>
      <c r="D56" s="1880"/>
      <c r="E56" s="1880"/>
      <c r="F56" s="1880"/>
      <c r="G56" s="1880"/>
      <c r="H56" s="1880"/>
      <c r="I56" s="1880"/>
      <c r="J56" s="1880"/>
      <c r="K56" s="1880"/>
      <c r="L56" s="1880"/>
      <c r="M56" s="1880"/>
      <c r="N56" s="1880"/>
      <c r="O56" s="1880"/>
      <c r="P56" s="1880"/>
      <c r="Q56" s="1880"/>
      <c r="R56" s="1880"/>
      <c r="S56" s="1880"/>
      <c r="T56" s="23"/>
      <c r="V56" s="1387"/>
      <c r="W56" s="1"/>
      <c r="X56" s="1387"/>
      <c r="Y56" s="32"/>
    </row>
    <row r="57" spans="2:28" ht="22.5" customHeight="1">
      <c r="B57" s="34"/>
      <c r="C57" s="779" t="s">
        <v>1475</v>
      </c>
      <c r="D57" s="1881" t="s">
        <v>2462</v>
      </c>
      <c r="E57" s="1881"/>
      <c r="F57" s="1881"/>
      <c r="G57" s="1881"/>
      <c r="H57" s="1881"/>
      <c r="I57" s="1881"/>
      <c r="J57" s="1881"/>
      <c r="K57" s="1881"/>
      <c r="L57" s="1881"/>
      <c r="M57" s="1881"/>
      <c r="N57" s="1881"/>
      <c r="O57" s="1881"/>
      <c r="P57" s="1881"/>
      <c r="Q57" s="1881"/>
      <c r="R57" s="1881"/>
      <c r="S57" s="1890"/>
      <c r="T57" s="23"/>
      <c r="V57" s="1" t="s">
        <v>89</v>
      </c>
      <c r="W57" s="1" t="s">
        <v>1028</v>
      </c>
      <c r="X57" s="1" t="s">
        <v>89</v>
      </c>
      <c r="Y57" s="32"/>
    </row>
    <row r="58" spans="2:28" ht="5.25" customHeight="1">
      <c r="B58" s="42"/>
      <c r="C58" s="57"/>
      <c r="D58" s="57"/>
      <c r="E58" s="57"/>
      <c r="F58" s="57"/>
      <c r="G58" s="57"/>
      <c r="H58" s="57"/>
      <c r="I58" s="57"/>
      <c r="J58" s="57"/>
      <c r="K58" s="57"/>
      <c r="L58" s="57"/>
      <c r="M58" s="57"/>
      <c r="N58" s="57"/>
      <c r="O58" s="57"/>
      <c r="P58" s="57"/>
      <c r="Q58" s="57"/>
      <c r="R58" s="57"/>
      <c r="S58" s="57"/>
      <c r="T58" s="53"/>
      <c r="U58" s="57"/>
      <c r="V58" s="57"/>
      <c r="W58" s="57"/>
      <c r="X58" s="57"/>
      <c r="Y58" s="53"/>
    </row>
    <row r="59" spans="2:28">
      <c r="B59" s="2" t="s">
        <v>968</v>
      </c>
    </row>
    <row r="60" spans="2:28">
      <c r="B60" s="2" t="s">
        <v>1805</v>
      </c>
      <c r="K60" s="4"/>
      <c r="L60" s="4"/>
      <c r="M60" s="4"/>
      <c r="N60" s="4"/>
      <c r="O60" s="4"/>
      <c r="P60" s="4"/>
      <c r="Q60" s="4"/>
      <c r="R60" s="4"/>
      <c r="S60" s="4"/>
      <c r="T60" s="4"/>
      <c r="U60" s="4"/>
      <c r="V60" s="4"/>
      <c r="W60" s="4"/>
      <c r="X60" s="4"/>
      <c r="Y60" s="4"/>
      <c r="Z60" s="4"/>
      <c r="AA60" s="4"/>
      <c r="AB60" s="4"/>
    </row>
    <row r="122" spans="3:7">
      <c r="C122" s="57"/>
      <c r="D122" s="57"/>
      <c r="E122" s="57"/>
      <c r="F122" s="57"/>
      <c r="G122" s="57"/>
    </row>
    <row r="123" spans="3:7">
      <c r="C123" s="142"/>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1"/>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K123"/>
  <sheetViews>
    <sheetView workbookViewId="0">
      <selection activeCell="C1024" sqref="C1024"/>
    </sheetView>
  </sheetViews>
  <sheetFormatPr defaultColWidth="4" defaultRowHeight="13"/>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2463</v>
      </c>
      <c r="C2" s="4"/>
      <c r="D2" s="4"/>
      <c r="E2" s="4"/>
      <c r="F2" s="4"/>
      <c r="G2" s="4"/>
      <c r="H2" s="4"/>
      <c r="I2" s="4"/>
      <c r="J2" s="4"/>
      <c r="K2" s="4"/>
      <c r="L2" s="4"/>
      <c r="M2" s="4"/>
      <c r="N2" s="4"/>
      <c r="O2" s="4"/>
      <c r="P2" s="4"/>
      <c r="Q2" s="4"/>
      <c r="R2" s="4"/>
      <c r="S2" s="4"/>
      <c r="T2" s="4"/>
      <c r="U2" s="4"/>
      <c r="V2" s="4"/>
      <c r="W2" s="4"/>
      <c r="X2" s="4"/>
      <c r="Y2" s="4"/>
    </row>
    <row r="4" spans="2:28">
      <c r="B4" s="1" t="s">
        <v>2464</v>
      </c>
      <c r="C4" s="1"/>
      <c r="D4" s="1"/>
      <c r="E4" s="1"/>
      <c r="F4" s="1"/>
      <c r="G4" s="1"/>
      <c r="H4" s="1"/>
      <c r="I4" s="1"/>
      <c r="J4" s="1"/>
      <c r="K4" s="1"/>
      <c r="L4" s="1"/>
      <c r="M4" s="1"/>
      <c r="N4" s="1"/>
      <c r="O4" s="1"/>
      <c r="P4" s="1"/>
      <c r="Q4" s="1"/>
      <c r="R4" s="1"/>
      <c r="S4" s="1"/>
      <c r="T4" s="1"/>
      <c r="U4" s="1"/>
      <c r="V4" s="1"/>
      <c r="W4" s="1"/>
      <c r="X4" s="1"/>
      <c r="Y4" s="1"/>
    </row>
    <row r="6" spans="2:28"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8" ht="23.25" customHeight="1">
      <c r="B7" s="1253" t="s">
        <v>428</v>
      </c>
      <c r="C7" s="1253"/>
      <c r="D7" s="1253"/>
      <c r="E7" s="1253"/>
      <c r="F7" s="1253"/>
      <c r="G7" s="7"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10" spans="2:28">
      <c r="B10" s="40"/>
      <c r="C10" s="142"/>
      <c r="D10" s="142"/>
      <c r="E10" s="142"/>
      <c r="F10" s="142"/>
      <c r="G10" s="142"/>
      <c r="H10" s="142"/>
      <c r="I10" s="142"/>
      <c r="J10" s="142"/>
      <c r="K10" s="142"/>
      <c r="L10" s="142"/>
      <c r="M10" s="142"/>
      <c r="N10" s="142"/>
      <c r="O10" s="142"/>
      <c r="P10" s="142"/>
      <c r="Q10" s="142"/>
      <c r="R10" s="142"/>
      <c r="S10" s="142"/>
      <c r="T10" s="52"/>
      <c r="U10" s="142"/>
      <c r="V10" s="142"/>
      <c r="W10" s="142"/>
      <c r="X10" s="142"/>
      <c r="Y10" s="52"/>
      <c r="Z10" s="4"/>
      <c r="AA10" s="4"/>
      <c r="AB10" s="4"/>
    </row>
    <row r="11" spans="2:28">
      <c r="B11" s="34" t="s">
        <v>1098</v>
      </c>
      <c r="T11" s="23"/>
      <c r="V11" s="1263" t="s">
        <v>1554</v>
      </c>
      <c r="W11" s="1263" t="s">
        <v>1028</v>
      </c>
      <c r="X11" s="1263" t="s">
        <v>357</v>
      </c>
      <c r="Y11" s="23"/>
      <c r="Z11" s="4"/>
      <c r="AA11" s="4"/>
      <c r="AB11" s="4"/>
    </row>
    <row r="12" spans="2:28">
      <c r="B12" s="34"/>
      <c r="T12" s="23"/>
      <c r="Y12" s="23"/>
      <c r="Z12" s="4"/>
      <c r="AA12" s="4"/>
      <c r="AB12" s="4"/>
    </row>
    <row r="13" spans="2:28" ht="17.25" customHeight="1">
      <c r="B13" s="34"/>
      <c r="D13" s="1" t="s">
        <v>1475</v>
      </c>
      <c r="E13" s="2" t="s">
        <v>2465</v>
      </c>
      <c r="F13" s="2"/>
      <c r="G13" s="2"/>
      <c r="H13" s="2"/>
      <c r="I13" s="2"/>
      <c r="J13" s="2"/>
      <c r="K13" s="2"/>
      <c r="L13" s="2"/>
      <c r="M13" s="2"/>
      <c r="N13" s="2"/>
      <c r="O13" s="2"/>
      <c r="P13" s="2"/>
      <c r="Q13" s="2"/>
      <c r="R13" s="2"/>
      <c r="S13" s="2"/>
      <c r="T13" s="23"/>
      <c r="V13" s="1" t="s">
        <v>89</v>
      </c>
      <c r="W13" s="1" t="s">
        <v>1028</v>
      </c>
      <c r="X13" s="1" t="s">
        <v>89</v>
      </c>
      <c r="Y13" s="32"/>
    </row>
    <row r="14" spans="2:28">
      <c r="B14" s="34"/>
      <c r="T14" s="23"/>
      <c r="V14" s="1"/>
      <c r="W14" s="1"/>
      <c r="X14" s="1"/>
      <c r="Y14" s="22"/>
    </row>
    <row r="15" spans="2:28" ht="33" customHeight="1">
      <c r="B15" s="34"/>
      <c r="D15" s="1" t="s">
        <v>1439</v>
      </c>
      <c r="E15" s="193" t="s">
        <v>1388</v>
      </c>
      <c r="F15" s="193"/>
      <c r="G15" s="193"/>
      <c r="H15" s="193"/>
      <c r="I15" s="193"/>
      <c r="J15" s="193"/>
      <c r="K15" s="193"/>
      <c r="L15" s="193"/>
      <c r="M15" s="193"/>
      <c r="N15" s="193"/>
      <c r="O15" s="193"/>
      <c r="P15" s="193"/>
      <c r="Q15" s="193"/>
      <c r="R15" s="193"/>
      <c r="S15" s="193"/>
      <c r="T15" s="62"/>
      <c r="V15" s="1" t="s">
        <v>89</v>
      </c>
      <c r="W15" s="1" t="s">
        <v>1028</v>
      </c>
      <c r="X15" s="1" t="s">
        <v>89</v>
      </c>
      <c r="Y15" s="32"/>
    </row>
    <row r="16" spans="2:28">
      <c r="B16" s="34"/>
      <c r="T16" s="23"/>
      <c r="V16" s="1"/>
      <c r="W16" s="1"/>
      <c r="X16" s="1"/>
      <c r="Y16" s="22"/>
    </row>
    <row r="17" spans="2:37" ht="35.25" customHeight="1">
      <c r="B17" s="34"/>
      <c r="C17" s="2" t="s">
        <v>2466</v>
      </c>
      <c r="D17" s="1"/>
      <c r="E17" s="193" t="s">
        <v>2467</v>
      </c>
      <c r="F17" s="193"/>
      <c r="G17" s="193"/>
      <c r="H17" s="193"/>
      <c r="I17" s="193"/>
      <c r="J17" s="193"/>
      <c r="K17" s="193"/>
      <c r="L17" s="193"/>
      <c r="M17" s="193"/>
      <c r="N17" s="193"/>
      <c r="O17" s="193"/>
      <c r="P17" s="193"/>
      <c r="Q17" s="193"/>
      <c r="R17" s="193"/>
      <c r="S17" s="193"/>
      <c r="T17" s="62"/>
      <c r="V17" s="1" t="s">
        <v>89</v>
      </c>
      <c r="W17" s="1" t="s">
        <v>1028</v>
      </c>
      <c r="X17" s="1" t="s">
        <v>89</v>
      </c>
      <c r="Y17" s="32"/>
    </row>
    <row r="18" spans="2:37" ht="17.25" customHeight="1">
      <c r="B18" s="34"/>
      <c r="T18" s="23"/>
      <c r="V18" s="39"/>
      <c r="W18" s="39"/>
      <c r="X18" s="39"/>
      <c r="Y18" s="32"/>
    </row>
    <row r="19" spans="2:37" ht="35.25" customHeight="1">
      <c r="B19" s="34"/>
      <c r="C19" s="2" t="s">
        <v>2466</v>
      </c>
      <c r="D19" s="1" t="s">
        <v>1476</v>
      </c>
      <c r="E19" s="193" t="s">
        <v>957</v>
      </c>
      <c r="F19" s="193"/>
      <c r="G19" s="193"/>
      <c r="H19" s="193"/>
      <c r="I19" s="193"/>
      <c r="J19" s="193"/>
      <c r="K19" s="193"/>
      <c r="L19" s="193"/>
      <c r="M19" s="193"/>
      <c r="N19" s="193"/>
      <c r="O19" s="193"/>
      <c r="P19" s="193"/>
      <c r="Q19" s="193"/>
      <c r="R19" s="193"/>
      <c r="S19" s="193"/>
      <c r="T19" s="62"/>
      <c r="V19" s="1" t="s">
        <v>89</v>
      </c>
      <c r="W19" s="1" t="s">
        <v>1028</v>
      </c>
      <c r="X19" s="1" t="s">
        <v>89</v>
      </c>
      <c r="Y19" s="32"/>
    </row>
    <row r="20" spans="2:37" ht="17.25" customHeight="1">
      <c r="B20" s="34"/>
      <c r="T20" s="23"/>
      <c r="V20" s="39"/>
      <c r="W20" s="39"/>
      <c r="X20" s="39"/>
      <c r="Y20" s="32"/>
    </row>
    <row r="21" spans="2:37" ht="30.6" customHeight="1">
      <c r="B21" s="34"/>
      <c r="D21" s="1" t="s">
        <v>1792</v>
      </c>
      <c r="E21" s="193" t="s">
        <v>1952</v>
      </c>
      <c r="F21" s="193"/>
      <c r="G21" s="193"/>
      <c r="H21" s="193"/>
      <c r="I21" s="193"/>
      <c r="J21" s="193"/>
      <c r="K21" s="193"/>
      <c r="L21" s="193"/>
      <c r="M21" s="193"/>
      <c r="N21" s="193"/>
      <c r="O21" s="193"/>
      <c r="P21" s="193"/>
      <c r="Q21" s="193"/>
      <c r="R21" s="193"/>
      <c r="S21" s="193"/>
      <c r="T21" s="62"/>
      <c r="V21" s="1" t="s">
        <v>89</v>
      </c>
      <c r="W21" s="1" t="s">
        <v>1028</v>
      </c>
      <c r="X21" s="1" t="s">
        <v>89</v>
      </c>
      <c r="Y21" s="32"/>
    </row>
    <row r="22" spans="2:37" ht="17.25" customHeight="1">
      <c r="B22" s="34"/>
      <c r="T22" s="23"/>
      <c r="V22" s="39"/>
      <c r="W22" s="39"/>
      <c r="X22" s="39"/>
      <c r="Y22" s="32"/>
    </row>
    <row r="23" spans="2:37" ht="31.5" customHeight="1">
      <c r="B23" s="34"/>
      <c r="D23" s="1" t="s">
        <v>1794</v>
      </c>
      <c r="E23" s="193" t="s">
        <v>2468</v>
      </c>
      <c r="F23" s="193"/>
      <c r="G23" s="193"/>
      <c r="H23" s="193"/>
      <c r="I23" s="193"/>
      <c r="J23" s="193"/>
      <c r="K23" s="193"/>
      <c r="L23" s="193"/>
      <c r="M23" s="193"/>
      <c r="N23" s="193"/>
      <c r="O23" s="193"/>
      <c r="P23" s="193"/>
      <c r="Q23" s="193"/>
      <c r="R23" s="193"/>
      <c r="S23" s="193"/>
      <c r="T23" s="62"/>
      <c r="V23" s="1" t="s">
        <v>89</v>
      </c>
      <c r="W23" s="1" t="s">
        <v>1028</v>
      </c>
      <c r="X23" s="1" t="s">
        <v>89</v>
      </c>
      <c r="Y23" s="32"/>
    </row>
    <row r="24" spans="2:37">
      <c r="B24" s="42"/>
      <c r="C24" s="57"/>
      <c r="D24" s="57"/>
      <c r="E24" s="57"/>
      <c r="F24" s="57"/>
      <c r="G24" s="57"/>
      <c r="H24" s="57"/>
      <c r="I24" s="57"/>
      <c r="J24" s="57"/>
      <c r="K24" s="57"/>
      <c r="L24" s="57"/>
      <c r="M24" s="57"/>
      <c r="N24" s="57"/>
      <c r="O24" s="57"/>
      <c r="P24" s="57"/>
      <c r="Q24" s="57"/>
      <c r="R24" s="57"/>
      <c r="S24" s="57"/>
      <c r="T24" s="53"/>
      <c r="U24" s="57"/>
      <c r="V24" s="57"/>
      <c r="W24" s="57"/>
      <c r="X24" s="57"/>
      <c r="Y24" s="53"/>
    </row>
    <row r="26" spans="2:37">
      <c r="B26" s="2" t="s">
        <v>2469</v>
      </c>
      <c r="Z26" s="4"/>
      <c r="AA26" s="4"/>
      <c r="AB26" s="4"/>
      <c r="AE26" s="1431"/>
      <c r="AF26" s="1391"/>
      <c r="AG26" s="1392"/>
      <c r="AH26" s="1392"/>
      <c r="AI26" s="1392"/>
      <c r="AJ26" s="1392"/>
      <c r="AK26" s="1392"/>
    </row>
    <row r="27" spans="2:37" ht="6" customHeight="1">
      <c r="V27" s="1263"/>
      <c r="W27" s="1263"/>
      <c r="X27" s="1263"/>
      <c r="Z27" s="4"/>
      <c r="AA27" s="4"/>
      <c r="AB27" s="4"/>
    </row>
    <row r="28" spans="2:37" ht="24.95" customHeight="1">
      <c r="B28" s="1253" t="s">
        <v>2470</v>
      </c>
      <c r="C28" s="1253"/>
      <c r="D28" s="1253"/>
      <c r="E28" s="1253"/>
      <c r="F28" s="1279"/>
      <c r="G28" s="1279"/>
      <c r="H28" s="1279"/>
      <c r="I28" s="1279"/>
      <c r="J28" s="1279"/>
      <c r="K28" s="1279"/>
      <c r="L28" s="1279"/>
      <c r="M28" s="1279"/>
      <c r="N28" s="1279"/>
      <c r="O28" s="1279"/>
      <c r="P28" s="1279"/>
      <c r="Q28" s="1279"/>
      <c r="R28" s="1279"/>
      <c r="S28" s="1279"/>
      <c r="T28" s="1279"/>
      <c r="U28" s="1279"/>
      <c r="V28" s="1279"/>
      <c r="W28" s="1279"/>
      <c r="X28" s="1279"/>
      <c r="Y28" s="1279"/>
      <c r="Z28" s="4"/>
      <c r="AA28" s="4"/>
      <c r="AB28" s="4"/>
    </row>
    <row r="29" spans="2:37" ht="24.95" customHeight="1">
      <c r="B29" s="1253" t="s">
        <v>2470</v>
      </c>
      <c r="C29" s="1253"/>
      <c r="D29" s="1253"/>
      <c r="E29" s="1253"/>
      <c r="F29" s="1279"/>
      <c r="G29" s="1279"/>
      <c r="H29" s="1279"/>
      <c r="I29" s="1279"/>
      <c r="J29" s="1279"/>
      <c r="K29" s="1279"/>
      <c r="L29" s="1279"/>
      <c r="M29" s="1279"/>
      <c r="N29" s="1279"/>
      <c r="O29" s="1279"/>
      <c r="P29" s="1279"/>
      <c r="Q29" s="1279"/>
      <c r="R29" s="1279"/>
      <c r="S29" s="1279"/>
      <c r="T29" s="1279"/>
      <c r="U29" s="1279"/>
      <c r="V29" s="1279"/>
      <c r="W29" s="1279"/>
      <c r="X29" s="1279"/>
      <c r="Y29" s="1279"/>
    </row>
    <row r="30" spans="2:37" ht="24.95" customHeight="1">
      <c r="B30" s="1253" t="s">
        <v>2470</v>
      </c>
      <c r="C30" s="1253"/>
      <c r="D30" s="1253"/>
      <c r="E30" s="1253"/>
      <c r="F30" s="1279"/>
      <c r="G30" s="1279"/>
      <c r="H30" s="1279"/>
      <c r="I30" s="1279"/>
      <c r="J30" s="1279"/>
      <c r="K30" s="1279"/>
      <c r="L30" s="1279"/>
      <c r="M30" s="1279"/>
      <c r="N30" s="1279"/>
      <c r="O30" s="1279"/>
      <c r="P30" s="1279"/>
      <c r="Q30" s="1279"/>
      <c r="R30" s="1279"/>
      <c r="S30" s="1279"/>
      <c r="T30" s="1279"/>
      <c r="U30" s="1279"/>
      <c r="V30" s="1279"/>
      <c r="W30" s="1279"/>
      <c r="X30" s="1279"/>
      <c r="Y30" s="1279"/>
    </row>
    <row r="31" spans="2:37" ht="24.95" customHeight="1">
      <c r="B31" s="1253" t="s">
        <v>2470</v>
      </c>
      <c r="C31" s="1253"/>
      <c r="D31" s="1253"/>
      <c r="E31" s="1253"/>
      <c r="F31" s="1279"/>
      <c r="G31" s="1279"/>
      <c r="H31" s="1279"/>
      <c r="I31" s="1279"/>
      <c r="J31" s="1279"/>
      <c r="K31" s="1279"/>
      <c r="L31" s="1279"/>
      <c r="M31" s="1279"/>
      <c r="N31" s="1279"/>
      <c r="O31" s="1279"/>
      <c r="P31" s="1279"/>
      <c r="Q31" s="1279"/>
      <c r="R31" s="1279"/>
      <c r="S31" s="1279"/>
      <c r="T31" s="1279"/>
      <c r="U31" s="1279"/>
      <c r="V31" s="1279"/>
      <c r="W31" s="1279"/>
      <c r="X31" s="1279"/>
      <c r="Y31" s="1279"/>
    </row>
    <row r="32" spans="2:37" ht="7.5" customHeight="1">
      <c r="V32" s="39"/>
      <c r="W32" s="39"/>
      <c r="X32" s="39"/>
      <c r="Y32" s="39"/>
    </row>
    <row r="34" spans="2:28">
      <c r="B34" s="2" t="s">
        <v>968</v>
      </c>
    </row>
    <row r="35" spans="2:28">
      <c r="B35" s="2" t="s">
        <v>1805</v>
      </c>
      <c r="K35" s="4"/>
      <c r="L35" s="4"/>
      <c r="M35" s="4"/>
      <c r="N35" s="4"/>
      <c r="O35" s="4"/>
      <c r="P35" s="4"/>
      <c r="Q35" s="4"/>
      <c r="R35" s="4"/>
      <c r="S35" s="4"/>
      <c r="T35" s="4"/>
      <c r="U35" s="4"/>
      <c r="V35" s="4"/>
      <c r="W35" s="4"/>
      <c r="X35" s="4"/>
      <c r="Y35" s="4"/>
      <c r="Z35" s="4"/>
      <c r="AA35" s="4"/>
      <c r="AB35" s="4"/>
    </row>
    <row r="122" spans="3:7">
      <c r="C122" s="57"/>
      <c r="D122" s="57"/>
      <c r="E122" s="57"/>
      <c r="F122" s="57"/>
      <c r="G122" s="57"/>
    </row>
    <row r="123" spans="3:7">
      <c r="C123" s="142"/>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1"/>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1024" sqref="C1024"/>
    </sheetView>
  </sheetViews>
  <sheetFormatPr defaultColWidth="4" defaultRowHeight="13"/>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2471</v>
      </c>
      <c r="C2" s="4"/>
      <c r="D2" s="4"/>
      <c r="E2" s="4"/>
      <c r="F2" s="4"/>
      <c r="G2" s="4"/>
      <c r="H2" s="4"/>
      <c r="I2" s="4"/>
      <c r="J2" s="4"/>
      <c r="K2" s="4"/>
      <c r="L2" s="4"/>
      <c r="M2" s="4"/>
      <c r="N2" s="4"/>
      <c r="O2" s="4"/>
      <c r="P2" s="4"/>
      <c r="Q2" s="4"/>
      <c r="R2" s="4"/>
      <c r="S2" s="4"/>
      <c r="T2" s="4"/>
      <c r="U2" s="4"/>
      <c r="V2" s="4"/>
      <c r="W2" s="4"/>
      <c r="X2" s="4"/>
      <c r="Y2" s="4"/>
      <c r="Z2" s="4"/>
    </row>
    <row r="3" spans="2:29">
      <c r="AA3" s="976"/>
      <c r="AB3" s="1"/>
      <c r="AC3" s="976"/>
    </row>
    <row r="4" spans="2:29" ht="34.5" customHeight="1">
      <c r="B4" s="1513" t="s">
        <v>2472</v>
      </c>
      <c r="C4" s="1"/>
      <c r="D4" s="1"/>
      <c r="E4" s="1"/>
      <c r="F4" s="1"/>
      <c r="G4" s="1"/>
      <c r="H4" s="1"/>
      <c r="I4" s="1"/>
      <c r="J4" s="1"/>
      <c r="K4" s="1"/>
      <c r="L4" s="1"/>
      <c r="M4" s="1"/>
      <c r="N4" s="1"/>
      <c r="O4" s="1"/>
      <c r="P4" s="1"/>
      <c r="Q4" s="1"/>
      <c r="R4" s="1"/>
      <c r="S4" s="1"/>
      <c r="T4" s="1"/>
      <c r="U4" s="1"/>
      <c r="V4" s="1"/>
      <c r="W4" s="1"/>
      <c r="X4" s="1"/>
      <c r="Y4" s="1"/>
      <c r="Z4" s="1"/>
    </row>
    <row r="5" spans="2:29" ht="16.5" customHeight="1">
      <c r="B5" s="1" t="s">
        <v>1882</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1253" t="s">
        <v>1341</v>
      </c>
      <c r="C7" s="1253"/>
      <c r="D7" s="1253"/>
      <c r="E7" s="1253"/>
      <c r="F7" s="1253"/>
      <c r="G7" s="914"/>
      <c r="H7" s="1256"/>
      <c r="I7" s="1256"/>
      <c r="J7" s="1256"/>
      <c r="K7" s="1256"/>
      <c r="L7" s="1256"/>
      <c r="M7" s="1256"/>
      <c r="N7" s="1256"/>
      <c r="O7" s="1256"/>
      <c r="P7" s="1256"/>
      <c r="Q7" s="1256"/>
      <c r="R7" s="1256"/>
      <c r="S7" s="1256"/>
      <c r="T7" s="1256"/>
      <c r="U7" s="1256"/>
      <c r="V7" s="1256"/>
      <c r="W7" s="1256"/>
      <c r="X7" s="1256"/>
      <c r="Y7" s="1256"/>
      <c r="Z7" s="1264"/>
    </row>
    <row r="8" spans="2:29" ht="24" customHeight="1">
      <c r="B8" s="1253" t="s">
        <v>428</v>
      </c>
      <c r="C8" s="1253"/>
      <c r="D8" s="1253"/>
      <c r="E8" s="1253"/>
      <c r="F8" s="1253"/>
      <c r="G8" s="19" t="s">
        <v>89</v>
      </c>
      <c r="H8" s="1257" t="s">
        <v>534</v>
      </c>
      <c r="I8" s="1257"/>
      <c r="J8" s="1257"/>
      <c r="K8" s="1257"/>
      <c r="L8" s="19" t="s">
        <v>89</v>
      </c>
      <c r="M8" s="1257" t="s">
        <v>783</v>
      </c>
      <c r="N8" s="1257"/>
      <c r="O8" s="1257"/>
      <c r="P8" s="1257"/>
      <c r="Q8" s="19" t="s">
        <v>89</v>
      </c>
      <c r="R8" s="1257" t="s">
        <v>841</v>
      </c>
      <c r="S8" s="1257"/>
      <c r="T8" s="1257"/>
      <c r="U8" s="1257"/>
      <c r="V8" s="1257"/>
      <c r="W8" s="1257"/>
      <c r="X8" s="1257"/>
      <c r="Y8" s="1256"/>
      <c r="Z8" s="1264"/>
    </row>
    <row r="9" spans="2:29" ht="21.95" customHeight="1">
      <c r="B9" s="8" t="s">
        <v>1784</v>
      </c>
      <c r="C9" s="20"/>
      <c r="D9" s="20"/>
      <c r="E9" s="20"/>
      <c r="F9" s="21"/>
      <c r="G9" s="8" t="s">
        <v>89</v>
      </c>
      <c r="H9" s="142" t="s">
        <v>38</v>
      </c>
      <c r="I9" s="174"/>
      <c r="J9" s="174"/>
      <c r="K9" s="174"/>
      <c r="L9" s="174"/>
      <c r="M9" s="174"/>
      <c r="N9" s="174"/>
      <c r="O9" s="174"/>
      <c r="P9" s="174"/>
      <c r="Q9" s="174"/>
      <c r="R9" s="174"/>
      <c r="S9" s="174"/>
      <c r="T9" s="174"/>
      <c r="U9" s="174"/>
      <c r="V9" s="174"/>
      <c r="W9" s="174"/>
      <c r="X9" s="174"/>
      <c r="Y9" s="174"/>
      <c r="Z9" s="812"/>
    </row>
    <row r="10" spans="2:29" ht="21.95" customHeight="1">
      <c r="B10" s="17"/>
      <c r="C10" s="25"/>
      <c r="D10" s="25"/>
      <c r="E10" s="25"/>
      <c r="F10" s="24"/>
      <c r="G10" s="17" t="s">
        <v>89</v>
      </c>
      <c r="H10" s="57" t="s">
        <v>1264</v>
      </c>
      <c r="I10" s="351"/>
      <c r="J10" s="351"/>
      <c r="K10" s="351"/>
      <c r="L10" s="351"/>
      <c r="M10" s="351"/>
      <c r="N10" s="351"/>
      <c r="O10" s="351"/>
      <c r="P10" s="351"/>
      <c r="Q10" s="351"/>
      <c r="R10" s="351"/>
      <c r="S10" s="351"/>
      <c r="T10" s="351"/>
      <c r="U10" s="351"/>
      <c r="V10" s="351"/>
      <c r="W10" s="351"/>
      <c r="X10" s="351"/>
      <c r="Y10" s="351"/>
      <c r="Z10" s="356"/>
    </row>
    <row r="11" spans="2:29" ht="13.5" customHeight="1"/>
    <row r="12" spans="2:29" ht="12.95" customHeight="1">
      <c r="B12" s="914"/>
      <c r="C12" s="1256"/>
      <c r="D12" s="1256"/>
      <c r="E12" s="1256"/>
      <c r="F12" s="1256"/>
      <c r="G12" s="1256"/>
      <c r="H12" s="1256"/>
      <c r="I12" s="1256"/>
      <c r="J12" s="1256"/>
      <c r="K12" s="1256"/>
      <c r="L12" s="1256"/>
      <c r="M12" s="1256"/>
      <c r="N12" s="1256"/>
      <c r="O12" s="1256"/>
      <c r="P12" s="1256"/>
      <c r="Q12" s="1256"/>
      <c r="R12" s="1256"/>
      <c r="S12" s="1256"/>
      <c r="T12" s="1256"/>
      <c r="U12" s="1256"/>
      <c r="V12" s="1256"/>
      <c r="W12" s="1256"/>
      <c r="X12" s="1256"/>
      <c r="Y12" s="7"/>
      <c r="Z12" s="19" t="s">
        <v>1554</v>
      </c>
      <c r="AA12" s="19" t="s">
        <v>1028</v>
      </c>
      <c r="AB12" s="19" t="s">
        <v>357</v>
      </c>
      <c r="AC12" s="1264"/>
    </row>
    <row r="13" spans="2:29" ht="17.100000000000001" customHeight="1">
      <c r="B13" s="40" t="s">
        <v>2473</v>
      </c>
      <c r="C13" s="142"/>
      <c r="D13" s="142"/>
      <c r="E13" s="142"/>
      <c r="F13" s="142"/>
      <c r="G13" s="142"/>
      <c r="H13" s="142"/>
      <c r="I13" s="142"/>
      <c r="J13" s="142"/>
      <c r="K13" s="142"/>
      <c r="L13" s="142"/>
      <c r="M13" s="142"/>
      <c r="N13" s="142"/>
      <c r="O13" s="142"/>
      <c r="P13" s="142"/>
      <c r="Q13" s="142"/>
      <c r="R13" s="142"/>
      <c r="S13" s="142"/>
      <c r="T13" s="142"/>
      <c r="U13" s="142"/>
      <c r="V13" s="142"/>
      <c r="W13" s="142"/>
      <c r="X13" s="142"/>
      <c r="Y13" s="8"/>
      <c r="Z13" s="20"/>
      <c r="AA13" s="20"/>
      <c r="AB13" s="142"/>
      <c r="AC13" s="52"/>
    </row>
    <row r="14" spans="2:29" ht="17.100000000000001" customHeight="1">
      <c r="B14" s="34"/>
      <c r="C14" s="1375" t="s">
        <v>1730</v>
      </c>
      <c r="D14" s="798" t="s">
        <v>2081</v>
      </c>
      <c r="E14" s="798"/>
      <c r="F14" s="798"/>
      <c r="G14" s="798"/>
      <c r="H14" s="798"/>
      <c r="I14" s="798"/>
      <c r="J14" s="798"/>
      <c r="K14" s="798"/>
      <c r="L14" s="798"/>
      <c r="M14" s="798"/>
      <c r="N14" s="798"/>
      <c r="O14" s="798"/>
      <c r="P14" s="798"/>
      <c r="Q14" s="798"/>
      <c r="R14" s="798"/>
      <c r="S14" s="798"/>
      <c r="T14" s="798"/>
      <c r="U14" s="798"/>
      <c r="V14" s="798"/>
      <c r="W14" s="798"/>
      <c r="Y14" s="9"/>
      <c r="Z14" s="1" t="s">
        <v>89</v>
      </c>
      <c r="AA14" s="1" t="s">
        <v>1028</v>
      </c>
      <c r="AB14" s="1" t="s">
        <v>89</v>
      </c>
      <c r="AC14" s="23"/>
    </row>
    <row r="15" spans="2:29" ht="33" customHeight="1">
      <c r="B15" s="34"/>
      <c r="C15" s="1375"/>
      <c r="D15" s="798"/>
      <c r="E15" s="798"/>
      <c r="F15" s="798"/>
      <c r="G15" s="798"/>
      <c r="H15" s="798"/>
      <c r="I15" s="798"/>
      <c r="J15" s="798"/>
      <c r="K15" s="798"/>
      <c r="L15" s="798"/>
      <c r="M15" s="798"/>
      <c r="N15" s="798"/>
      <c r="O15" s="798"/>
      <c r="P15" s="798"/>
      <c r="Q15" s="798"/>
      <c r="R15" s="798"/>
      <c r="S15" s="798"/>
      <c r="T15" s="798"/>
      <c r="U15" s="798"/>
      <c r="V15" s="798"/>
      <c r="W15" s="798"/>
      <c r="Y15" s="9"/>
      <c r="Z15" s="1"/>
      <c r="AA15" s="1"/>
      <c r="AB15" s="1"/>
      <c r="AC15" s="23"/>
    </row>
    <row r="16" spans="2:29" ht="19.5" customHeight="1">
      <c r="B16" s="34"/>
      <c r="Y16" s="9"/>
      <c r="Z16" s="1"/>
      <c r="AA16" s="1"/>
      <c r="AC16" s="23"/>
    </row>
    <row r="17" spans="2:29" ht="19.5" customHeight="1">
      <c r="B17" s="34"/>
      <c r="C17" s="1375"/>
      <c r="D17" s="1377" t="s">
        <v>347</v>
      </c>
      <c r="E17" s="1257"/>
      <c r="F17" s="1257"/>
      <c r="G17" s="1257"/>
      <c r="H17" s="1257"/>
      <c r="I17" s="1257"/>
      <c r="J17" s="1257"/>
      <c r="K17" s="1257"/>
      <c r="L17" s="1257"/>
      <c r="M17" s="1257"/>
      <c r="N17" s="1257"/>
      <c r="O17" s="1256"/>
      <c r="P17" s="1256"/>
      <c r="Q17" s="1256"/>
      <c r="R17" s="1256"/>
      <c r="S17" s="1264"/>
      <c r="T17" s="7"/>
      <c r="U17" s="19"/>
      <c r="V17" s="19"/>
      <c r="W17" s="1264" t="s">
        <v>1735</v>
      </c>
      <c r="X17" s="66"/>
      <c r="Y17" s="9"/>
      <c r="Z17" s="1"/>
      <c r="AA17" s="1"/>
      <c r="AC17" s="23"/>
    </row>
    <row r="18" spans="2:29" ht="19.5" customHeight="1">
      <c r="B18" s="34"/>
      <c r="C18" s="1375"/>
      <c r="D18" s="39"/>
      <c r="E18" s="39"/>
      <c r="F18" s="39"/>
      <c r="G18" s="39"/>
      <c r="H18" s="39"/>
      <c r="I18" s="39"/>
      <c r="J18" s="39"/>
      <c r="K18" s="39"/>
      <c r="L18" s="39"/>
      <c r="M18" s="39"/>
      <c r="N18" s="39"/>
      <c r="U18" s="1"/>
      <c r="V18" s="1"/>
      <c r="W18" s="1"/>
      <c r="Y18" s="9"/>
      <c r="Z18" s="1"/>
      <c r="AA18" s="1"/>
      <c r="AC18" s="23"/>
    </row>
    <row r="19" spans="2:29" ht="19.5" customHeight="1">
      <c r="B19" s="34"/>
      <c r="C19" s="1375"/>
      <c r="E19" s="1378" t="s">
        <v>1741</v>
      </c>
      <c r="Y19" s="9"/>
      <c r="Z19" s="1"/>
      <c r="AA19" s="1"/>
      <c r="AC19" s="23"/>
    </row>
    <row r="20" spans="2:29" ht="19.5" customHeight="1">
      <c r="B20" s="34"/>
      <c r="C20" s="1375"/>
      <c r="E20" s="1379" t="s">
        <v>980</v>
      </c>
      <c r="F20" s="1379"/>
      <c r="G20" s="1379"/>
      <c r="H20" s="1379"/>
      <c r="I20" s="1379"/>
      <c r="J20" s="1379"/>
      <c r="K20" s="1379"/>
      <c r="L20" s="1379"/>
      <c r="M20" s="1379"/>
      <c r="N20" s="1379"/>
      <c r="O20" s="1379" t="s">
        <v>1382</v>
      </c>
      <c r="P20" s="1379"/>
      <c r="Q20" s="1379"/>
      <c r="R20" s="1379"/>
      <c r="S20" s="1379"/>
      <c r="Y20" s="9"/>
      <c r="Z20" s="1"/>
      <c r="AA20" s="1"/>
      <c r="AC20" s="23"/>
    </row>
    <row r="21" spans="2:29" ht="19.5" customHeight="1">
      <c r="B21" s="34"/>
      <c r="C21" s="1375"/>
      <c r="E21" s="1379" t="s">
        <v>764</v>
      </c>
      <c r="F21" s="1379"/>
      <c r="G21" s="1379"/>
      <c r="H21" s="1379"/>
      <c r="I21" s="1379"/>
      <c r="J21" s="1379"/>
      <c r="K21" s="1379"/>
      <c r="L21" s="1379"/>
      <c r="M21" s="1379"/>
      <c r="N21" s="1379"/>
      <c r="O21" s="1379" t="s">
        <v>1209</v>
      </c>
      <c r="P21" s="1379"/>
      <c r="Q21" s="1379"/>
      <c r="R21" s="1379"/>
      <c r="S21" s="1379"/>
      <c r="Y21" s="9"/>
      <c r="Z21" s="1"/>
      <c r="AA21" s="1"/>
      <c r="AC21" s="23"/>
    </row>
    <row r="22" spans="2:29" ht="19.5" customHeight="1">
      <c r="B22" s="34"/>
      <c r="C22" s="1375"/>
      <c r="E22" s="1379" t="s">
        <v>1744</v>
      </c>
      <c r="F22" s="1379"/>
      <c r="G22" s="1379"/>
      <c r="H22" s="1379"/>
      <c r="I22" s="1379"/>
      <c r="J22" s="1379"/>
      <c r="K22" s="1379"/>
      <c r="L22" s="1379"/>
      <c r="M22" s="1379"/>
      <c r="N22" s="1379"/>
      <c r="O22" s="1379" t="s">
        <v>1745</v>
      </c>
      <c r="P22" s="1379"/>
      <c r="Q22" s="1379"/>
      <c r="R22" s="1379"/>
      <c r="S22" s="1379"/>
      <c r="Y22" s="9"/>
      <c r="Z22" s="1"/>
      <c r="AA22" s="1"/>
      <c r="AC22" s="23"/>
    </row>
    <row r="23" spans="2:29" ht="19.5" customHeight="1">
      <c r="B23" s="34"/>
      <c r="C23" s="1375"/>
      <c r="E23" s="1379" t="s">
        <v>1746</v>
      </c>
      <c r="F23" s="1379"/>
      <c r="G23" s="1379"/>
      <c r="H23" s="1379"/>
      <c r="I23" s="1379"/>
      <c r="J23" s="1379"/>
      <c r="K23" s="1379"/>
      <c r="L23" s="1379"/>
      <c r="M23" s="1379"/>
      <c r="N23" s="1379"/>
      <c r="O23" s="1379" t="s">
        <v>1162</v>
      </c>
      <c r="P23" s="1379"/>
      <c r="Q23" s="1379"/>
      <c r="R23" s="1379"/>
      <c r="S23" s="1379"/>
      <c r="Y23" s="9"/>
      <c r="Z23" s="1"/>
      <c r="AA23" s="1"/>
      <c r="AC23" s="23"/>
    </row>
    <row r="24" spans="2:29" ht="19.5" customHeight="1">
      <c r="B24" s="34"/>
      <c r="C24" s="1375"/>
      <c r="E24" s="1379" t="s">
        <v>1429</v>
      </c>
      <c r="F24" s="1379"/>
      <c r="G24" s="1379"/>
      <c r="H24" s="1379"/>
      <c r="I24" s="1379"/>
      <c r="J24" s="1379"/>
      <c r="K24" s="1379"/>
      <c r="L24" s="1379"/>
      <c r="M24" s="1379"/>
      <c r="N24" s="1379"/>
      <c r="O24" s="1379" t="s">
        <v>1747</v>
      </c>
      <c r="P24" s="1379"/>
      <c r="Q24" s="1379"/>
      <c r="R24" s="1379"/>
      <c r="S24" s="1379"/>
      <c r="Y24" s="9"/>
      <c r="Z24" s="1"/>
      <c r="AA24" s="1"/>
      <c r="AC24" s="23"/>
    </row>
    <row r="25" spans="2:29" ht="19.5" customHeight="1">
      <c r="B25" s="34"/>
      <c r="C25" s="1375"/>
      <c r="E25" s="1379" t="s">
        <v>740</v>
      </c>
      <c r="F25" s="1379"/>
      <c r="G25" s="1379"/>
      <c r="H25" s="1379"/>
      <c r="I25" s="1379"/>
      <c r="J25" s="1379"/>
      <c r="K25" s="1379"/>
      <c r="L25" s="1379"/>
      <c r="M25" s="1379"/>
      <c r="N25" s="1379"/>
      <c r="O25" s="1379" t="s">
        <v>1748</v>
      </c>
      <c r="P25" s="1379"/>
      <c r="Q25" s="1379"/>
      <c r="R25" s="1379"/>
      <c r="S25" s="1379"/>
      <c r="Y25" s="9"/>
      <c r="Z25" s="1"/>
      <c r="AA25" s="1"/>
      <c r="AC25" s="23"/>
    </row>
    <row r="26" spans="2:29" ht="19.5" customHeight="1">
      <c r="B26" s="34"/>
      <c r="C26" s="1375"/>
      <c r="E26" s="1379" t="s">
        <v>429</v>
      </c>
      <c r="F26" s="1379"/>
      <c r="G26" s="1379"/>
      <c r="H26" s="1379"/>
      <c r="I26" s="1379"/>
      <c r="J26" s="1379"/>
      <c r="K26" s="1379"/>
      <c r="L26" s="1379"/>
      <c r="M26" s="1379"/>
      <c r="N26" s="1379"/>
      <c r="O26" s="1379" t="s">
        <v>1628</v>
      </c>
      <c r="P26" s="1379"/>
      <c r="Q26" s="1379"/>
      <c r="R26" s="1379"/>
      <c r="S26" s="1379"/>
      <c r="Y26" s="9"/>
      <c r="Z26" s="1"/>
      <c r="AA26" s="1"/>
      <c r="AC26" s="23"/>
    </row>
    <row r="27" spans="2:29" ht="19.5" customHeight="1">
      <c r="B27" s="34"/>
      <c r="C27" s="1375"/>
      <c r="E27" s="1379" t="s">
        <v>1750</v>
      </c>
      <c r="F27" s="1379"/>
      <c r="G27" s="1379"/>
      <c r="H27" s="1379"/>
      <c r="I27" s="1379"/>
      <c r="J27" s="1379"/>
      <c r="K27" s="1379"/>
      <c r="L27" s="1379"/>
      <c r="M27" s="1379"/>
      <c r="N27" s="1379"/>
      <c r="O27" s="1379" t="s">
        <v>1750</v>
      </c>
      <c r="P27" s="1379"/>
      <c r="Q27" s="1379"/>
      <c r="R27" s="1379"/>
      <c r="S27" s="1379"/>
      <c r="Y27" s="9"/>
      <c r="Z27" s="1"/>
      <c r="AA27" s="1"/>
      <c r="AC27" s="23"/>
    </row>
    <row r="28" spans="2:29" ht="19.5" customHeight="1">
      <c r="B28" s="34"/>
      <c r="C28" s="1375"/>
      <c r="J28" s="1"/>
      <c r="K28" s="1"/>
      <c r="L28" s="1"/>
      <c r="M28" s="1"/>
      <c r="N28" s="1"/>
      <c r="O28" s="1"/>
      <c r="P28" s="1"/>
      <c r="Q28" s="1"/>
      <c r="R28" s="1"/>
      <c r="S28" s="1"/>
      <c r="T28" s="1"/>
      <c r="U28" s="1"/>
      <c r="V28" s="1"/>
      <c r="Y28" s="9"/>
      <c r="Z28" s="1"/>
      <c r="AA28" s="1"/>
      <c r="AC28" s="23"/>
    </row>
    <row r="29" spans="2:29" ht="19.149999999999999" customHeight="1">
      <c r="B29" s="34"/>
      <c r="C29" s="1375" t="s">
        <v>1738</v>
      </c>
      <c r="D29" s="798" t="s">
        <v>2474</v>
      </c>
      <c r="E29" s="798"/>
      <c r="F29" s="798"/>
      <c r="G29" s="798"/>
      <c r="H29" s="798"/>
      <c r="I29" s="798"/>
      <c r="J29" s="798"/>
      <c r="K29" s="798"/>
      <c r="L29" s="798"/>
      <c r="M29" s="798"/>
      <c r="N29" s="798"/>
      <c r="O29" s="798"/>
      <c r="P29" s="798"/>
      <c r="Q29" s="798"/>
      <c r="R29" s="798"/>
      <c r="S29" s="798"/>
      <c r="T29" s="798"/>
      <c r="U29" s="798"/>
      <c r="V29" s="798"/>
      <c r="W29" s="798"/>
      <c r="Y29" s="1261"/>
      <c r="Z29" s="1" t="s">
        <v>89</v>
      </c>
      <c r="AA29" s="1" t="s">
        <v>1028</v>
      </c>
      <c r="AB29" s="1" t="s">
        <v>89</v>
      </c>
      <c r="AC29" s="23"/>
    </row>
    <row r="30" spans="2:29" ht="19.899999999999999" customHeight="1">
      <c r="B30" s="34"/>
      <c r="D30" s="798"/>
      <c r="E30" s="798"/>
      <c r="F30" s="798"/>
      <c r="G30" s="798"/>
      <c r="H30" s="798"/>
      <c r="I30" s="798"/>
      <c r="J30" s="798"/>
      <c r="K30" s="798"/>
      <c r="L30" s="798"/>
      <c r="M30" s="798"/>
      <c r="N30" s="798"/>
      <c r="O30" s="798"/>
      <c r="P30" s="798"/>
      <c r="Q30" s="798"/>
      <c r="R30" s="798"/>
      <c r="S30" s="798"/>
      <c r="T30" s="798"/>
      <c r="U30" s="798"/>
      <c r="V30" s="798"/>
      <c r="W30" s="798"/>
      <c r="Y30" s="9"/>
      <c r="Z30" s="1"/>
      <c r="AA30" s="1"/>
      <c r="AC30" s="23"/>
    </row>
    <row r="31" spans="2:29" ht="13.5" customHeight="1">
      <c r="B31" s="34"/>
      <c r="Y31" s="9"/>
      <c r="Z31" s="1"/>
      <c r="AA31" s="1"/>
      <c r="AC31" s="23"/>
    </row>
    <row r="32" spans="2:29" ht="32.450000000000003" customHeight="1">
      <c r="B32" s="34"/>
      <c r="C32" s="1375" t="s">
        <v>1645</v>
      </c>
      <c r="D32" s="798" t="s">
        <v>2475</v>
      </c>
      <c r="E32" s="798"/>
      <c r="F32" s="798"/>
      <c r="G32" s="798"/>
      <c r="H32" s="798"/>
      <c r="I32" s="798"/>
      <c r="J32" s="798"/>
      <c r="K32" s="798"/>
      <c r="L32" s="798"/>
      <c r="M32" s="798"/>
      <c r="N32" s="798"/>
      <c r="O32" s="798"/>
      <c r="P32" s="798"/>
      <c r="Q32" s="798"/>
      <c r="R32" s="798"/>
      <c r="S32" s="798"/>
      <c r="T32" s="798"/>
      <c r="U32" s="798"/>
      <c r="V32" s="798"/>
      <c r="W32" s="798"/>
      <c r="Y32" s="1261"/>
      <c r="Z32" s="1" t="s">
        <v>89</v>
      </c>
      <c r="AA32" s="1" t="s">
        <v>1028</v>
      </c>
      <c r="AB32" s="1" t="s">
        <v>89</v>
      </c>
      <c r="AC32" s="23"/>
    </row>
    <row r="33" spans="1:32">
      <c r="B33" s="34"/>
      <c r="D33" s="798"/>
      <c r="E33" s="798"/>
      <c r="F33" s="798"/>
      <c r="G33" s="798"/>
      <c r="H33" s="798"/>
      <c r="I33" s="798"/>
      <c r="J33" s="798"/>
      <c r="K33" s="798"/>
      <c r="L33" s="798"/>
      <c r="M33" s="798"/>
      <c r="N33" s="798"/>
      <c r="O33" s="798"/>
      <c r="P33" s="798"/>
      <c r="Q33" s="798"/>
      <c r="R33" s="798"/>
      <c r="S33" s="798"/>
      <c r="T33" s="798"/>
      <c r="U33" s="798"/>
      <c r="V33" s="798"/>
      <c r="W33" s="798"/>
      <c r="Y33" s="9"/>
      <c r="Z33" s="1"/>
      <c r="AA33" s="1"/>
      <c r="AC33" s="23"/>
    </row>
    <row r="34" spans="1:32">
      <c r="B34" s="34"/>
      <c r="Y34" s="9"/>
      <c r="Z34" s="1"/>
      <c r="AA34" s="1"/>
      <c r="AC34" s="23"/>
    </row>
    <row r="35" spans="1:32">
      <c r="B35" s="34"/>
      <c r="C35" s="1375" t="s">
        <v>1711</v>
      </c>
      <c r="D35" s="798" t="s">
        <v>2140</v>
      </c>
      <c r="E35" s="798"/>
      <c r="F35" s="798"/>
      <c r="G35" s="798"/>
      <c r="H35" s="798"/>
      <c r="I35" s="798"/>
      <c r="J35" s="798"/>
      <c r="K35" s="798"/>
      <c r="L35" s="798"/>
      <c r="M35" s="798"/>
      <c r="N35" s="798"/>
      <c r="O35" s="798"/>
      <c r="P35" s="798"/>
      <c r="Q35" s="798"/>
      <c r="R35" s="798"/>
      <c r="S35" s="798"/>
      <c r="T35" s="798"/>
      <c r="U35" s="798"/>
      <c r="V35" s="798"/>
      <c r="W35" s="798"/>
      <c r="Y35" s="1261"/>
      <c r="Z35" s="1" t="s">
        <v>89</v>
      </c>
      <c r="AA35" s="1" t="s">
        <v>1028</v>
      </c>
      <c r="AB35" s="1" t="s">
        <v>89</v>
      </c>
      <c r="AC35" s="23"/>
    </row>
    <row r="36" spans="1:32">
      <c r="B36" s="34"/>
      <c r="C36" s="1375"/>
      <c r="D36" s="798"/>
      <c r="E36" s="798"/>
      <c r="F36" s="798"/>
      <c r="G36" s="798"/>
      <c r="H36" s="798"/>
      <c r="I36" s="798"/>
      <c r="J36" s="798"/>
      <c r="K36" s="798"/>
      <c r="L36" s="798"/>
      <c r="M36" s="798"/>
      <c r="N36" s="798"/>
      <c r="O36" s="798"/>
      <c r="P36" s="798"/>
      <c r="Q36" s="798"/>
      <c r="R36" s="798"/>
      <c r="S36" s="798"/>
      <c r="T36" s="798"/>
      <c r="U36" s="798"/>
      <c r="V36" s="798"/>
      <c r="W36" s="798"/>
      <c r="Y36" s="9"/>
      <c r="Z36" s="1"/>
      <c r="AA36" s="1"/>
      <c r="AC36" s="23"/>
    </row>
    <row r="37" spans="1:32">
      <c r="A37" s="23"/>
      <c r="B37" s="57"/>
      <c r="C37" s="57"/>
      <c r="D37" s="57"/>
      <c r="E37" s="57"/>
      <c r="F37" s="57"/>
      <c r="G37" s="57"/>
      <c r="H37" s="57"/>
      <c r="I37" s="57"/>
      <c r="J37" s="57"/>
      <c r="K37" s="57"/>
      <c r="L37" s="57"/>
      <c r="M37" s="57"/>
      <c r="N37" s="57"/>
      <c r="O37" s="57"/>
      <c r="P37" s="57"/>
      <c r="Q37" s="57"/>
      <c r="R37" s="57"/>
      <c r="S37" s="57"/>
      <c r="T37" s="57"/>
      <c r="U37" s="57"/>
      <c r="V37" s="57"/>
      <c r="W37" s="57"/>
      <c r="X37" s="57"/>
      <c r="Y37" s="17"/>
      <c r="Z37" s="25"/>
      <c r="AA37" s="25"/>
      <c r="AB37" s="57"/>
      <c r="AC37" s="57"/>
      <c r="AD37" s="34"/>
    </row>
    <row r="38" spans="1:32">
      <c r="B38" s="34" t="s">
        <v>2476</v>
      </c>
      <c r="C38" s="142"/>
      <c r="Y38" s="9"/>
      <c r="Z38" s="1"/>
      <c r="AA38" s="1"/>
      <c r="AC38" s="23"/>
    </row>
    <row r="39" spans="1:32">
      <c r="B39" s="34"/>
      <c r="C39" s="1375" t="s">
        <v>1730</v>
      </c>
      <c r="D39" s="798" t="s">
        <v>1765</v>
      </c>
      <c r="E39" s="798"/>
      <c r="F39" s="798"/>
      <c r="G39" s="798"/>
      <c r="H39" s="798"/>
      <c r="I39" s="798"/>
      <c r="J39" s="798"/>
      <c r="K39" s="798"/>
      <c r="L39" s="798"/>
      <c r="M39" s="798"/>
      <c r="N39" s="798"/>
      <c r="O39" s="798"/>
      <c r="P39" s="798"/>
      <c r="Q39" s="798"/>
      <c r="R39" s="798"/>
      <c r="S39" s="798"/>
      <c r="T39" s="798"/>
      <c r="U39" s="798"/>
      <c r="V39" s="798"/>
      <c r="W39" s="798"/>
      <c r="Y39" s="1261"/>
      <c r="Z39" s="1" t="s">
        <v>89</v>
      </c>
      <c r="AA39" s="1" t="s">
        <v>1028</v>
      </c>
      <c r="AB39" s="1" t="s">
        <v>89</v>
      </c>
      <c r="AC39" s="23"/>
    </row>
    <row r="40" spans="1:32">
      <c r="B40" s="34"/>
      <c r="D40" s="798"/>
      <c r="E40" s="798"/>
      <c r="F40" s="798"/>
      <c r="G40" s="798"/>
      <c r="H40" s="798"/>
      <c r="I40" s="798"/>
      <c r="J40" s="798"/>
      <c r="K40" s="798"/>
      <c r="L40" s="798"/>
      <c r="M40" s="798"/>
      <c r="N40" s="798"/>
      <c r="O40" s="798"/>
      <c r="P40" s="798"/>
      <c r="Q40" s="798"/>
      <c r="R40" s="798"/>
      <c r="S40" s="798"/>
      <c r="T40" s="798"/>
      <c r="U40" s="798"/>
      <c r="V40" s="798"/>
      <c r="W40" s="798"/>
      <c r="Y40" s="9"/>
      <c r="Z40" s="1"/>
      <c r="AA40" s="1"/>
      <c r="AC40" s="23"/>
    </row>
    <row r="41" spans="1:32">
      <c r="B41" s="42"/>
      <c r="C41" s="1376"/>
      <c r="D41" s="57"/>
      <c r="E41" s="57"/>
      <c r="F41" s="57"/>
      <c r="G41" s="57"/>
      <c r="H41" s="57"/>
      <c r="I41" s="57"/>
      <c r="J41" s="57"/>
      <c r="K41" s="57"/>
      <c r="L41" s="57"/>
      <c r="M41" s="57"/>
      <c r="N41" s="57"/>
      <c r="O41" s="57"/>
      <c r="P41" s="57"/>
      <c r="Q41" s="57"/>
      <c r="R41" s="57"/>
      <c r="S41" s="57"/>
      <c r="T41" s="57"/>
      <c r="U41" s="57"/>
      <c r="V41" s="57"/>
      <c r="W41" s="57"/>
      <c r="X41" s="57"/>
      <c r="Y41" s="17"/>
      <c r="Z41" s="25"/>
      <c r="AA41" s="25"/>
      <c r="AB41" s="57"/>
      <c r="AC41" s="53"/>
    </row>
    <row r="42" spans="1:32" ht="18.75" customHeight="1">
      <c r="B42" s="797" t="s">
        <v>2477</v>
      </c>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row>
    <row r="43" spans="1:32" ht="17.25" customHeight="1">
      <c r="B43" s="798"/>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row>
    <row r="44" spans="1:32">
      <c r="B44" s="798" t="s">
        <v>1291</v>
      </c>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row>
    <row r="45" spans="1:32">
      <c r="B45" s="798"/>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row>
    <row r="46" spans="1:32" ht="18" customHeight="1">
      <c r="B46" s="798"/>
      <c r="C46" s="798"/>
      <c r="D46" s="798"/>
      <c r="E46" s="798"/>
      <c r="F46" s="798"/>
      <c r="G46" s="798"/>
      <c r="H46" s="798"/>
      <c r="I46" s="798"/>
      <c r="J46" s="798"/>
      <c r="K46" s="798"/>
      <c r="L46" s="798"/>
      <c r="M46" s="798"/>
      <c r="N46" s="798"/>
      <c r="O46" s="798"/>
      <c r="P46" s="798"/>
      <c r="Q46" s="798"/>
      <c r="R46" s="798"/>
      <c r="S46" s="798"/>
      <c r="T46" s="798"/>
      <c r="U46" s="798"/>
      <c r="V46" s="798"/>
      <c r="W46" s="798"/>
      <c r="X46" s="798"/>
      <c r="Y46" s="798"/>
      <c r="Z46" s="798"/>
      <c r="AA46" s="798"/>
      <c r="AB46" s="798"/>
      <c r="AC46" s="798"/>
    </row>
    <row r="47" spans="1:32">
      <c r="D47" s="2" t="s">
        <v>2478</v>
      </c>
      <c r="K47" s="1367"/>
      <c r="L47" s="798" t="s">
        <v>2211</v>
      </c>
      <c r="M47" s="798"/>
      <c r="N47" s="798"/>
      <c r="O47" s="798"/>
      <c r="P47" s="798"/>
      <c r="Q47" s="798"/>
      <c r="R47" s="798"/>
      <c r="S47" s="798"/>
      <c r="T47" s="798"/>
      <c r="U47" s="798"/>
      <c r="V47" s="798"/>
      <c r="W47" s="798"/>
      <c r="X47" s="798"/>
      <c r="Y47" s="798"/>
      <c r="Z47" s="798"/>
      <c r="AA47" s="798"/>
      <c r="AB47" s="798"/>
      <c r="AC47" s="1367"/>
    </row>
    <row r="48" spans="1:32">
      <c r="K48" s="1367"/>
      <c r="L48" s="798"/>
      <c r="M48" s="798"/>
      <c r="N48" s="798"/>
      <c r="O48" s="798"/>
      <c r="P48" s="798"/>
      <c r="Q48" s="798"/>
      <c r="R48" s="798"/>
      <c r="S48" s="798"/>
      <c r="T48" s="798"/>
      <c r="U48" s="798"/>
      <c r="V48" s="798"/>
      <c r="W48" s="798"/>
      <c r="X48" s="798"/>
      <c r="Y48" s="798"/>
      <c r="Z48" s="798"/>
      <c r="AA48" s="798"/>
      <c r="AB48" s="798"/>
      <c r="AC48" s="1367"/>
      <c r="AF48" s="2" t="s">
        <v>315</v>
      </c>
    </row>
    <row r="49" spans="2:29" ht="49.5" customHeight="1">
      <c r="K49" s="1367"/>
      <c r="L49" s="798"/>
      <c r="M49" s="798"/>
      <c r="N49" s="798"/>
      <c r="O49" s="798"/>
      <c r="P49" s="798"/>
      <c r="Q49" s="798"/>
      <c r="R49" s="798"/>
      <c r="S49" s="798"/>
      <c r="T49" s="798"/>
      <c r="U49" s="798"/>
      <c r="V49" s="798"/>
      <c r="W49" s="798"/>
      <c r="X49" s="798"/>
      <c r="Y49" s="798"/>
      <c r="Z49" s="798"/>
      <c r="AA49" s="798"/>
      <c r="AB49" s="798"/>
      <c r="AC49" s="1367"/>
    </row>
    <row r="50" spans="2:29">
      <c r="B50" s="798" t="s">
        <v>2479</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row>
    <row r="51" spans="2:29">
      <c r="B51" s="798"/>
      <c r="C51" s="798"/>
      <c r="D51" s="798"/>
      <c r="E51" s="798"/>
      <c r="F51" s="798"/>
      <c r="G51" s="798"/>
      <c r="H51" s="798"/>
      <c r="I51" s="798"/>
      <c r="J51" s="798"/>
      <c r="K51" s="798"/>
      <c r="L51" s="798"/>
      <c r="M51" s="798"/>
      <c r="N51" s="798"/>
      <c r="O51" s="798"/>
      <c r="P51" s="798"/>
      <c r="Q51" s="798"/>
      <c r="R51" s="798"/>
      <c r="S51" s="798"/>
      <c r="T51" s="798"/>
      <c r="U51" s="798"/>
      <c r="V51" s="798"/>
      <c r="W51" s="798"/>
      <c r="X51" s="798"/>
      <c r="Y51" s="798"/>
      <c r="Z51" s="798"/>
      <c r="AA51" s="798"/>
      <c r="AB51" s="798"/>
      <c r="AC51" s="798"/>
    </row>
    <row r="52" spans="2:29" ht="30" customHeight="1">
      <c r="B52" s="798"/>
      <c r="C52" s="798"/>
      <c r="D52" s="798"/>
      <c r="E52" s="798"/>
      <c r="F52" s="798"/>
      <c r="G52" s="798"/>
      <c r="H52" s="798"/>
      <c r="I52" s="798"/>
      <c r="J52" s="798"/>
      <c r="K52" s="798"/>
      <c r="L52" s="798"/>
      <c r="M52" s="798"/>
      <c r="N52" s="798"/>
      <c r="O52" s="798"/>
      <c r="P52" s="798"/>
      <c r="Q52" s="798"/>
      <c r="R52" s="798"/>
      <c r="S52" s="798"/>
      <c r="T52" s="798"/>
      <c r="U52" s="798"/>
      <c r="V52" s="798"/>
      <c r="W52" s="798"/>
      <c r="X52" s="798"/>
      <c r="Y52" s="798"/>
      <c r="Z52" s="798"/>
      <c r="AA52" s="798"/>
      <c r="AB52" s="798"/>
      <c r="AC52" s="798"/>
    </row>
    <row r="120" spans="3:7">
      <c r="C120" s="57"/>
      <c r="D120" s="57"/>
      <c r="E120" s="57"/>
      <c r="F120" s="57"/>
      <c r="G120" s="57"/>
    </row>
    <row r="121" spans="3:7">
      <c r="C121" s="142"/>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1"/>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1024" sqref="C1024"/>
    </sheetView>
  </sheetViews>
  <sheetFormatPr defaultColWidth="4" defaultRowHeight="13"/>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24</v>
      </c>
      <c r="C2" s="4"/>
      <c r="D2" s="4"/>
      <c r="E2" s="4"/>
      <c r="F2" s="4"/>
      <c r="G2" s="4"/>
      <c r="H2" s="4"/>
      <c r="I2" s="4"/>
      <c r="J2" s="4"/>
      <c r="K2" s="4"/>
      <c r="L2" s="4"/>
      <c r="M2" s="4"/>
      <c r="N2" s="4"/>
      <c r="O2" s="4"/>
      <c r="P2" s="4"/>
      <c r="Q2" s="4"/>
      <c r="R2" s="4"/>
      <c r="S2" s="4"/>
      <c r="T2" s="4"/>
      <c r="U2" s="4"/>
      <c r="V2" s="4"/>
      <c r="W2" s="4"/>
      <c r="X2" s="4"/>
      <c r="Y2" s="4"/>
      <c r="Z2" s="4"/>
      <c r="AA2" s="4"/>
      <c r="AB2" s="4"/>
      <c r="AC2" s="4"/>
    </row>
    <row r="4" spans="2:32">
      <c r="B4" s="1" t="s">
        <v>2480</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56"/>
      <c r="Z6" s="1256"/>
      <c r="AA6" s="1256"/>
      <c r="AB6" s="1256"/>
      <c r="AC6" s="1264"/>
    </row>
    <row r="7" spans="2:32" ht="23.25" customHeight="1">
      <c r="B7" s="1459" t="s">
        <v>428</v>
      </c>
      <c r="C7" s="1459"/>
      <c r="D7" s="1459"/>
      <c r="E7" s="1459"/>
      <c r="F7" s="1459"/>
      <c r="G7" s="19" t="s">
        <v>89</v>
      </c>
      <c r="H7" s="126" t="s">
        <v>534</v>
      </c>
      <c r="I7" s="126"/>
      <c r="J7" s="126"/>
      <c r="K7" s="126"/>
      <c r="L7" s="19" t="s">
        <v>89</v>
      </c>
      <c r="M7" s="126" t="s">
        <v>783</v>
      </c>
      <c r="N7" s="126"/>
      <c r="O7" s="126"/>
      <c r="P7" s="126"/>
      <c r="Q7" s="19" t="s">
        <v>89</v>
      </c>
      <c r="R7" s="126" t="s">
        <v>841</v>
      </c>
      <c r="S7" s="126"/>
      <c r="T7" s="126"/>
      <c r="U7" s="126"/>
      <c r="V7" s="126"/>
      <c r="W7" s="126"/>
      <c r="X7" s="126"/>
      <c r="Y7" s="126"/>
      <c r="Z7" s="126"/>
      <c r="AA7" s="142"/>
      <c r="AB7" s="142"/>
      <c r="AC7" s="52"/>
    </row>
    <row r="8" spans="2:32" ht="20.100000000000001" customHeight="1">
      <c r="B8" s="7" t="s">
        <v>65</v>
      </c>
      <c r="C8" s="19"/>
      <c r="D8" s="19"/>
      <c r="E8" s="19"/>
      <c r="F8" s="29"/>
      <c r="G8" s="19" t="s">
        <v>89</v>
      </c>
      <c r="H8" s="1256" t="s">
        <v>38</v>
      </c>
      <c r="I8" s="1256"/>
      <c r="J8" s="1256"/>
      <c r="K8" s="1256"/>
      <c r="L8" s="1256"/>
      <c r="M8" s="1256"/>
      <c r="N8" s="1256"/>
      <c r="O8" s="1256"/>
      <c r="P8" s="1256"/>
      <c r="Q8" s="1256"/>
      <c r="R8" s="19" t="s">
        <v>89</v>
      </c>
      <c r="S8" s="1256" t="s">
        <v>2481</v>
      </c>
      <c r="T8" s="1256"/>
      <c r="U8" s="1256"/>
      <c r="V8" s="1256"/>
      <c r="W8" s="1256"/>
      <c r="X8" s="1256"/>
      <c r="Y8" s="1256"/>
      <c r="Z8" s="1256"/>
      <c r="AA8" s="1256"/>
      <c r="AB8" s="1256"/>
      <c r="AC8" s="1264"/>
    </row>
    <row r="10" spans="2:32">
      <c r="B10" s="40"/>
      <c r="C10" s="142"/>
      <c r="D10" s="142"/>
      <c r="E10" s="142"/>
      <c r="F10" s="142"/>
      <c r="G10" s="142"/>
      <c r="H10" s="142"/>
      <c r="I10" s="142"/>
      <c r="J10" s="142"/>
      <c r="K10" s="142"/>
      <c r="L10" s="142"/>
      <c r="M10" s="142"/>
      <c r="N10" s="142"/>
      <c r="O10" s="142"/>
      <c r="P10" s="142"/>
      <c r="Q10" s="142"/>
      <c r="R10" s="142"/>
      <c r="S10" s="142"/>
      <c r="T10" s="142"/>
      <c r="U10" s="142"/>
      <c r="V10" s="142"/>
      <c r="W10" s="142"/>
      <c r="X10" s="52"/>
      <c r="Y10" s="142"/>
      <c r="Z10" s="142"/>
      <c r="AA10" s="142"/>
      <c r="AB10" s="142"/>
      <c r="AC10" s="52"/>
      <c r="AD10" s="4"/>
      <c r="AE10" s="4"/>
      <c r="AF10" s="4"/>
    </row>
    <row r="11" spans="2:32">
      <c r="B11" s="34" t="s">
        <v>904</v>
      </c>
      <c r="X11" s="23"/>
      <c r="Z11" s="1263" t="s">
        <v>1554</v>
      </c>
      <c r="AA11" s="1263" t="s">
        <v>1028</v>
      </c>
      <c r="AB11" s="1263" t="s">
        <v>357</v>
      </c>
      <c r="AC11" s="23"/>
      <c r="AD11" s="4"/>
      <c r="AE11" s="4"/>
      <c r="AF11" s="4"/>
    </row>
    <row r="12" spans="2:32">
      <c r="B12" s="34"/>
      <c r="X12" s="23"/>
      <c r="AC12" s="23"/>
      <c r="AD12" s="4"/>
      <c r="AE12" s="4"/>
      <c r="AF12" s="4"/>
    </row>
    <row r="13" spans="2:32" ht="53.25" customHeight="1">
      <c r="B13" s="34"/>
      <c r="C13" s="7">
        <v>1</v>
      </c>
      <c r="D13" s="793" t="s">
        <v>2483</v>
      </c>
      <c r="E13" s="793"/>
      <c r="F13" s="807"/>
      <c r="G13" s="794" t="s">
        <v>1058</v>
      </c>
      <c r="H13" s="794"/>
      <c r="I13" s="794"/>
      <c r="J13" s="794"/>
      <c r="K13" s="794"/>
      <c r="L13" s="794"/>
      <c r="M13" s="794"/>
      <c r="N13" s="794"/>
      <c r="O13" s="794"/>
      <c r="P13" s="794"/>
      <c r="Q13" s="794"/>
      <c r="R13" s="794"/>
      <c r="S13" s="794"/>
      <c r="T13" s="794"/>
      <c r="U13" s="794"/>
      <c r="V13" s="794"/>
      <c r="W13" s="813"/>
      <c r="X13" s="23"/>
      <c r="Z13" s="1" t="s">
        <v>89</v>
      </c>
      <c r="AA13" s="1" t="s">
        <v>1028</v>
      </c>
      <c r="AB13" s="1" t="s">
        <v>89</v>
      </c>
      <c r="AC13" s="32"/>
    </row>
    <row r="14" spans="2:32">
      <c r="B14" s="34"/>
      <c r="X14" s="23"/>
      <c r="Z14" s="1"/>
      <c r="AA14" s="1"/>
      <c r="AB14" s="1"/>
      <c r="AC14" s="22"/>
    </row>
    <row r="15" spans="2:32" ht="47.25" customHeight="1">
      <c r="B15" s="34"/>
      <c r="C15" s="7">
        <v>2</v>
      </c>
      <c r="D15" s="793" t="s">
        <v>1049</v>
      </c>
      <c r="E15" s="793"/>
      <c r="F15" s="807"/>
      <c r="G15" s="780" t="s">
        <v>2484</v>
      </c>
      <c r="H15" s="794"/>
      <c r="I15" s="794"/>
      <c r="J15" s="794"/>
      <c r="K15" s="794"/>
      <c r="L15" s="794"/>
      <c r="M15" s="794"/>
      <c r="N15" s="794"/>
      <c r="O15" s="794"/>
      <c r="P15" s="794"/>
      <c r="Q15" s="794"/>
      <c r="R15" s="794"/>
      <c r="S15" s="794"/>
      <c r="T15" s="794"/>
      <c r="U15" s="794"/>
      <c r="V15" s="794"/>
      <c r="W15" s="813"/>
      <c r="X15" s="23"/>
      <c r="Z15" s="1" t="s">
        <v>89</v>
      </c>
      <c r="AA15" s="1" t="s">
        <v>1028</v>
      </c>
      <c r="AB15" s="1" t="s">
        <v>89</v>
      </c>
      <c r="AC15" s="32"/>
    </row>
    <row r="16" spans="2:32">
      <c r="B16" s="34"/>
      <c r="X16" s="23"/>
      <c r="Z16" s="1"/>
      <c r="AA16" s="1"/>
      <c r="AB16" s="1"/>
      <c r="AC16" s="22"/>
    </row>
    <row r="17" spans="2:32" ht="28.15" customHeight="1">
      <c r="B17" s="34"/>
      <c r="C17" s="58">
        <v>3</v>
      </c>
      <c r="D17" s="821" t="s">
        <v>2485</v>
      </c>
      <c r="E17" s="821"/>
      <c r="F17" s="26"/>
      <c r="G17" s="1893" t="s">
        <v>2486</v>
      </c>
      <c r="H17" s="1895"/>
      <c r="I17" s="1895"/>
      <c r="J17" s="1895"/>
      <c r="K17" s="1895"/>
      <c r="L17" s="1895"/>
      <c r="M17" s="1895"/>
      <c r="N17" s="1895"/>
      <c r="O17" s="1895"/>
      <c r="P17" s="1895"/>
      <c r="Q17" s="1895"/>
      <c r="R17" s="1895"/>
      <c r="S17" s="1895"/>
      <c r="T17" s="1895"/>
      <c r="U17" s="1895"/>
      <c r="V17" s="1895"/>
      <c r="W17" s="1897"/>
      <c r="X17" s="23"/>
      <c r="Z17" s="1387"/>
      <c r="AA17" s="1"/>
      <c r="AB17" s="1387"/>
      <c r="AC17" s="32"/>
    </row>
    <row r="18" spans="2:32" ht="17.25" customHeight="1">
      <c r="B18" s="34"/>
      <c r="C18" s="59"/>
      <c r="D18" s="125"/>
      <c r="E18" s="125"/>
      <c r="F18" s="27"/>
      <c r="G18" s="11" t="s">
        <v>2487</v>
      </c>
      <c r="H18" s="39"/>
      <c r="I18" s="39"/>
      <c r="J18" s="39"/>
      <c r="K18" s="39"/>
      <c r="L18" s="39"/>
      <c r="M18" s="39"/>
      <c r="N18" s="39"/>
      <c r="O18" s="39"/>
      <c r="P18" s="39"/>
      <c r="Q18" s="39"/>
      <c r="R18" s="39"/>
      <c r="S18" s="39"/>
      <c r="T18" s="39"/>
      <c r="U18" s="39"/>
      <c r="V18" s="39"/>
      <c r="W18" s="32"/>
      <c r="X18" s="23"/>
      <c r="Z18" s="1" t="s">
        <v>89</v>
      </c>
      <c r="AA18" s="1" t="s">
        <v>1028</v>
      </c>
      <c r="AB18" s="1" t="s">
        <v>89</v>
      </c>
      <c r="AC18" s="32"/>
    </row>
    <row r="19" spans="2:32" ht="17.25" customHeight="1">
      <c r="B19" s="34"/>
      <c r="C19" s="59"/>
      <c r="D19" s="125"/>
      <c r="E19" s="125"/>
      <c r="F19" s="27"/>
      <c r="G19" s="34"/>
      <c r="W19" s="23"/>
      <c r="X19" s="23"/>
      <c r="Z19" s="1387"/>
      <c r="AA19" s="1"/>
      <c r="AB19" s="1387"/>
      <c r="AC19" s="32"/>
    </row>
    <row r="20" spans="2:32" ht="17.25" customHeight="1">
      <c r="B20" s="34"/>
      <c r="C20" s="59"/>
      <c r="D20" s="125"/>
      <c r="E20" s="125"/>
      <c r="F20" s="27"/>
      <c r="G20" s="1894" t="s">
        <v>2488</v>
      </c>
      <c r="H20" s="1896"/>
      <c r="I20" s="1896"/>
      <c r="J20" s="1896"/>
      <c r="K20" s="1896"/>
      <c r="L20" s="1896"/>
      <c r="M20" s="1896"/>
      <c r="N20" s="1896"/>
      <c r="O20" s="1896"/>
      <c r="P20" s="1896"/>
      <c r="Q20" s="1896"/>
      <c r="R20" s="1896"/>
      <c r="S20" s="1896"/>
      <c r="T20" s="1896"/>
      <c r="U20" s="1896"/>
      <c r="V20" s="1896"/>
      <c r="W20" s="1898"/>
      <c r="X20" s="23"/>
      <c r="Z20" s="1387"/>
      <c r="AA20" s="1"/>
      <c r="AB20" s="1387"/>
      <c r="AC20" s="32"/>
    </row>
    <row r="21" spans="2:32" ht="17.25" customHeight="1">
      <c r="B21" s="34"/>
      <c r="C21" s="59"/>
      <c r="D21" s="125"/>
      <c r="E21" s="125"/>
      <c r="F21" s="27"/>
      <c r="G21" s="11" t="s">
        <v>1040</v>
      </c>
      <c r="H21" s="39"/>
      <c r="I21" s="39"/>
      <c r="J21" s="39"/>
      <c r="K21" s="39"/>
      <c r="L21" s="39"/>
      <c r="M21" s="39"/>
      <c r="N21" s="39"/>
      <c r="O21" s="39"/>
      <c r="P21" s="39"/>
      <c r="Q21" s="39"/>
      <c r="R21" s="39"/>
      <c r="S21" s="39"/>
      <c r="T21" s="39"/>
      <c r="U21" s="39"/>
      <c r="V21" s="39"/>
      <c r="W21" s="32"/>
      <c r="X21" s="23"/>
      <c r="Z21" s="1" t="s">
        <v>89</v>
      </c>
      <c r="AA21" s="1" t="s">
        <v>1028</v>
      </c>
      <c r="AB21" s="1" t="s">
        <v>89</v>
      </c>
      <c r="AC21" s="32"/>
    </row>
    <row r="22" spans="2:32" ht="17.25" customHeight="1">
      <c r="B22" s="34"/>
      <c r="C22" s="59"/>
      <c r="D22" s="125"/>
      <c r="E22" s="125"/>
      <c r="F22" s="27"/>
      <c r="G22" s="34"/>
      <c r="H22" s="914" t="s">
        <v>1475</v>
      </c>
      <c r="I22" s="1256" t="s">
        <v>919</v>
      </c>
      <c r="J22" s="1256"/>
      <c r="K22" s="1256"/>
      <c r="L22" s="1256"/>
      <c r="M22" s="1256"/>
      <c r="N22" s="1256"/>
      <c r="O22" s="1256"/>
      <c r="P22" s="1256"/>
      <c r="Q22" s="1256"/>
      <c r="R22" s="1256"/>
      <c r="S22" s="1256"/>
      <c r="T22" s="7"/>
      <c r="U22" s="29"/>
      <c r="V22" s="1264" t="s">
        <v>727</v>
      </c>
      <c r="X22" s="66"/>
      <c r="Z22" s="1387"/>
      <c r="AA22" s="1"/>
      <c r="AB22" s="1387"/>
      <c r="AC22" s="32"/>
    </row>
    <row r="23" spans="2:32" ht="31.5" customHeight="1">
      <c r="B23" s="34"/>
      <c r="C23" s="59"/>
      <c r="D23" s="125"/>
      <c r="E23" s="125"/>
      <c r="F23" s="27"/>
      <c r="G23" s="66"/>
      <c r="H23" s="914" t="s">
        <v>1439</v>
      </c>
      <c r="I23" s="794" t="s">
        <v>1670</v>
      </c>
      <c r="J23" s="794"/>
      <c r="K23" s="794"/>
      <c r="L23" s="794"/>
      <c r="M23" s="794"/>
      <c r="N23" s="794"/>
      <c r="O23" s="794"/>
      <c r="P23" s="794"/>
      <c r="Q23" s="794"/>
      <c r="R23" s="794"/>
      <c r="S23" s="813"/>
      <c r="T23" s="7"/>
      <c r="U23" s="29"/>
      <c r="V23" s="1264" t="s">
        <v>727</v>
      </c>
      <c r="X23" s="66"/>
      <c r="Z23" s="1387"/>
      <c r="AA23" s="1"/>
      <c r="AB23" s="1387"/>
      <c r="AC23" s="32"/>
    </row>
    <row r="24" spans="2:32" ht="17.25" customHeight="1">
      <c r="B24" s="34"/>
      <c r="C24" s="59"/>
      <c r="D24" s="125"/>
      <c r="E24" s="125"/>
      <c r="F24" s="27"/>
      <c r="G24" s="34"/>
      <c r="W24" s="23"/>
      <c r="X24" s="23"/>
      <c r="Z24" s="39"/>
      <c r="AA24" s="39"/>
      <c r="AB24" s="39"/>
      <c r="AC24" s="32"/>
    </row>
    <row r="25" spans="2:32" ht="17.25" customHeight="1">
      <c r="B25" s="34"/>
      <c r="C25" s="59"/>
      <c r="D25" s="125"/>
      <c r="E25" s="125"/>
      <c r="F25" s="27"/>
      <c r="G25" s="11" t="s">
        <v>1074</v>
      </c>
      <c r="H25" s="39"/>
      <c r="I25" s="39"/>
      <c r="J25" s="39"/>
      <c r="K25" s="39"/>
      <c r="L25" s="39"/>
      <c r="M25" s="39"/>
      <c r="N25" s="39"/>
      <c r="O25" s="39"/>
      <c r="P25" s="39"/>
      <c r="Q25" s="39"/>
      <c r="R25" s="39"/>
      <c r="S25" s="39"/>
      <c r="T25" s="39"/>
      <c r="U25" s="39"/>
      <c r="V25" s="39"/>
      <c r="W25" s="32"/>
      <c r="X25" s="32"/>
      <c r="Z25" s="1" t="s">
        <v>89</v>
      </c>
      <c r="AA25" s="1" t="s">
        <v>1028</v>
      </c>
      <c r="AB25" s="1" t="s">
        <v>89</v>
      </c>
      <c r="AC25" s="32"/>
    </row>
    <row r="26" spans="2:32" ht="17.25" customHeight="1">
      <c r="B26" s="34"/>
      <c r="C26" s="60"/>
      <c r="D26" s="187"/>
      <c r="E26" s="187"/>
      <c r="F26" s="1349"/>
      <c r="G26" s="306"/>
      <c r="H26" s="160"/>
      <c r="I26" s="160"/>
      <c r="J26" s="57"/>
      <c r="K26" s="57"/>
      <c r="L26" s="57"/>
      <c r="M26" s="57"/>
      <c r="N26" s="57"/>
      <c r="O26" s="57"/>
      <c r="P26" s="57"/>
      <c r="Q26" s="57"/>
      <c r="R26" s="57"/>
      <c r="S26" s="57"/>
      <c r="T26" s="57"/>
      <c r="U26" s="57"/>
      <c r="V26" s="57"/>
      <c r="W26" s="53"/>
      <c r="X26" s="23"/>
      <c r="Z26" s="1387"/>
      <c r="AA26" s="1"/>
      <c r="AB26" s="1387"/>
      <c r="AC26" s="32"/>
    </row>
    <row r="27" spans="2:32" ht="17.25" customHeight="1">
      <c r="B27" s="34"/>
      <c r="D27" s="146"/>
      <c r="E27" s="146"/>
      <c r="F27" s="146"/>
      <c r="X27" s="23"/>
      <c r="Z27" s="1387"/>
      <c r="AA27" s="1"/>
      <c r="AB27" s="1387"/>
      <c r="AC27" s="32"/>
    </row>
    <row r="28" spans="2:32">
      <c r="B28" s="42"/>
      <c r="C28" s="57"/>
      <c r="D28" s="57"/>
      <c r="E28" s="57"/>
      <c r="F28" s="57"/>
      <c r="G28" s="57"/>
      <c r="H28" s="57"/>
      <c r="I28" s="57"/>
      <c r="J28" s="57"/>
      <c r="K28" s="57"/>
      <c r="L28" s="57"/>
      <c r="M28" s="57"/>
      <c r="N28" s="57"/>
      <c r="O28" s="57"/>
      <c r="P28" s="57"/>
      <c r="Q28" s="57"/>
      <c r="R28" s="57"/>
      <c r="S28" s="57"/>
      <c r="T28" s="57"/>
      <c r="U28" s="57"/>
      <c r="V28" s="57"/>
      <c r="W28" s="57"/>
      <c r="X28" s="53"/>
      <c r="Y28" s="57"/>
      <c r="Z28" s="57"/>
      <c r="AA28" s="57"/>
      <c r="AB28" s="57"/>
      <c r="AC28" s="53"/>
    </row>
    <row r="30" spans="2:32" ht="7.5" customHeight="1">
      <c r="Z30" s="39"/>
      <c r="AA30" s="39"/>
      <c r="AB30" s="39"/>
      <c r="AC30" s="39"/>
    </row>
    <row r="31" spans="2:32">
      <c r="B31" s="2" t="s">
        <v>968</v>
      </c>
    </row>
    <row r="32" spans="2:32">
      <c r="B32" s="2" t="s">
        <v>1805</v>
      </c>
      <c r="K32" s="4"/>
      <c r="L32" s="4"/>
      <c r="M32" s="4"/>
      <c r="N32" s="4"/>
      <c r="O32" s="4"/>
      <c r="P32" s="4"/>
      <c r="Q32" s="4"/>
      <c r="R32" s="4"/>
      <c r="S32" s="4"/>
      <c r="T32" s="4"/>
      <c r="U32" s="4"/>
      <c r="V32" s="4"/>
      <c r="W32" s="4"/>
      <c r="X32" s="4"/>
      <c r="Y32" s="4"/>
      <c r="Z32" s="4"/>
      <c r="AA32" s="4"/>
      <c r="AB32" s="4"/>
      <c r="AC32" s="4"/>
      <c r="AD32" s="4"/>
      <c r="AE32" s="4"/>
      <c r="AF32" s="4"/>
    </row>
    <row r="122" spans="3:7">
      <c r="C122" s="57"/>
      <c r="D122" s="57"/>
      <c r="E122" s="57"/>
      <c r="F122" s="57"/>
      <c r="G122" s="57"/>
    </row>
    <row r="123" spans="3:7">
      <c r="C123" s="142"/>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1"/>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zoomScaleSheetLayoutView="100" workbookViewId="0">
      <selection activeCell="C1024" sqref="C1024"/>
    </sheetView>
  </sheetViews>
  <sheetFormatPr defaultColWidth="4" defaultRowHeight="13"/>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2489</v>
      </c>
      <c r="C2" s="4"/>
      <c r="D2" s="4"/>
      <c r="E2" s="4"/>
      <c r="F2" s="4"/>
      <c r="G2" s="4"/>
      <c r="H2" s="4"/>
      <c r="I2" s="4"/>
      <c r="J2" s="4"/>
      <c r="K2" s="4"/>
      <c r="L2" s="4"/>
      <c r="M2" s="4"/>
      <c r="N2" s="4"/>
      <c r="O2" s="4"/>
      <c r="P2" s="4"/>
      <c r="Q2" s="4"/>
      <c r="R2" s="4"/>
      <c r="S2" s="4"/>
      <c r="T2" s="4"/>
      <c r="U2" s="4"/>
      <c r="V2" s="4"/>
      <c r="W2" s="4"/>
      <c r="X2" s="4"/>
      <c r="Y2" s="4"/>
    </row>
    <row r="4" spans="2:25">
      <c r="B4" s="1" t="s">
        <v>2490</v>
      </c>
      <c r="C4" s="1"/>
      <c r="D4" s="1"/>
      <c r="E4" s="1"/>
      <c r="F4" s="1"/>
      <c r="G4" s="1"/>
      <c r="H4" s="1"/>
      <c r="I4" s="1"/>
      <c r="J4" s="1"/>
      <c r="K4" s="1"/>
      <c r="L4" s="1"/>
      <c r="M4" s="1"/>
      <c r="N4" s="1"/>
      <c r="O4" s="1"/>
      <c r="P4" s="1"/>
      <c r="Q4" s="1"/>
      <c r="R4" s="1"/>
      <c r="S4" s="1"/>
      <c r="T4" s="1"/>
      <c r="U4" s="1"/>
      <c r="V4" s="1"/>
      <c r="W4" s="1"/>
      <c r="X4" s="1"/>
      <c r="Y4" s="1"/>
    </row>
    <row r="6" spans="2:25"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5" ht="23.25"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25" ht="20.100000000000001" customHeight="1">
      <c r="B8" s="8" t="s">
        <v>1589</v>
      </c>
      <c r="C8" s="20"/>
      <c r="D8" s="20"/>
      <c r="E8" s="20"/>
      <c r="F8" s="21"/>
      <c r="G8" s="8" t="s">
        <v>89</v>
      </c>
      <c r="H8" s="142" t="s">
        <v>2035</v>
      </c>
      <c r="I8" s="142"/>
      <c r="J8" s="142"/>
      <c r="K8" s="142"/>
      <c r="L8" s="142"/>
      <c r="M8" s="142"/>
      <c r="N8" s="142"/>
      <c r="O8" s="142"/>
      <c r="P8" s="142"/>
      <c r="Q8" s="142"/>
      <c r="R8" s="142"/>
      <c r="S8" s="142"/>
      <c r="T8" s="142"/>
      <c r="U8" s="142"/>
      <c r="V8" s="142"/>
      <c r="W8" s="142"/>
      <c r="X8" s="142"/>
      <c r="Y8" s="52"/>
    </row>
    <row r="9" spans="2:25" ht="20.100000000000001" customHeight="1">
      <c r="B9" s="17"/>
      <c r="C9" s="25"/>
      <c r="D9" s="25"/>
      <c r="E9" s="25"/>
      <c r="F9" s="24"/>
      <c r="G9" s="17" t="s">
        <v>89</v>
      </c>
      <c r="H9" s="57" t="s">
        <v>659</v>
      </c>
      <c r="I9" s="57"/>
      <c r="J9" s="57"/>
      <c r="K9" s="57"/>
      <c r="L9" s="57"/>
      <c r="M9" s="57"/>
      <c r="N9" s="57"/>
      <c r="O9" s="57"/>
      <c r="P9" s="57"/>
      <c r="Q9" s="57"/>
      <c r="R9" s="57"/>
      <c r="S9" s="57"/>
      <c r="T9" s="57"/>
      <c r="U9" s="57"/>
      <c r="V9" s="57"/>
      <c r="W9" s="57"/>
      <c r="X9" s="57"/>
      <c r="Y9" s="53"/>
    </row>
    <row r="10" spans="2:25" ht="10.5" customHeight="1">
      <c r="B10" s="1"/>
      <c r="C10" s="1"/>
      <c r="D10" s="1"/>
      <c r="E10" s="1"/>
      <c r="F10" s="1"/>
      <c r="G10" s="39"/>
      <c r="I10" s="193"/>
      <c r="J10" s="193"/>
      <c r="K10" s="193"/>
      <c r="L10" s="193"/>
      <c r="M10" s="193"/>
      <c r="N10" s="193"/>
      <c r="O10" s="193"/>
      <c r="P10" s="193"/>
      <c r="Q10" s="193"/>
      <c r="R10" s="193"/>
      <c r="S10" s="193"/>
      <c r="T10" s="193"/>
      <c r="U10" s="193"/>
      <c r="V10" s="193"/>
      <c r="W10" s="193"/>
      <c r="X10" s="193"/>
      <c r="Y10" s="193"/>
    </row>
    <row r="11" spans="2:25" ht="17.25" customHeight="1">
      <c r="B11" s="2" t="s">
        <v>2491</v>
      </c>
      <c r="C11" s="1"/>
      <c r="D11" s="1"/>
      <c r="E11" s="1"/>
      <c r="F11" s="1"/>
      <c r="G11" s="39"/>
      <c r="I11" s="193"/>
      <c r="J11" s="193"/>
      <c r="K11" s="193"/>
      <c r="L11" s="193"/>
      <c r="M11" s="193"/>
      <c r="N11" s="193"/>
      <c r="O11" s="193"/>
      <c r="P11" s="193"/>
      <c r="Q11" s="193"/>
      <c r="R11" s="193"/>
      <c r="S11" s="193"/>
      <c r="T11" s="193"/>
    </row>
    <row r="12" spans="2:25" ht="6" customHeight="1">
      <c r="B12" s="40"/>
      <c r="C12" s="142"/>
      <c r="D12" s="142"/>
      <c r="E12" s="142"/>
      <c r="F12" s="142"/>
      <c r="G12" s="142"/>
      <c r="H12" s="142"/>
      <c r="I12" s="142"/>
      <c r="J12" s="142"/>
      <c r="K12" s="142"/>
      <c r="L12" s="142"/>
      <c r="M12" s="142"/>
      <c r="N12" s="142"/>
      <c r="O12" s="142"/>
      <c r="P12" s="142"/>
      <c r="Q12" s="142"/>
      <c r="R12" s="142"/>
      <c r="S12" s="142"/>
      <c r="T12" s="142"/>
      <c r="U12" s="40"/>
      <c r="V12" s="1422"/>
      <c r="W12" s="1422"/>
      <c r="X12" s="1422"/>
      <c r="Y12" s="52"/>
    </row>
    <row r="13" spans="2:25" ht="21.75" customHeight="1">
      <c r="B13" s="34"/>
      <c r="C13" s="2" t="s">
        <v>224</v>
      </c>
      <c r="U13" s="34"/>
      <c r="V13" s="1263"/>
      <c r="W13" s="1263"/>
      <c r="X13" s="1263"/>
      <c r="Y13" s="23"/>
    </row>
    <row r="14" spans="2:25" ht="5.25" customHeight="1">
      <c r="B14" s="34"/>
      <c r="U14" s="34"/>
      <c r="Y14" s="23"/>
    </row>
    <row r="15" spans="2:25" ht="28.5" customHeight="1">
      <c r="B15" s="34"/>
      <c r="D15" s="7"/>
      <c r="E15" s="19"/>
      <c r="F15" s="19"/>
      <c r="G15" s="19"/>
      <c r="H15" s="19"/>
      <c r="I15" s="19"/>
      <c r="J15" s="19"/>
      <c r="K15" s="19"/>
      <c r="L15" s="793" t="s">
        <v>2492</v>
      </c>
      <c r="M15" s="793"/>
      <c r="N15" s="807"/>
      <c r="O15" s="34"/>
      <c r="T15" s="1"/>
      <c r="U15" s="34"/>
      <c r="V15" s="1263" t="s">
        <v>1554</v>
      </c>
      <c r="W15" s="1263" t="s">
        <v>1028</v>
      </c>
      <c r="X15" s="1263" t="s">
        <v>357</v>
      </c>
      <c r="Y15" s="23"/>
    </row>
    <row r="16" spans="2:25" ht="6" customHeight="1">
      <c r="B16" s="34"/>
      <c r="U16" s="34"/>
      <c r="Y16" s="23"/>
    </row>
    <row r="17" spans="1:37" ht="19.5" customHeight="1">
      <c r="B17" s="34"/>
      <c r="C17" s="2" t="s">
        <v>2169</v>
      </c>
      <c r="U17" s="34"/>
      <c r="V17" s="1" t="s">
        <v>89</v>
      </c>
      <c r="W17" s="1" t="s">
        <v>1028</v>
      </c>
      <c r="X17" s="1" t="s">
        <v>89</v>
      </c>
      <c r="Y17" s="23"/>
    </row>
    <row r="18" spans="1:37" ht="6.75" customHeight="1">
      <c r="B18" s="34"/>
      <c r="L18" s="1"/>
      <c r="Q18" s="1"/>
      <c r="U18" s="34"/>
      <c r="Y18" s="23"/>
    </row>
    <row r="19" spans="1:37" ht="27.75" customHeight="1">
      <c r="B19" s="34"/>
      <c r="C19" s="193" t="s">
        <v>2493</v>
      </c>
      <c r="D19" s="193"/>
      <c r="E19" s="193"/>
      <c r="F19" s="193"/>
      <c r="G19" s="193"/>
      <c r="H19" s="193"/>
      <c r="I19" s="193"/>
      <c r="J19" s="193"/>
      <c r="K19" s="193"/>
      <c r="L19" s="193"/>
      <c r="M19" s="193"/>
      <c r="N19" s="193"/>
      <c r="O19" s="193"/>
      <c r="P19" s="193"/>
      <c r="Q19" s="193"/>
      <c r="R19" s="193"/>
      <c r="S19" s="193"/>
      <c r="T19" s="62"/>
      <c r="U19" s="34"/>
      <c r="V19" s="1" t="s">
        <v>89</v>
      </c>
      <c r="W19" s="1" t="s">
        <v>1028</v>
      </c>
      <c r="X19" s="1" t="s">
        <v>89</v>
      </c>
      <c r="Y19" s="23"/>
    </row>
    <row r="20" spans="1:37" ht="8.25" customHeight="1">
      <c r="B20" s="34"/>
      <c r="L20" s="1"/>
      <c r="Q20" s="1"/>
      <c r="U20" s="34"/>
      <c r="Y20" s="23"/>
    </row>
    <row r="21" spans="1:37" ht="18" customHeight="1">
      <c r="B21" s="34"/>
      <c r="C21" s="2" t="s">
        <v>924</v>
      </c>
      <c r="L21" s="1"/>
      <c r="U21" s="34"/>
      <c r="V21" s="1" t="s">
        <v>89</v>
      </c>
      <c r="W21" s="1" t="s">
        <v>1028</v>
      </c>
      <c r="X21" s="1" t="s">
        <v>89</v>
      </c>
      <c r="Y21" s="23"/>
    </row>
    <row r="22" spans="1:37" ht="8.25" customHeight="1">
      <c r="B22" s="34"/>
      <c r="U22" s="34"/>
      <c r="Y22" s="23"/>
    </row>
    <row r="23" spans="1:37" ht="27.75" customHeight="1">
      <c r="B23" s="11"/>
      <c r="C23" s="4"/>
      <c r="D23" s="7" t="s">
        <v>608</v>
      </c>
      <c r="E23" s="794" t="s">
        <v>2494</v>
      </c>
      <c r="F23" s="794"/>
      <c r="G23" s="794"/>
      <c r="H23" s="794"/>
      <c r="I23" s="794"/>
      <c r="J23" s="794"/>
      <c r="K23" s="794"/>
      <c r="L23" s="794"/>
      <c r="M23" s="794"/>
      <c r="N23" s="794"/>
      <c r="O23" s="794"/>
      <c r="P23" s="794"/>
      <c r="Q23" s="794"/>
      <c r="R23" s="813"/>
      <c r="S23" s="1279"/>
      <c r="U23" s="34"/>
      <c r="V23" s="1387"/>
      <c r="W23" s="1"/>
      <c r="X23" s="1387"/>
      <c r="Y23" s="32"/>
      <c r="AC23" s="39"/>
      <c r="AD23" s="39"/>
      <c r="AE23" s="39"/>
      <c r="AF23" s="39"/>
      <c r="AG23" s="39"/>
      <c r="AH23" s="39"/>
      <c r="AI23" s="39"/>
      <c r="AJ23" s="39"/>
      <c r="AK23" s="39"/>
    </row>
    <row r="24" spans="1:37" ht="54" customHeight="1">
      <c r="B24" s="11"/>
      <c r="C24" s="4"/>
      <c r="D24" s="7" t="s">
        <v>2495</v>
      </c>
      <c r="E24" s="794" t="s">
        <v>2496</v>
      </c>
      <c r="F24" s="794"/>
      <c r="G24" s="794"/>
      <c r="H24" s="794"/>
      <c r="I24" s="794"/>
      <c r="J24" s="794"/>
      <c r="K24" s="794"/>
      <c r="L24" s="794"/>
      <c r="M24" s="794"/>
      <c r="N24" s="794"/>
      <c r="O24" s="794"/>
      <c r="P24" s="794"/>
      <c r="Q24" s="794"/>
      <c r="R24" s="813"/>
      <c r="S24" s="1279"/>
      <c r="U24" s="34"/>
      <c r="V24" s="1387"/>
      <c r="W24" s="1"/>
      <c r="X24" s="1387"/>
      <c r="Y24" s="32"/>
      <c r="AC24" s="39"/>
      <c r="AD24" s="39"/>
      <c r="AE24" s="39"/>
      <c r="AF24" s="39"/>
      <c r="AG24" s="39"/>
      <c r="AH24" s="39"/>
      <c r="AI24" s="39"/>
      <c r="AJ24" s="39"/>
      <c r="AK24" s="39"/>
    </row>
    <row r="25" spans="1:37" ht="26.25" customHeight="1">
      <c r="B25" s="11"/>
      <c r="C25" s="4"/>
      <c r="D25" s="7" t="s">
        <v>2497</v>
      </c>
      <c r="E25" s="794" t="s">
        <v>2498</v>
      </c>
      <c r="F25" s="794"/>
      <c r="G25" s="794"/>
      <c r="H25" s="794"/>
      <c r="I25" s="794"/>
      <c r="J25" s="794"/>
      <c r="K25" s="794"/>
      <c r="L25" s="794"/>
      <c r="M25" s="794"/>
      <c r="N25" s="794"/>
      <c r="O25" s="794"/>
      <c r="P25" s="794"/>
      <c r="Q25" s="794"/>
      <c r="R25" s="813"/>
      <c r="S25" s="1279"/>
      <c r="U25" s="34"/>
      <c r="V25" s="1387"/>
      <c r="W25" s="1"/>
      <c r="X25" s="1387"/>
      <c r="Y25" s="32"/>
      <c r="AC25" s="39"/>
      <c r="AD25" s="39"/>
      <c r="AE25" s="39"/>
      <c r="AF25" s="39"/>
      <c r="AG25" s="39"/>
      <c r="AH25" s="39"/>
      <c r="AI25" s="39"/>
      <c r="AJ25" s="39"/>
      <c r="AK25" s="39"/>
    </row>
    <row r="26" spans="1:37" ht="17.25" customHeight="1">
      <c r="B26" s="13"/>
      <c r="C26" s="1680"/>
      <c r="D26" s="1680"/>
      <c r="E26" s="904"/>
      <c r="F26" s="904"/>
      <c r="G26" s="904"/>
      <c r="H26" s="904"/>
      <c r="I26" s="904"/>
      <c r="J26" s="904"/>
      <c r="K26" s="904"/>
      <c r="L26" s="904"/>
      <c r="M26" s="904"/>
      <c r="N26" s="904"/>
      <c r="O26" s="904"/>
      <c r="P26" s="904"/>
      <c r="Q26" s="904"/>
      <c r="R26" s="904"/>
      <c r="S26" s="904"/>
      <c r="T26" s="917"/>
      <c r="U26" s="42"/>
      <c r="V26" s="57"/>
      <c r="W26" s="57"/>
      <c r="X26" s="57"/>
      <c r="Y26" s="53"/>
    </row>
    <row r="27" spans="1:37" ht="4.5" customHeight="1">
      <c r="A27" s="1691"/>
      <c r="B27" s="1691"/>
      <c r="C27" s="1691"/>
      <c r="D27" s="1691"/>
      <c r="E27" s="1691"/>
      <c r="F27" s="1691"/>
      <c r="G27" s="1691"/>
      <c r="H27" s="1691"/>
      <c r="I27" s="1691"/>
      <c r="J27" s="1691"/>
      <c r="K27" s="1691"/>
      <c r="L27" s="1691"/>
      <c r="M27" s="1691"/>
      <c r="N27" s="1691"/>
      <c r="O27" s="1691"/>
      <c r="P27" s="1691"/>
      <c r="Q27" s="1691"/>
      <c r="R27" s="1691"/>
      <c r="S27" s="1691"/>
      <c r="T27" s="1691"/>
      <c r="U27" s="1691"/>
      <c r="V27" s="1691"/>
      <c r="W27" s="1691"/>
      <c r="X27" s="1691"/>
      <c r="Y27" s="1691"/>
      <c r="Z27" s="1691"/>
    </row>
    <row r="28" spans="1:37" ht="26.25" customHeight="1">
      <c r="B28" s="57" t="s">
        <v>926</v>
      </c>
    </row>
    <row r="29" spans="1:37" ht="6" customHeight="1">
      <c r="B29" s="40"/>
      <c r="C29" s="142"/>
      <c r="D29" s="142"/>
      <c r="E29" s="142"/>
      <c r="F29" s="142"/>
      <c r="G29" s="142"/>
      <c r="H29" s="142"/>
      <c r="I29" s="142"/>
      <c r="J29" s="142"/>
      <c r="K29" s="142"/>
      <c r="L29" s="142"/>
      <c r="M29" s="142"/>
      <c r="N29" s="142"/>
      <c r="O29" s="142"/>
      <c r="P29" s="142"/>
      <c r="Q29" s="142"/>
      <c r="R29" s="142"/>
      <c r="S29" s="142"/>
      <c r="T29" s="142"/>
      <c r="U29" s="40"/>
      <c r="V29" s="142"/>
      <c r="W29" s="142"/>
      <c r="X29" s="142"/>
      <c r="Y29" s="52"/>
    </row>
    <row r="30" spans="1:37" ht="22.5" customHeight="1">
      <c r="B30" s="34"/>
      <c r="C30" s="2" t="s">
        <v>2499</v>
      </c>
      <c r="U30" s="34"/>
      <c r="Y30" s="23"/>
    </row>
    <row r="31" spans="1:37" ht="6" customHeight="1">
      <c r="B31" s="34"/>
      <c r="U31" s="34"/>
      <c r="Y31" s="23"/>
    </row>
    <row r="32" spans="1:37" ht="21" customHeight="1">
      <c r="B32" s="34"/>
      <c r="D32" s="7"/>
      <c r="E32" s="19"/>
      <c r="F32" s="19"/>
      <c r="G32" s="19"/>
      <c r="H32" s="19"/>
      <c r="I32" s="19"/>
      <c r="J32" s="19"/>
      <c r="K32" s="19"/>
      <c r="L32" s="19"/>
      <c r="M32" s="19"/>
      <c r="N32" s="1257" t="s">
        <v>727</v>
      </c>
      <c r="O32" s="34"/>
      <c r="T32" s="1"/>
      <c r="U32" s="34"/>
      <c r="Y32" s="23"/>
    </row>
    <row r="33" spans="2:25" ht="9" customHeight="1">
      <c r="B33" s="34"/>
      <c r="L33" s="1"/>
      <c r="Q33" s="1"/>
      <c r="U33" s="34"/>
      <c r="Y33" s="23"/>
    </row>
    <row r="34" spans="2:25">
      <c r="B34" s="34"/>
      <c r="C34" s="2" t="s">
        <v>2075</v>
      </c>
      <c r="U34" s="34"/>
      <c r="Y34" s="23"/>
    </row>
    <row r="35" spans="2:25" ht="7.5" customHeight="1">
      <c r="B35" s="34"/>
      <c r="U35" s="34"/>
      <c r="Y35" s="23"/>
    </row>
    <row r="36" spans="2:25" ht="21.75" customHeight="1">
      <c r="B36" s="34"/>
      <c r="D36" s="7"/>
      <c r="E36" s="19"/>
      <c r="F36" s="19"/>
      <c r="G36" s="19"/>
      <c r="H36" s="19"/>
      <c r="I36" s="19"/>
      <c r="J36" s="19"/>
      <c r="K36" s="19"/>
      <c r="L36" s="19"/>
      <c r="M36" s="19"/>
      <c r="N36" s="1257" t="s">
        <v>727</v>
      </c>
      <c r="O36" s="34"/>
      <c r="T36" s="1"/>
      <c r="U36" s="34"/>
      <c r="Y36" s="23"/>
    </row>
    <row r="37" spans="2:25" ht="6.75" customHeight="1">
      <c r="B37" s="34"/>
      <c r="L37" s="1"/>
      <c r="Q37" s="1"/>
      <c r="U37" s="34"/>
      <c r="Y37" s="23"/>
    </row>
    <row r="38" spans="2:25" ht="15.75" customHeight="1">
      <c r="B38" s="34"/>
      <c r="C38" s="2" t="s">
        <v>1241</v>
      </c>
      <c r="L38" s="1"/>
      <c r="Q38" s="1"/>
      <c r="U38" s="34"/>
      <c r="V38" s="1263" t="s">
        <v>1554</v>
      </c>
      <c r="W38" s="1263" t="s">
        <v>1028</v>
      </c>
      <c r="X38" s="1263" t="s">
        <v>357</v>
      </c>
      <c r="Y38" s="23"/>
    </row>
    <row r="39" spans="2:25" ht="6.75" customHeight="1">
      <c r="B39" s="34"/>
      <c r="L39" s="1"/>
      <c r="Q39" s="1"/>
      <c r="U39" s="34"/>
      <c r="Y39" s="23"/>
    </row>
    <row r="40" spans="2:25" ht="21.75" customHeight="1">
      <c r="B40" s="34"/>
      <c r="D40" s="7"/>
      <c r="E40" s="19"/>
      <c r="F40" s="19"/>
      <c r="G40" s="19"/>
      <c r="H40" s="19"/>
      <c r="I40" s="19"/>
      <c r="J40" s="19"/>
      <c r="K40" s="19"/>
      <c r="L40" s="19"/>
      <c r="M40" s="19"/>
      <c r="N40" s="1257" t="s">
        <v>1368</v>
      </c>
      <c r="O40" s="34"/>
      <c r="P40" s="1" t="s">
        <v>1484</v>
      </c>
      <c r="Q40" s="1"/>
      <c r="R40" s="2" t="s">
        <v>2076</v>
      </c>
      <c r="U40" s="1260"/>
      <c r="V40" s="1" t="s">
        <v>89</v>
      </c>
      <c r="W40" s="1" t="s">
        <v>1028</v>
      </c>
      <c r="X40" s="1" t="s">
        <v>89</v>
      </c>
      <c r="Y40" s="23"/>
    </row>
    <row r="41" spans="2:25" ht="8.25" customHeight="1">
      <c r="B41" s="34"/>
      <c r="L41" s="1"/>
      <c r="Q41" s="1"/>
      <c r="U41" s="34"/>
      <c r="Y41" s="23"/>
    </row>
    <row r="42" spans="2:25" ht="14.25" customHeight="1">
      <c r="B42" s="34"/>
      <c r="C42" s="2" t="s">
        <v>181</v>
      </c>
      <c r="U42" s="34"/>
      <c r="Y42" s="23"/>
    </row>
    <row r="43" spans="2:25" ht="5.25" customHeight="1">
      <c r="B43" s="34"/>
      <c r="U43" s="34"/>
      <c r="Y43" s="23"/>
    </row>
    <row r="44" spans="2:25" ht="18" customHeight="1">
      <c r="B44" s="34" t="s">
        <v>315</v>
      </c>
      <c r="D44" s="7" t="s">
        <v>1558</v>
      </c>
      <c r="E44" s="19"/>
      <c r="F44" s="29"/>
      <c r="G44" s="780"/>
      <c r="H44" s="794"/>
      <c r="I44" s="794"/>
      <c r="J44" s="794"/>
      <c r="K44" s="794"/>
      <c r="L44" s="794"/>
      <c r="M44" s="794"/>
      <c r="N44" s="794"/>
      <c r="O44" s="794"/>
      <c r="P44" s="794"/>
      <c r="Q44" s="794"/>
      <c r="R44" s="794"/>
      <c r="S44" s="813"/>
      <c r="U44" s="11"/>
      <c r="V44" s="39"/>
      <c r="W44" s="39"/>
      <c r="X44" s="39"/>
      <c r="Y44" s="23"/>
    </row>
    <row r="45" spans="2:25" ht="18.75" customHeight="1">
      <c r="B45" s="34" t="s">
        <v>315</v>
      </c>
      <c r="D45" s="7" t="s">
        <v>529</v>
      </c>
      <c r="E45" s="19"/>
      <c r="F45" s="29"/>
      <c r="G45" s="780"/>
      <c r="H45" s="794"/>
      <c r="I45" s="794"/>
      <c r="J45" s="794"/>
      <c r="K45" s="794"/>
      <c r="L45" s="794"/>
      <c r="M45" s="794"/>
      <c r="N45" s="794"/>
      <c r="O45" s="794"/>
      <c r="P45" s="794"/>
      <c r="Q45" s="794"/>
      <c r="R45" s="794"/>
      <c r="S45" s="813"/>
      <c r="U45" s="11"/>
      <c r="V45" s="39"/>
      <c r="W45" s="39"/>
      <c r="X45" s="39"/>
      <c r="Y45" s="23"/>
    </row>
    <row r="46" spans="2:25" ht="19.5" customHeight="1">
      <c r="B46" s="34" t="s">
        <v>315</v>
      </c>
      <c r="D46" s="7" t="s">
        <v>1044</v>
      </c>
      <c r="E46" s="19"/>
      <c r="F46" s="29"/>
      <c r="G46" s="780"/>
      <c r="H46" s="794"/>
      <c r="I46" s="794"/>
      <c r="J46" s="794"/>
      <c r="K46" s="794"/>
      <c r="L46" s="794"/>
      <c r="M46" s="794"/>
      <c r="N46" s="794"/>
      <c r="O46" s="794"/>
      <c r="P46" s="794"/>
      <c r="Q46" s="794"/>
      <c r="R46" s="794"/>
      <c r="S46" s="813"/>
      <c r="U46" s="11"/>
      <c r="V46" s="39"/>
      <c r="W46" s="39"/>
      <c r="X46" s="39"/>
      <c r="Y46" s="23"/>
    </row>
    <row r="47" spans="2:25" ht="21" customHeight="1">
      <c r="B47" s="34"/>
      <c r="C47" s="1"/>
      <c r="D47" s="1"/>
      <c r="E47" s="1"/>
      <c r="F47" s="1"/>
      <c r="G47" s="1"/>
      <c r="H47" s="1"/>
      <c r="I47" s="1"/>
      <c r="J47" s="1"/>
      <c r="K47" s="1"/>
      <c r="L47" s="1"/>
      <c r="M47" s="1"/>
      <c r="N47" s="1"/>
      <c r="O47" s="1"/>
      <c r="U47" s="34"/>
      <c r="V47" s="1263" t="s">
        <v>1554</v>
      </c>
      <c r="W47" s="1263" t="s">
        <v>1028</v>
      </c>
      <c r="X47" s="1263" t="s">
        <v>357</v>
      </c>
      <c r="Y47" s="23"/>
    </row>
    <row r="48" spans="2:25">
      <c r="B48" s="34"/>
      <c r="C48" s="2" t="s">
        <v>2078</v>
      </c>
      <c r="D48" s="1"/>
      <c r="E48" s="1"/>
      <c r="F48" s="1"/>
      <c r="G48" s="1"/>
      <c r="H48" s="1"/>
      <c r="I48" s="1"/>
      <c r="J48" s="1"/>
      <c r="K48" s="1"/>
      <c r="L48" s="1"/>
      <c r="M48" s="1"/>
      <c r="N48" s="1"/>
      <c r="O48" s="1"/>
      <c r="U48" s="1260"/>
      <c r="V48" s="1" t="s">
        <v>89</v>
      </c>
      <c r="W48" s="1" t="s">
        <v>1028</v>
      </c>
      <c r="X48" s="1" t="s">
        <v>89</v>
      </c>
      <c r="Y48" s="23"/>
    </row>
    <row r="49" spans="1:37" ht="9" customHeight="1">
      <c r="B49" s="34"/>
      <c r="D49" s="1"/>
      <c r="E49" s="1"/>
      <c r="F49" s="1"/>
      <c r="G49" s="1"/>
      <c r="H49" s="1"/>
      <c r="I49" s="1"/>
      <c r="J49" s="1"/>
      <c r="K49" s="1"/>
      <c r="L49" s="1"/>
      <c r="M49" s="1"/>
      <c r="N49" s="1"/>
      <c r="O49" s="1"/>
      <c r="U49" s="11"/>
      <c r="V49" s="39"/>
      <c r="W49" s="39"/>
      <c r="X49" s="39"/>
      <c r="Y49" s="23"/>
      <c r="Z49" s="1"/>
      <c r="AA49" s="1"/>
      <c r="AB49" s="1"/>
    </row>
    <row r="50" spans="1:37" ht="37.5" customHeight="1">
      <c r="B50" s="34"/>
      <c r="C50" s="193" t="s">
        <v>1824</v>
      </c>
      <c r="D50" s="193"/>
      <c r="E50" s="193"/>
      <c r="F50" s="193"/>
      <c r="G50" s="193"/>
      <c r="H50" s="193"/>
      <c r="I50" s="193"/>
      <c r="J50" s="193"/>
      <c r="K50" s="193"/>
      <c r="L50" s="193"/>
      <c r="M50" s="193"/>
      <c r="N50" s="193"/>
      <c r="O50" s="193"/>
      <c r="P50" s="193"/>
      <c r="Q50" s="193"/>
      <c r="R50" s="193"/>
      <c r="S50" s="193"/>
      <c r="T50" s="62"/>
      <c r="U50" s="1260"/>
      <c r="V50" s="1" t="s">
        <v>89</v>
      </c>
      <c r="W50" s="1" t="s">
        <v>1028</v>
      </c>
      <c r="X50" s="1" t="s">
        <v>89</v>
      </c>
      <c r="Y50" s="23"/>
    </row>
    <row r="51" spans="1:37" ht="6" customHeight="1">
      <c r="B51" s="42"/>
      <c r="C51" s="57"/>
      <c r="D51" s="57"/>
      <c r="E51" s="57"/>
      <c r="F51" s="57"/>
      <c r="G51" s="57"/>
      <c r="H51" s="57"/>
      <c r="I51" s="57"/>
      <c r="J51" s="57"/>
      <c r="K51" s="57"/>
      <c r="L51" s="57"/>
      <c r="M51" s="57"/>
      <c r="N51" s="57"/>
      <c r="O51" s="57"/>
      <c r="P51" s="57"/>
      <c r="Q51" s="57"/>
      <c r="R51" s="57"/>
      <c r="S51" s="57"/>
      <c r="T51" s="57"/>
      <c r="U51" s="42"/>
      <c r="V51" s="57"/>
      <c r="W51" s="57"/>
      <c r="X51" s="57"/>
      <c r="Y51" s="53"/>
    </row>
    <row r="52" spans="1:37">
      <c r="A52" s="39"/>
      <c r="B52" s="2" t="s">
        <v>968</v>
      </c>
      <c r="E52" s="126"/>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row>
    <row r="53" spans="1:37">
      <c r="A53" s="39"/>
      <c r="B53" s="2" t="s">
        <v>1805</v>
      </c>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row>
    <row r="122" spans="3:7">
      <c r="C122" s="57"/>
      <c r="D122" s="57"/>
      <c r="E122" s="57"/>
      <c r="F122" s="57"/>
      <c r="G122" s="57"/>
    </row>
    <row r="123" spans="3:7">
      <c r="C123" s="142"/>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1"/>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C1024" sqref="C1024"/>
    </sheetView>
  </sheetViews>
  <sheetFormatPr defaultColWidth="4" defaultRowHeight="13"/>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2500</v>
      </c>
      <c r="C2" s="4"/>
      <c r="D2" s="1899"/>
      <c r="E2" s="4"/>
      <c r="F2" s="4"/>
      <c r="G2" s="4"/>
      <c r="H2" s="4"/>
      <c r="I2" s="4"/>
      <c r="J2" s="4"/>
      <c r="K2" s="4"/>
      <c r="L2" s="4"/>
      <c r="M2" s="4"/>
      <c r="N2" s="4"/>
      <c r="O2" s="4"/>
      <c r="P2" s="4"/>
      <c r="Q2" s="4"/>
      <c r="R2" s="4"/>
      <c r="S2" s="4"/>
      <c r="T2" s="4"/>
      <c r="U2" s="4"/>
      <c r="V2" s="4"/>
      <c r="W2" s="4"/>
      <c r="X2" s="4"/>
      <c r="Y2" s="4"/>
    </row>
    <row r="4" spans="2:28">
      <c r="B4" s="1" t="s">
        <v>1351</v>
      </c>
      <c r="C4" s="1"/>
      <c r="D4" s="1"/>
      <c r="E4" s="1"/>
      <c r="F4" s="1"/>
      <c r="G4" s="1"/>
      <c r="H4" s="1"/>
      <c r="I4" s="1"/>
      <c r="J4" s="1"/>
      <c r="K4" s="1"/>
      <c r="L4" s="1"/>
      <c r="M4" s="1"/>
      <c r="N4" s="1"/>
      <c r="O4" s="1"/>
      <c r="P4" s="1"/>
      <c r="Q4" s="1"/>
      <c r="R4" s="1"/>
      <c r="S4" s="1"/>
      <c r="T4" s="1"/>
      <c r="U4" s="1"/>
      <c r="V4" s="1"/>
      <c r="W4" s="1"/>
      <c r="X4" s="1"/>
      <c r="Y4" s="1"/>
    </row>
    <row r="6" spans="2:28"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8" ht="23.25"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9" spans="2:28">
      <c r="B9" s="40"/>
      <c r="C9" s="142"/>
      <c r="D9" s="20"/>
      <c r="E9" s="142"/>
      <c r="F9" s="142"/>
      <c r="G9" s="142"/>
      <c r="H9" s="142"/>
      <c r="I9" s="142"/>
      <c r="J9" s="142"/>
      <c r="K9" s="142"/>
      <c r="L9" s="142"/>
      <c r="M9" s="142"/>
      <c r="N9" s="142"/>
      <c r="O9" s="142"/>
      <c r="P9" s="142"/>
      <c r="Q9" s="142"/>
      <c r="R9" s="142"/>
      <c r="S9" s="142"/>
      <c r="T9" s="52"/>
      <c r="U9" s="142"/>
      <c r="V9" s="142"/>
      <c r="W9" s="142"/>
      <c r="X9" s="142"/>
      <c r="Y9" s="52"/>
      <c r="Z9" s="4"/>
      <c r="AA9" s="4"/>
      <c r="AB9" s="4"/>
    </row>
    <row r="10" spans="2:28">
      <c r="B10" s="34" t="s">
        <v>1856</v>
      </c>
      <c r="T10" s="23"/>
      <c r="V10" s="1263" t="s">
        <v>1554</v>
      </c>
      <c r="W10" s="1263" t="s">
        <v>1028</v>
      </c>
      <c r="X10" s="1263" t="s">
        <v>357</v>
      </c>
      <c r="Y10" s="23"/>
      <c r="Z10" s="4"/>
      <c r="AA10" s="4"/>
      <c r="AB10" s="4"/>
    </row>
    <row r="11" spans="2:28">
      <c r="B11" s="34"/>
      <c r="T11" s="23"/>
      <c r="Y11" s="23"/>
      <c r="Z11" s="4"/>
      <c r="AA11" s="4"/>
      <c r="AB11" s="4"/>
    </row>
    <row r="12" spans="2:28" ht="17.25" customHeight="1">
      <c r="B12" s="34"/>
      <c r="D12" s="1" t="s">
        <v>1475</v>
      </c>
      <c r="E12" s="2" t="s">
        <v>2208</v>
      </c>
      <c r="F12" s="2"/>
      <c r="G12" s="2"/>
      <c r="H12" s="2"/>
      <c r="I12" s="2"/>
      <c r="J12" s="2"/>
      <c r="K12" s="2"/>
      <c r="L12" s="2"/>
      <c r="M12" s="2"/>
      <c r="N12" s="2"/>
      <c r="O12" s="2"/>
      <c r="P12" s="2"/>
      <c r="Q12" s="2"/>
      <c r="R12" s="2"/>
      <c r="S12" s="2"/>
      <c r="T12" s="23"/>
      <c r="V12" s="1" t="s">
        <v>89</v>
      </c>
      <c r="W12" s="1" t="s">
        <v>1028</v>
      </c>
      <c r="X12" s="1" t="s">
        <v>89</v>
      </c>
      <c r="Y12" s="32"/>
    </row>
    <row r="13" spans="2:28" ht="10.5" customHeight="1">
      <c r="B13" s="34"/>
      <c r="T13" s="23"/>
      <c r="V13" s="1"/>
      <c r="W13" s="1"/>
      <c r="X13" s="1"/>
      <c r="Y13" s="22"/>
    </row>
    <row r="14" spans="2:28" ht="30.75" customHeight="1">
      <c r="B14" s="34"/>
      <c r="D14" s="1" t="s">
        <v>1439</v>
      </c>
      <c r="E14" s="193" t="s">
        <v>2501</v>
      </c>
      <c r="F14" s="193"/>
      <c r="G14" s="193"/>
      <c r="H14" s="193"/>
      <c r="I14" s="193"/>
      <c r="J14" s="193"/>
      <c r="K14" s="193"/>
      <c r="L14" s="193"/>
      <c r="M14" s="193"/>
      <c r="N14" s="193"/>
      <c r="O14" s="193"/>
      <c r="P14" s="193"/>
      <c r="Q14" s="193"/>
      <c r="R14" s="193"/>
      <c r="S14" s="193"/>
      <c r="T14" s="62"/>
      <c r="V14" s="1" t="s">
        <v>89</v>
      </c>
      <c r="W14" s="1" t="s">
        <v>1028</v>
      </c>
      <c r="X14" s="1" t="s">
        <v>89</v>
      </c>
      <c r="Y14" s="32"/>
    </row>
    <row r="15" spans="2:28" ht="9" customHeight="1">
      <c r="B15" s="34"/>
      <c r="T15" s="23"/>
      <c r="V15" s="1"/>
      <c r="W15" s="1"/>
      <c r="X15" s="1"/>
      <c r="Y15" s="22"/>
    </row>
    <row r="16" spans="2:28" ht="41.25" customHeight="1">
      <c r="B16" s="34"/>
      <c r="D16" s="1" t="s">
        <v>687</v>
      </c>
      <c r="E16" s="193" t="s">
        <v>2502</v>
      </c>
      <c r="F16" s="193"/>
      <c r="G16" s="193"/>
      <c r="H16" s="193"/>
      <c r="I16" s="193"/>
      <c r="J16" s="193"/>
      <c r="K16" s="193"/>
      <c r="L16" s="193"/>
      <c r="M16" s="193"/>
      <c r="N16" s="193"/>
      <c r="O16" s="193"/>
      <c r="P16" s="193"/>
      <c r="Q16" s="193"/>
      <c r="R16" s="193"/>
      <c r="S16" s="193"/>
      <c r="T16" s="62"/>
      <c r="V16" s="1" t="s">
        <v>89</v>
      </c>
      <c r="W16" s="1" t="s">
        <v>1028</v>
      </c>
      <c r="X16" s="1" t="s">
        <v>89</v>
      </c>
      <c r="Y16" s="32"/>
    </row>
    <row r="17" spans="2:28" ht="7.5" customHeight="1">
      <c r="B17" s="34"/>
      <c r="T17" s="23"/>
      <c r="V17" s="39"/>
      <c r="W17" s="39"/>
      <c r="X17" s="39"/>
      <c r="Y17" s="32"/>
    </row>
    <row r="18" spans="2:28" ht="17.25" customHeight="1">
      <c r="B18" s="34"/>
      <c r="D18" s="1" t="s">
        <v>1476</v>
      </c>
      <c r="E18" s="2" t="s">
        <v>227</v>
      </c>
      <c r="F18" s="2"/>
      <c r="G18" s="2"/>
      <c r="H18" s="2"/>
      <c r="I18" s="2"/>
      <c r="J18" s="2"/>
      <c r="K18" s="2"/>
      <c r="L18" s="2"/>
      <c r="M18" s="2"/>
      <c r="N18" s="2"/>
      <c r="O18" s="2"/>
      <c r="P18" s="2"/>
      <c r="Q18" s="2"/>
      <c r="R18" s="2"/>
      <c r="S18" s="2"/>
      <c r="T18" s="23"/>
      <c r="V18" s="1" t="s">
        <v>89</v>
      </c>
      <c r="W18" s="1" t="s">
        <v>1028</v>
      </c>
      <c r="X18" s="1" t="s">
        <v>89</v>
      </c>
      <c r="Y18" s="32"/>
    </row>
    <row r="19" spans="2:28" ht="6.75" customHeight="1">
      <c r="B19" s="34"/>
      <c r="T19" s="23"/>
      <c r="Y19" s="23"/>
    </row>
    <row r="20" spans="2:28" ht="36" customHeight="1">
      <c r="B20" s="34"/>
      <c r="D20" s="1" t="s">
        <v>1792</v>
      </c>
      <c r="E20" s="193" t="s">
        <v>2503</v>
      </c>
      <c r="F20" s="193"/>
      <c r="G20" s="193"/>
      <c r="H20" s="193"/>
      <c r="I20" s="193"/>
      <c r="J20" s="193"/>
      <c r="K20" s="193"/>
      <c r="L20" s="193"/>
      <c r="M20" s="193"/>
      <c r="N20" s="193"/>
      <c r="O20" s="193"/>
      <c r="P20" s="193"/>
      <c r="Q20" s="193"/>
      <c r="R20" s="193"/>
      <c r="S20" s="193"/>
      <c r="T20" s="62"/>
      <c r="V20" s="1" t="s">
        <v>89</v>
      </c>
      <c r="W20" s="1" t="s">
        <v>1028</v>
      </c>
      <c r="X20" s="1" t="s">
        <v>89</v>
      </c>
      <c r="Y20" s="32"/>
    </row>
    <row r="21" spans="2:28" ht="6.75" customHeight="1">
      <c r="B21" s="42"/>
      <c r="C21" s="57"/>
      <c r="D21" s="25"/>
      <c r="E21" s="57"/>
      <c r="F21" s="57"/>
      <c r="G21" s="57"/>
      <c r="H21" s="57"/>
      <c r="I21" s="57"/>
      <c r="J21" s="57"/>
      <c r="K21" s="57"/>
      <c r="L21" s="57"/>
      <c r="M21" s="57"/>
      <c r="N21" s="57"/>
      <c r="O21" s="57"/>
      <c r="P21" s="57"/>
      <c r="Q21" s="57"/>
      <c r="R21" s="57"/>
      <c r="S21" s="57"/>
      <c r="T21" s="53"/>
      <c r="U21" s="57"/>
      <c r="V21" s="57"/>
      <c r="W21" s="57"/>
      <c r="X21" s="57"/>
      <c r="Y21" s="53"/>
    </row>
    <row r="22" spans="2:28" ht="6.75" customHeight="1"/>
    <row r="23" spans="2:28" ht="35.25" customHeight="1">
      <c r="B23" s="1" t="s">
        <v>1469</v>
      </c>
      <c r="C23" s="1"/>
      <c r="D23" s="1"/>
      <c r="E23" s="193" t="s">
        <v>267</v>
      </c>
      <c r="F23" s="193"/>
      <c r="G23" s="193"/>
      <c r="H23" s="193"/>
      <c r="I23" s="193"/>
      <c r="J23" s="193"/>
      <c r="K23" s="193"/>
      <c r="L23" s="193"/>
      <c r="M23" s="193"/>
      <c r="N23" s="193"/>
      <c r="O23" s="193"/>
      <c r="P23" s="193"/>
      <c r="Q23" s="193"/>
      <c r="R23" s="193"/>
      <c r="S23" s="193"/>
      <c r="T23" s="193"/>
      <c r="U23" s="193"/>
      <c r="V23" s="193"/>
      <c r="W23" s="193"/>
      <c r="X23" s="193"/>
      <c r="Y23" s="193"/>
    </row>
    <row r="24" spans="2:28" ht="24.75" customHeight="1">
      <c r="B24" s="1" t="s">
        <v>1666</v>
      </c>
      <c r="C24" s="1"/>
      <c r="D24" s="1"/>
      <c r="E24" s="193" t="s">
        <v>1801</v>
      </c>
      <c r="F24" s="193"/>
      <c r="G24" s="193"/>
      <c r="H24" s="193"/>
      <c r="I24" s="193"/>
      <c r="J24" s="193"/>
      <c r="K24" s="193"/>
      <c r="L24" s="193"/>
      <c r="M24" s="193"/>
      <c r="N24" s="193"/>
      <c r="O24" s="193"/>
      <c r="P24" s="193"/>
      <c r="Q24" s="193"/>
      <c r="R24" s="193"/>
      <c r="S24" s="193"/>
      <c r="T24" s="193"/>
      <c r="U24" s="193"/>
      <c r="V24" s="193"/>
      <c r="W24" s="193"/>
      <c r="X24" s="193"/>
      <c r="Y24" s="193"/>
      <c r="Z24" s="146"/>
    </row>
    <row r="25" spans="2:28" ht="7.5" customHeight="1">
      <c r="K25" s="4"/>
      <c r="L25" s="4"/>
      <c r="M25" s="4"/>
      <c r="N25" s="4"/>
      <c r="O25" s="4"/>
      <c r="P25" s="4"/>
      <c r="Q25" s="4"/>
      <c r="R25" s="4"/>
      <c r="S25" s="4"/>
      <c r="T25" s="4"/>
      <c r="U25" s="4"/>
      <c r="V25" s="4"/>
      <c r="W25" s="4"/>
      <c r="X25" s="4"/>
      <c r="Y25" s="4"/>
      <c r="Z25" s="4"/>
      <c r="AA25" s="4"/>
      <c r="AB25" s="4"/>
    </row>
    <row r="122" spans="3:7">
      <c r="C122" s="57"/>
      <c r="D122" s="25"/>
      <c r="E122" s="57"/>
      <c r="F122" s="57"/>
      <c r="G122" s="57"/>
    </row>
    <row r="123" spans="3:7">
      <c r="C123" s="142"/>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1"/>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024" sqref="C1024"/>
    </sheetView>
  </sheetViews>
  <sheetFormatPr defaultColWidth="4" defaultRowHeight="13"/>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2504</v>
      </c>
      <c r="C2" s="4"/>
      <c r="D2" s="4"/>
      <c r="E2" s="4"/>
      <c r="F2" s="4"/>
      <c r="G2" s="4"/>
      <c r="H2" s="4"/>
      <c r="I2" s="4"/>
      <c r="J2" s="4"/>
      <c r="K2" s="4"/>
      <c r="L2" s="4"/>
      <c r="M2" s="4"/>
      <c r="N2" s="4"/>
      <c r="O2" s="4"/>
      <c r="P2" s="4"/>
      <c r="Q2" s="4"/>
      <c r="R2" s="4"/>
      <c r="S2" s="4"/>
      <c r="T2" s="4"/>
      <c r="U2" s="4"/>
      <c r="V2" s="4"/>
      <c r="W2" s="4"/>
      <c r="X2" s="4"/>
      <c r="Y2" s="4"/>
    </row>
    <row r="4" spans="2:25">
      <c r="B4" s="1" t="s">
        <v>2505</v>
      </c>
      <c r="C4" s="1"/>
      <c r="D4" s="1"/>
      <c r="E4" s="1"/>
      <c r="F4" s="1"/>
      <c r="G4" s="1"/>
      <c r="H4" s="1"/>
      <c r="I4" s="1"/>
      <c r="J4" s="1"/>
      <c r="K4" s="1"/>
      <c r="L4" s="1"/>
      <c r="M4" s="1"/>
      <c r="N4" s="1"/>
      <c r="O4" s="1"/>
      <c r="P4" s="1"/>
      <c r="Q4" s="1"/>
      <c r="R4" s="1"/>
      <c r="S4" s="1"/>
      <c r="T4" s="1"/>
      <c r="U4" s="1"/>
      <c r="V4" s="1"/>
      <c r="W4" s="1"/>
      <c r="X4" s="1"/>
      <c r="Y4" s="1"/>
    </row>
    <row r="6" spans="2:25"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5" ht="23.25"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25" ht="20.100000000000001" customHeight="1">
      <c r="B8" s="8" t="s">
        <v>1589</v>
      </c>
      <c r="C8" s="20"/>
      <c r="D8" s="20"/>
      <c r="E8" s="20"/>
      <c r="F8" s="21"/>
      <c r="G8" s="8" t="s">
        <v>89</v>
      </c>
      <c r="H8" s="142" t="s">
        <v>2506</v>
      </c>
      <c r="I8" s="142"/>
      <c r="J8" s="142"/>
      <c r="K8" s="142"/>
      <c r="L8" s="142"/>
      <c r="M8" s="142"/>
      <c r="N8" s="142"/>
      <c r="O8" s="142"/>
      <c r="P8" s="142"/>
      <c r="Q8" s="142"/>
      <c r="R8" s="142"/>
      <c r="S8" s="142"/>
      <c r="T8" s="142"/>
      <c r="U8" s="142"/>
      <c r="V8" s="142"/>
      <c r="W8" s="142"/>
      <c r="X8" s="142"/>
      <c r="Y8" s="52"/>
    </row>
    <row r="9" spans="2:25" ht="20.100000000000001" customHeight="1">
      <c r="B9" s="9"/>
      <c r="C9" s="1"/>
      <c r="D9" s="1"/>
      <c r="E9" s="1"/>
      <c r="F9" s="22"/>
      <c r="G9" s="9" t="s">
        <v>89</v>
      </c>
      <c r="H9" s="2" t="s">
        <v>769</v>
      </c>
      <c r="I9" s="2"/>
      <c r="J9" s="2"/>
      <c r="K9" s="2"/>
      <c r="L9" s="2"/>
      <c r="M9" s="2"/>
      <c r="N9" s="2"/>
      <c r="O9" s="2"/>
      <c r="P9" s="2"/>
      <c r="Q9" s="2"/>
      <c r="R9" s="2"/>
      <c r="S9" s="2"/>
      <c r="T9" s="2"/>
      <c r="U9" s="2"/>
      <c r="V9" s="2"/>
      <c r="W9" s="2"/>
      <c r="X9" s="2"/>
      <c r="Y9" s="23"/>
    </row>
    <row r="10" spans="2:25" ht="20.100000000000001" customHeight="1">
      <c r="B10" s="17"/>
      <c r="C10" s="25"/>
      <c r="D10" s="25"/>
      <c r="E10" s="25"/>
      <c r="F10" s="24"/>
      <c r="G10" s="17" t="s">
        <v>89</v>
      </c>
      <c r="H10" s="57" t="s">
        <v>2507</v>
      </c>
      <c r="I10" s="57"/>
      <c r="J10" s="57"/>
      <c r="K10" s="57"/>
      <c r="L10" s="57"/>
      <c r="M10" s="57"/>
      <c r="N10" s="57"/>
      <c r="O10" s="57"/>
      <c r="P10" s="57"/>
      <c r="Q10" s="57"/>
      <c r="R10" s="57"/>
      <c r="S10" s="57"/>
      <c r="T10" s="57"/>
      <c r="U10" s="57"/>
      <c r="V10" s="57"/>
      <c r="W10" s="57"/>
      <c r="X10" s="57"/>
      <c r="Y10" s="53"/>
    </row>
    <row r="11" spans="2:25" ht="10.5" customHeight="1">
      <c r="B11" s="1"/>
      <c r="C11" s="1"/>
      <c r="D11" s="1"/>
      <c r="E11" s="1"/>
      <c r="F11" s="1"/>
      <c r="G11" s="39"/>
      <c r="I11" s="193"/>
      <c r="J11" s="193"/>
      <c r="K11" s="193"/>
      <c r="L11" s="193"/>
      <c r="M11" s="193"/>
      <c r="N11" s="193"/>
      <c r="O11" s="193"/>
      <c r="P11" s="193"/>
      <c r="Q11" s="193"/>
      <c r="R11" s="193"/>
      <c r="S11" s="193"/>
      <c r="T11" s="193"/>
      <c r="U11" s="193"/>
      <c r="V11" s="193"/>
      <c r="W11" s="193"/>
      <c r="X11" s="193"/>
      <c r="Y11" s="193"/>
    </row>
    <row r="12" spans="2:25" ht="15.75" customHeight="1">
      <c r="B12" s="40"/>
      <c r="C12" s="20"/>
      <c r="D12" s="20"/>
      <c r="E12" s="20"/>
      <c r="F12" s="20"/>
      <c r="G12" s="126"/>
      <c r="H12" s="142"/>
      <c r="I12" s="174"/>
      <c r="J12" s="174"/>
      <c r="K12" s="174"/>
      <c r="L12" s="174"/>
      <c r="M12" s="174"/>
      <c r="N12" s="174"/>
      <c r="O12" s="174"/>
      <c r="P12" s="174"/>
      <c r="Q12" s="174"/>
      <c r="R12" s="174"/>
      <c r="S12" s="174"/>
      <c r="T12" s="812"/>
      <c r="U12" s="40"/>
      <c r="V12" s="1422"/>
      <c r="W12" s="1422"/>
      <c r="X12" s="1422"/>
      <c r="Y12" s="52"/>
    </row>
    <row r="13" spans="2:25" ht="15.75" customHeight="1">
      <c r="B13" s="34" t="s">
        <v>833</v>
      </c>
      <c r="C13" s="1"/>
      <c r="D13" s="1"/>
      <c r="E13" s="1"/>
      <c r="F13" s="1"/>
      <c r="G13" s="39"/>
      <c r="I13" s="193"/>
      <c r="J13" s="193"/>
      <c r="K13" s="193"/>
      <c r="L13" s="193"/>
      <c r="M13" s="193"/>
      <c r="N13" s="193"/>
      <c r="O13" s="193"/>
      <c r="P13" s="193"/>
      <c r="Q13" s="193"/>
      <c r="R13" s="193"/>
      <c r="S13" s="193"/>
      <c r="T13" s="193"/>
      <c r="U13" s="34"/>
      <c r="V13" s="1263" t="s">
        <v>1554</v>
      </c>
      <c r="W13" s="1263" t="s">
        <v>1028</v>
      </c>
      <c r="X13" s="1263" t="s">
        <v>357</v>
      </c>
      <c r="Y13" s="23"/>
    </row>
    <row r="14" spans="2:25" ht="9.75" customHeight="1">
      <c r="B14" s="34"/>
      <c r="C14" s="1"/>
      <c r="D14" s="1"/>
      <c r="E14" s="1"/>
      <c r="F14" s="1"/>
      <c r="G14" s="39"/>
      <c r="I14" s="193"/>
      <c r="J14" s="193"/>
      <c r="K14" s="193"/>
      <c r="L14" s="193"/>
      <c r="M14" s="193"/>
      <c r="N14" s="193"/>
      <c r="O14" s="193"/>
      <c r="P14" s="193"/>
      <c r="Q14" s="193"/>
      <c r="R14" s="193"/>
      <c r="S14" s="193"/>
      <c r="T14" s="193"/>
      <c r="U14" s="34"/>
      <c r="V14" s="1263"/>
      <c r="W14" s="1263"/>
      <c r="X14" s="1263"/>
      <c r="Y14" s="23"/>
    </row>
    <row r="15" spans="2:25" ht="15.75" customHeight="1">
      <c r="B15" s="34"/>
      <c r="C15" s="2" t="s">
        <v>2554</v>
      </c>
      <c r="D15" s="1"/>
      <c r="E15" s="1"/>
      <c r="F15" s="1"/>
      <c r="G15" s="39"/>
      <c r="I15" s="193"/>
      <c r="J15" s="193"/>
      <c r="K15" s="193"/>
      <c r="L15" s="193"/>
      <c r="M15" s="193"/>
      <c r="N15" s="193"/>
      <c r="O15" s="193"/>
      <c r="P15" s="193"/>
      <c r="Q15" s="193"/>
      <c r="R15" s="193"/>
      <c r="S15" s="193"/>
      <c r="T15" s="193"/>
      <c r="U15" s="34"/>
      <c r="Y15" s="23"/>
    </row>
    <row r="16" spans="2:25" ht="31.5" customHeight="1">
      <c r="B16" s="34"/>
      <c r="C16" s="1281" t="s">
        <v>2508</v>
      </c>
      <c r="D16" s="1281"/>
      <c r="E16" s="1281"/>
      <c r="F16" s="779"/>
      <c r="G16" s="8" t="s">
        <v>1475</v>
      </c>
      <c r="H16" s="142" t="s">
        <v>622</v>
      </c>
      <c r="I16" s="142"/>
      <c r="J16" s="142"/>
      <c r="K16" s="142"/>
      <c r="L16" s="142"/>
      <c r="M16" s="142"/>
      <c r="N16" s="142"/>
      <c r="O16" s="142"/>
      <c r="P16" s="142"/>
      <c r="Q16" s="142"/>
      <c r="R16" s="142"/>
      <c r="S16" s="52"/>
      <c r="T16" s="39"/>
      <c r="U16" s="34"/>
      <c r="V16" s="1" t="s">
        <v>89</v>
      </c>
      <c r="W16" s="1" t="s">
        <v>1028</v>
      </c>
      <c r="X16" s="1" t="s">
        <v>89</v>
      </c>
      <c r="Y16" s="32"/>
    </row>
    <row r="17" spans="2:25" ht="32.25" customHeight="1">
      <c r="B17" s="11"/>
      <c r="C17" s="1281"/>
      <c r="D17" s="1281"/>
      <c r="E17" s="1281"/>
      <c r="F17" s="779"/>
      <c r="G17" s="60" t="s">
        <v>1439</v>
      </c>
      <c r="H17" s="351" t="s">
        <v>2509</v>
      </c>
      <c r="I17" s="351"/>
      <c r="J17" s="351"/>
      <c r="K17" s="351"/>
      <c r="L17" s="351"/>
      <c r="M17" s="351"/>
      <c r="N17" s="351"/>
      <c r="O17" s="351"/>
      <c r="P17" s="351"/>
      <c r="Q17" s="351"/>
      <c r="R17" s="351"/>
      <c r="S17" s="356"/>
      <c r="T17" s="146"/>
      <c r="U17" s="34"/>
      <c r="V17" s="1" t="s">
        <v>89</v>
      </c>
      <c r="W17" s="1" t="s">
        <v>1028</v>
      </c>
      <c r="X17" s="1" t="s">
        <v>89</v>
      </c>
      <c r="Y17" s="22"/>
    </row>
    <row r="18" spans="2:25" ht="5.25" customHeight="1">
      <c r="B18" s="11"/>
      <c r="C18" s="39"/>
      <c r="D18" s="39"/>
      <c r="E18" s="39"/>
      <c r="F18" s="39"/>
      <c r="U18" s="34"/>
      <c r="Y18" s="23"/>
    </row>
    <row r="19" spans="2:25" ht="17.25" customHeight="1">
      <c r="B19" s="11"/>
      <c r="C19" s="39" t="s">
        <v>334</v>
      </c>
      <c r="D19" s="39"/>
      <c r="E19" s="39"/>
      <c r="F19" s="39"/>
      <c r="U19" s="34"/>
      <c r="Y19" s="23"/>
    </row>
    <row r="20" spans="2:25" ht="32.25" customHeight="1">
      <c r="B20" s="11"/>
      <c r="C20" s="1281" t="s">
        <v>2510</v>
      </c>
      <c r="D20" s="1253"/>
      <c r="E20" s="1253"/>
      <c r="F20" s="7"/>
      <c r="G20" s="8" t="s">
        <v>1475</v>
      </c>
      <c r="H20" s="174" t="s">
        <v>2511</v>
      </c>
      <c r="I20" s="174"/>
      <c r="J20" s="174"/>
      <c r="K20" s="174"/>
      <c r="L20" s="174"/>
      <c r="M20" s="174"/>
      <c r="N20" s="174"/>
      <c r="O20" s="174"/>
      <c r="P20" s="174"/>
      <c r="Q20" s="174"/>
      <c r="R20" s="174"/>
      <c r="S20" s="812"/>
      <c r="U20" s="34"/>
      <c r="V20" s="1" t="s">
        <v>89</v>
      </c>
      <c r="W20" s="1" t="s">
        <v>1028</v>
      </c>
      <c r="X20" s="1" t="s">
        <v>89</v>
      </c>
      <c r="Y20" s="32"/>
    </row>
    <row r="21" spans="2:25" ht="31.5" customHeight="1">
      <c r="B21" s="11"/>
      <c r="C21" s="1253"/>
      <c r="D21" s="1253"/>
      <c r="E21" s="1253"/>
      <c r="F21" s="7"/>
      <c r="G21" s="17" t="s">
        <v>1439</v>
      </c>
      <c r="H21" s="351" t="s">
        <v>2512</v>
      </c>
      <c r="I21" s="351"/>
      <c r="J21" s="351"/>
      <c r="K21" s="351"/>
      <c r="L21" s="351"/>
      <c r="M21" s="351"/>
      <c r="N21" s="351"/>
      <c r="O21" s="351"/>
      <c r="P21" s="351"/>
      <c r="Q21" s="351"/>
      <c r="R21" s="351"/>
      <c r="S21" s="356"/>
      <c r="U21" s="34"/>
      <c r="V21" s="1" t="s">
        <v>89</v>
      </c>
      <c r="W21" s="1" t="s">
        <v>1028</v>
      </c>
      <c r="X21" s="1" t="s">
        <v>89</v>
      </c>
      <c r="Y21" s="32"/>
    </row>
    <row r="22" spans="2:25" ht="4.5" customHeight="1">
      <c r="B22" s="11"/>
      <c r="C22" s="39"/>
      <c r="D22" s="39"/>
      <c r="E22" s="39"/>
      <c r="F22" s="39"/>
      <c r="U22" s="34"/>
      <c r="Y22" s="23"/>
    </row>
    <row r="23" spans="2:25" ht="17.25" customHeight="1">
      <c r="B23" s="11"/>
      <c r="C23" s="39" t="s">
        <v>2513</v>
      </c>
      <c r="D23" s="39"/>
      <c r="E23" s="39"/>
      <c r="F23" s="39"/>
      <c r="U23" s="34"/>
      <c r="Y23" s="23"/>
    </row>
    <row r="24" spans="2:25" ht="31.5" customHeight="1">
      <c r="B24" s="11"/>
      <c r="C24" s="1281" t="s">
        <v>2510</v>
      </c>
      <c r="D24" s="1253"/>
      <c r="E24" s="1253"/>
      <c r="F24" s="7"/>
      <c r="G24" s="8" t="s">
        <v>1475</v>
      </c>
      <c r="H24" s="174" t="s">
        <v>535</v>
      </c>
      <c r="I24" s="174"/>
      <c r="J24" s="174"/>
      <c r="K24" s="174"/>
      <c r="L24" s="174"/>
      <c r="M24" s="174"/>
      <c r="N24" s="174"/>
      <c r="O24" s="174"/>
      <c r="P24" s="174"/>
      <c r="Q24" s="174"/>
      <c r="R24" s="174"/>
      <c r="S24" s="812"/>
      <c r="U24" s="34"/>
      <c r="V24" s="1" t="s">
        <v>89</v>
      </c>
      <c r="W24" s="1" t="s">
        <v>1028</v>
      </c>
      <c r="X24" s="1" t="s">
        <v>89</v>
      </c>
      <c r="Y24" s="32"/>
    </row>
    <row r="25" spans="2:25" ht="44.25" customHeight="1">
      <c r="B25" s="11"/>
      <c r="C25" s="1253"/>
      <c r="D25" s="1253"/>
      <c r="E25" s="1253"/>
      <c r="F25" s="7"/>
      <c r="G25" s="17" t="s">
        <v>1439</v>
      </c>
      <c r="H25" s="351" t="s">
        <v>2514</v>
      </c>
      <c r="I25" s="351"/>
      <c r="J25" s="351"/>
      <c r="K25" s="351"/>
      <c r="L25" s="351"/>
      <c r="M25" s="351"/>
      <c r="N25" s="351"/>
      <c r="O25" s="351"/>
      <c r="P25" s="351"/>
      <c r="Q25" s="351"/>
      <c r="R25" s="351"/>
      <c r="S25" s="356"/>
      <c r="U25" s="34"/>
      <c r="V25" s="1" t="s">
        <v>89</v>
      </c>
      <c r="W25" s="1" t="s">
        <v>1028</v>
      </c>
      <c r="X25" s="1" t="s">
        <v>89</v>
      </c>
      <c r="Y25" s="32"/>
    </row>
    <row r="26" spans="2:25" ht="6.75" customHeight="1">
      <c r="B26" s="11"/>
      <c r="C26" s="39"/>
      <c r="D26" s="39"/>
      <c r="E26" s="39"/>
      <c r="F26" s="39"/>
      <c r="G26" s="1900"/>
      <c r="U26" s="34"/>
      <c r="Y26" s="23"/>
    </row>
    <row r="27" spans="2:25" ht="18" customHeight="1">
      <c r="B27" s="11"/>
      <c r="C27" s="39" t="s">
        <v>2515</v>
      </c>
      <c r="E27" s="39"/>
      <c r="F27" s="39"/>
      <c r="U27" s="34"/>
      <c r="Y27" s="23"/>
    </row>
    <row r="28" spans="2:25" ht="31.5" customHeight="1">
      <c r="B28" s="11"/>
      <c r="C28" s="1281" t="s">
        <v>2510</v>
      </c>
      <c r="D28" s="1253"/>
      <c r="E28" s="1253"/>
      <c r="F28" s="7"/>
      <c r="G28" s="8" t="s">
        <v>1475</v>
      </c>
      <c r="H28" s="174" t="s">
        <v>2482</v>
      </c>
      <c r="I28" s="174"/>
      <c r="J28" s="174"/>
      <c r="K28" s="174"/>
      <c r="L28" s="174"/>
      <c r="M28" s="174"/>
      <c r="N28" s="174"/>
      <c r="O28" s="174"/>
      <c r="P28" s="174"/>
      <c r="Q28" s="174"/>
      <c r="R28" s="174"/>
      <c r="S28" s="812"/>
      <c r="U28" s="34"/>
      <c r="V28" s="1" t="s">
        <v>89</v>
      </c>
      <c r="W28" s="1" t="s">
        <v>1028</v>
      </c>
      <c r="X28" s="1" t="s">
        <v>89</v>
      </c>
      <c r="Y28" s="32"/>
    </row>
    <row r="29" spans="2:25" ht="29.25" customHeight="1">
      <c r="B29" s="11"/>
      <c r="C29" s="1253"/>
      <c r="D29" s="1253"/>
      <c r="E29" s="1253"/>
      <c r="F29" s="7"/>
      <c r="G29" s="17" t="s">
        <v>1439</v>
      </c>
      <c r="H29" s="57" t="s">
        <v>2516</v>
      </c>
      <c r="I29" s="57"/>
      <c r="J29" s="57"/>
      <c r="K29" s="57"/>
      <c r="L29" s="57"/>
      <c r="M29" s="57"/>
      <c r="N29" s="57"/>
      <c r="O29" s="57"/>
      <c r="P29" s="57"/>
      <c r="Q29" s="57"/>
      <c r="R29" s="57"/>
      <c r="S29" s="53"/>
      <c r="U29" s="34"/>
      <c r="V29" s="1" t="s">
        <v>89</v>
      </c>
      <c r="W29" s="1" t="s">
        <v>1028</v>
      </c>
      <c r="X29" s="1" t="s">
        <v>89</v>
      </c>
      <c r="Y29" s="32"/>
    </row>
    <row r="30" spans="2:25" ht="6.75" customHeight="1">
      <c r="B30" s="11"/>
      <c r="C30" s="1"/>
      <c r="D30" s="1"/>
      <c r="E30" s="1"/>
      <c r="F30" s="1"/>
      <c r="U30" s="34"/>
      <c r="V30" s="1387"/>
      <c r="W30" s="1"/>
      <c r="X30" s="1387"/>
      <c r="Y30" s="32"/>
    </row>
    <row r="31" spans="2:25" ht="29.25" customHeight="1">
      <c r="B31" s="11"/>
      <c r="C31" s="1691" t="s">
        <v>2517</v>
      </c>
      <c r="D31" s="1691"/>
      <c r="E31" s="903" t="s">
        <v>2457</v>
      </c>
      <c r="F31" s="903"/>
      <c r="G31" s="903"/>
      <c r="H31" s="903"/>
      <c r="I31" s="903"/>
      <c r="J31" s="903"/>
      <c r="K31" s="903"/>
      <c r="L31" s="903"/>
      <c r="M31" s="903"/>
      <c r="N31" s="903"/>
      <c r="O31" s="903"/>
      <c r="P31" s="903"/>
      <c r="Q31" s="903"/>
      <c r="R31" s="903"/>
      <c r="S31" s="903"/>
      <c r="T31" s="916"/>
      <c r="U31" s="34"/>
      <c r="Y31" s="23"/>
    </row>
    <row r="32" spans="2:25" ht="19.5" customHeight="1">
      <c r="B32" s="13"/>
      <c r="C32" s="957" t="s">
        <v>2518</v>
      </c>
      <c r="D32" s="957"/>
      <c r="E32" s="1762" t="s">
        <v>1602</v>
      </c>
      <c r="F32" s="1762"/>
      <c r="G32" s="1762"/>
      <c r="H32" s="1762"/>
      <c r="I32" s="1762"/>
      <c r="J32" s="1762"/>
      <c r="K32" s="1762"/>
      <c r="L32" s="1762"/>
      <c r="M32" s="1762"/>
      <c r="N32" s="1762"/>
      <c r="O32" s="1762"/>
      <c r="P32" s="1762"/>
      <c r="Q32" s="1762"/>
      <c r="R32" s="1762"/>
      <c r="S32" s="1762"/>
      <c r="T32" s="1763"/>
      <c r="U32" s="42"/>
      <c r="V32" s="957"/>
      <c r="W32" s="25"/>
      <c r="X32" s="957"/>
      <c r="Y32" s="61"/>
    </row>
    <row r="33" spans="2:28" ht="15" customHeight="1">
      <c r="B33" s="2" t="s">
        <v>968</v>
      </c>
    </row>
    <row r="34" spans="2:28" ht="15" customHeight="1">
      <c r="B34" s="2" t="s">
        <v>1805</v>
      </c>
      <c r="K34" s="4"/>
      <c r="L34" s="4"/>
      <c r="M34" s="4"/>
      <c r="N34" s="4"/>
      <c r="O34" s="4"/>
      <c r="P34" s="4"/>
      <c r="Q34" s="4"/>
      <c r="R34" s="4"/>
      <c r="S34" s="4"/>
      <c r="T34" s="4"/>
      <c r="U34" s="4"/>
      <c r="V34" s="4"/>
      <c r="W34" s="4"/>
      <c r="X34" s="4"/>
      <c r="Y34" s="4"/>
      <c r="Z34" s="4"/>
      <c r="AA34" s="4"/>
      <c r="AB34" s="4"/>
    </row>
    <row r="35" spans="2:28" ht="15" customHeight="1"/>
    <row r="36" spans="2:28" ht="4.5" customHeight="1"/>
    <row r="122" spans="3:7">
      <c r="C122" s="57"/>
      <c r="D122" s="57"/>
      <c r="E122" s="57"/>
      <c r="F122" s="57"/>
      <c r="G122" s="57"/>
    </row>
    <row r="123" spans="3:7">
      <c r="C123" s="142"/>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1"/>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AF130"/>
  <sheetViews>
    <sheetView showGridLines="0" view="pageBreakPreview" topLeftCell="A22" zoomScale="55" zoomScaleSheetLayoutView="55" workbookViewId="0">
      <selection activeCell="C1024" sqref="C1024"/>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1" width="4.875" style="2" customWidth="1"/>
    <col min="22" max="22" width="7.75" style="2" customWidth="1"/>
    <col min="23" max="23" width="4.875" style="2" customWidth="1"/>
    <col min="24" max="24" width="5.375" style="2" customWidth="1"/>
    <col min="25" max="29" width="4.875" style="2" customWidth="1"/>
    <col min="30" max="30" width="9.25" style="2" bestFit="1" customWidth="1"/>
    <col min="31" max="32" width="4.875" style="2" customWidth="1"/>
    <col min="33" max="16384" width="9" style="2" customWidth="1"/>
  </cols>
  <sheetData>
    <row r="1" spans="1:32" ht="20.25" customHeight="1">
      <c r="A1" s="274"/>
      <c r="B1" s="27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row>
    <row r="2" spans="1:32" ht="20.25" customHeight="1">
      <c r="A2" s="402" t="s">
        <v>1221</v>
      </c>
      <c r="B2" s="402"/>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row>
    <row r="3" spans="1:32" ht="20.25" customHeight="1">
      <c r="A3" s="403" t="s">
        <v>1262</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row>
    <row r="4" spans="1:32" ht="20.25" customHeight="1">
      <c r="A4" s="274"/>
      <c r="B4" s="274"/>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row>
    <row r="5" spans="1:32" ht="30" customHeight="1">
      <c r="A5" s="274"/>
      <c r="B5" s="274"/>
      <c r="C5" s="279"/>
      <c r="D5" s="279"/>
      <c r="E5" s="279"/>
      <c r="F5" s="279"/>
      <c r="G5" s="279"/>
      <c r="H5" s="279"/>
      <c r="I5" s="279"/>
      <c r="J5" s="274"/>
      <c r="K5" s="274"/>
      <c r="L5" s="274"/>
      <c r="M5" s="274"/>
      <c r="N5" s="274"/>
      <c r="O5" s="274"/>
      <c r="P5" s="274"/>
      <c r="Q5" s="274"/>
      <c r="R5" s="274"/>
      <c r="S5" s="404" t="s">
        <v>155</v>
      </c>
      <c r="T5" s="659"/>
      <c r="U5" s="659"/>
      <c r="V5" s="637"/>
      <c r="W5" s="609"/>
      <c r="X5" s="610"/>
      <c r="Y5" s="610"/>
      <c r="Z5" s="610"/>
      <c r="AA5" s="610"/>
      <c r="AB5" s="610"/>
      <c r="AC5" s="610"/>
      <c r="AD5" s="610"/>
      <c r="AE5" s="610"/>
      <c r="AF5" s="637"/>
    </row>
    <row r="6" spans="1:32" ht="20.25" customHeight="1">
      <c r="A6" s="274"/>
      <c r="B6" s="274"/>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row>
    <row r="7" spans="1:32" ht="17.25" customHeight="1">
      <c r="A7" s="404" t="s">
        <v>34</v>
      </c>
      <c r="B7" s="659"/>
      <c r="C7" s="637"/>
      <c r="D7" s="404" t="s">
        <v>65</v>
      </c>
      <c r="E7" s="637"/>
      <c r="F7" s="404" t="s">
        <v>14</v>
      </c>
      <c r="G7" s="637"/>
      <c r="H7" s="404" t="s">
        <v>2</v>
      </c>
      <c r="I7" s="659"/>
      <c r="J7" s="659"/>
      <c r="K7" s="659"/>
      <c r="L7" s="659"/>
      <c r="M7" s="659"/>
      <c r="N7" s="659"/>
      <c r="O7" s="659"/>
      <c r="P7" s="659"/>
      <c r="Q7" s="659"/>
      <c r="R7" s="659"/>
      <c r="S7" s="659"/>
      <c r="T7" s="659"/>
      <c r="U7" s="659"/>
      <c r="V7" s="659"/>
      <c r="W7" s="659"/>
      <c r="X7" s="637"/>
      <c r="Y7" s="404" t="s">
        <v>54</v>
      </c>
      <c r="Z7" s="659"/>
      <c r="AA7" s="659"/>
      <c r="AB7" s="637"/>
      <c r="AC7" s="404" t="s">
        <v>36</v>
      </c>
      <c r="AD7" s="659"/>
      <c r="AE7" s="659"/>
      <c r="AF7" s="637"/>
    </row>
    <row r="8" spans="1:32" ht="18.95" customHeight="1">
      <c r="A8" s="408"/>
      <c r="B8" s="420"/>
      <c r="C8" s="661"/>
      <c r="D8" s="412"/>
      <c r="E8" s="468"/>
      <c r="F8" s="405"/>
      <c r="G8" s="468"/>
      <c r="H8" s="675" t="s">
        <v>147</v>
      </c>
      <c r="I8" s="529" t="s">
        <v>89</v>
      </c>
      <c r="J8" s="519" t="s">
        <v>157</v>
      </c>
      <c r="K8" s="566"/>
      <c r="L8" s="519"/>
      <c r="M8" s="277" t="s">
        <v>89</v>
      </c>
      <c r="N8" s="519" t="s">
        <v>160</v>
      </c>
      <c r="O8" s="519"/>
      <c r="P8" s="519"/>
      <c r="Q8" s="519"/>
      <c r="R8" s="519"/>
      <c r="S8" s="519"/>
      <c r="T8" s="519"/>
      <c r="U8" s="519"/>
      <c r="V8" s="519"/>
      <c r="W8" s="519"/>
      <c r="X8" s="478"/>
      <c r="Y8" s="535" t="s">
        <v>89</v>
      </c>
      <c r="Z8" s="549" t="s">
        <v>126</v>
      </c>
      <c r="AA8" s="549"/>
      <c r="AB8" s="634"/>
      <c r="AC8" s="535" t="s">
        <v>89</v>
      </c>
      <c r="AD8" s="549" t="s">
        <v>126</v>
      </c>
      <c r="AE8" s="549"/>
      <c r="AF8" s="634"/>
    </row>
    <row r="9" spans="1:32" ht="18.75" customHeight="1">
      <c r="A9" s="406"/>
      <c r="B9" s="419"/>
      <c r="C9" s="430"/>
      <c r="D9" s="409"/>
      <c r="E9" s="438"/>
      <c r="F9" s="413"/>
      <c r="G9" s="438"/>
      <c r="H9" s="98" t="s">
        <v>436</v>
      </c>
      <c r="I9" s="688" t="s">
        <v>89</v>
      </c>
      <c r="J9" s="705" t="s">
        <v>157</v>
      </c>
      <c r="K9" s="712"/>
      <c r="L9" s="705"/>
      <c r="M9" s="719" t="s">
        <v>89</v>
      </c>
      <c r="N9" s="705" t="s">
        <v>160</v>
      </c>
      <c r="O9" s="705"/>
      <c r="P9" s="705"/>
      <c r="Q9" s="705"/>
      <c r="R9" s="705"/>
      <c r="S9" s="705"/>
      <c r="T9" s="705"/>
      <c r="U9" s="705"/>
      <c r="V9" s="705"/>
      <c r="W9" s="705"/>
      <c r="X9" s="736"/>
      <c r="Y9" s="407" t="s">
        <v>89</v>
      </c>
      <c r="Z9" s="282" t="s">
        <v>141</v>
      </c>
      <c r="AA9" s="282"/>
      <c r="AB9" s="293"/>
      <c r="AC9" s="407" t="s">
        <v>89</v>
      </c>
      <c r="AD9" s="282" t="s">
        <v>141</v>
      </c>
      <c r="AE9" s="282"/>
      <c r="AF9" s="293"/>
    </row>
    <row r="10" spans="1:32" ht="18.75" customHeight="1">
      <c r="A10" s="406"/>
      <c r="B10" s="419"/>
      <c r="C10" s="430"/>
      <c r="D10" s="409"/>
      <c r="E10" s="438"/>
      <c r="F10" s="413"/>
      <c r="G10" s="438"/>
      <c r="H10" s="485" t="s">
        <v>203</v>
      </c>
      <c r="I10" s="530" t="s">
        <v>89</v>
      </c>
      <c r="J10" s="551" t="s">
        <v>1159</v>
      </c>
      <c r="K10" s="551"/>
      <c r="L10" s="551"/>
      <c r="M10" s="537" t="s">
        <v>89</v>
      </c>
      <c r="N10" s="551" t="s">
        <v>66</v>
      </c>
      <c r="O10" s="551"/>
      <c r="P10" s="551"/>
      <c r="Q10" s="528"/>
      <c r="R10" s="528"/>
      <c r="S10" s="528"/>
      <c r="T10" s="528"/>
      <c r="U10" s="282"/>
      <c r="V10" s="282"/>
      <c r="W10" s="282"/>
      <c r="X10" s="438"/>
      <c r="Y10" s="407"/>
      <c r="Z10" s="282"/>
      <c r="AA10" s="282"/>
      <c r="AB10" s="293"/>
      <c r="AC10" s="407"/>
      <c r="AD10" s="282"/>
      <c r="AE10" s="282"/>
      <c r="AF10" s="293"/>
    </row>
    <row r="11" spans="1:32" ht="18.75" customHeight="1">
      <c r="A11" s="406"/>
      <c r="B11" s="419"/>
      <c r="C11" s="430"/>
      <c r="D11" s="409"/>
      <c r="E11" s="438"/>
      <c r="F11" s="413"/>
      <c r="G11" s="438"/>
      <c r="H11" s="499"/>
      <c r="I11" s="524"/>
      <c r="J11" s="560"/>
      <c r="K11" s="560"/>
      <c r="L11" s="560"/>
      <c r="M11" s="544"/>
      <c r="N11" s="560"/>
      <c r="O11" s="560"/>
      <c r="P11" s="560"/>
      <c r="Q11" s="579"/>
      <c r="R11" s="579"/>
      <c r="S11" s="579"/>
      <c r="T11" s="579"/>
      <c r="U11" s="519"/>
      <c r="V11" s="519"/>
      <c r="W11" s="519"/>
      <c r="X11" s="478"/>
      <c r="Y11" s="751"/>
      <c r="Z11" s="282"/>
      <c r="AA11" s="282"/>
      <c r="AB11" s="293"/>
      <c r="AC11" s="751"/>
      <c r="AD11" s="282"/>
      <c r="AE11" s="282"/>
      <c r="AF11" s="293"/>
    </row>
    <row r="12" spans="1:32" ht="18.75" customHeight="1">
      <c r="A12" s="653" t="s">
        <v>315</v>
      </c>
      <c r="B12" s="660" t="s">
        <v>315</v>
      </c>
      <c r="C12" s="660" t="s">
        <v>315</v>
      </c>
      <c r="D12" s="286" t="s">
        <v>315</v>
      </c>
      <c r="E12" s="660" t="s">
        <v>315</v>
      </c>
      <c r="F12" s="286" t="s">
        <v>315</v>
      </c>
      <c r="G12" s="660" t="s">
        <v>315</v>
      </c>
      <c r="H12" s="508" t="s">
        <v>708</v>
      </c>
      <c r="I12" s="689" t="s">
        <v>89</v>
      </c>
      <c r="J12" s="552" t="s">
        <v>1159</v>
      </c>
      <c r="K12" s="552"/>
      <c r="L12" s="552"/>
      <c r="M12" s="720" t="s">
        <v>89</v>
      </c>
      <c r="N12" s="552" t="s">
        <v>66</v>
      </c>
      <c r="O12" s="552"/>
      <c r="P12" s="552"/>
      <c r="Q12" s="572" t="s">
        <v>315</v>
      </c>
      <c r="R12" s="572" t="s">
        <v>315</v>
      </c>
      <c r="S12" s="572" t="s">
        <v>315</v>
      </c>
      <c r="T12" s="572" t="s">
        <v>315</v>
      </c>
      <c r="U12" s="282"/>
      <c r="V12" s="282"/>
      <c r="W12" s="282"/>
      <c r="X12" s="737" t="s">
        <v>315</v>
      </c>
      <c r="Y12" s="273" t="s">
        <v>315</v>
      </c>
      <c r="Z12" s="286"/>
      <c r="AA12" s="286"/>
      <c r="AB12" s="660" t="s">
        <v>315</v>
      </c>
      <c r="AC12" s="273" t="s">
        <v>315</v>
      </c>
      <c r="AD12" s="286"/>
      <c r="AE12" s="286"/>
      <c r="AF12" s="660" t="s">
        <v>315</v>
      </c>
    </row>
    <row r="13" spans="1:32" ht="18.75" customHeight="1">
      <c r="A13" s="653" t="s">
        <v>315</v>
      </c>
      <c r="B13" s="660" t="s">
        <v>315</v>
      </c>
      <c r="C13" s="660" t="s">
        <v>315</v>
      </c>
      <c r="D13" s="286" t="s">
        <v>315</v>
      </c>
      <c r="E13" s="660" t="s">
        <v>315</v>
      </c>
      <c r="F13" s="286" t="s">
        <v>315</v>
      </c>
      <c r="G13" s="660" t="s">
        <v>315</v>
      </c>
      <c r="H13" s="676"/>
      <c r="I13" s="690"/>
      <c r="J13" s="706"/>
      <c r="K13" s="706"/>
      <c r="L13" s="706"/>
      <c r="M13" s="721"/>
      <c r="N13" s="706"/>
      <c r="O13" s="706"/>
      <c r="P13" s="706"/>
      <c r="Q13" s="729"/>
      <c r="R13" s="729"/>
      <c r="S13" s="729"/>
      <c r="T13" s="729"/>
      <c r="U13" s="519" t="s">
        <v>315</v>
      </c>
      <c r="V13" s="519" t="s">
        <v>315</v>
      </c>
      <c r="W13" s="519" t="s">
        <v>315</v>
      </c>
      <c r="X13" s="738" t="s">
        <v>315</v>
      </c>
      <c r="Y13" s="273" t="s">
        <v>315</v>
      </c>
      <c r="Z13" s="286"/>
      <c r="AA13" s="286"/>
      <c r="AB13" s="660" t="s">
        <v>315</v>
      </c>
      <c r="AC13" s="273" t="s">
        <v>315</v>
      </c>
      <c r="AD13" s="286"/>
      <c r="AE13" s="286"/>
      <c r="AF13" s="660" t="s">
        <v>315</v>
      </c>
    </row>
    <row r="14" spans="1:32" ht="18.75" customHeight="1">
      <c r="A14" s="406"/>
      <c r="B14" s="419"/>
      <c r="C14" s="430"/>
      <c r="D14" s="409"/>
      <c r="E14" s="438"/>
      <c r="F14" s="413"/>
      <c r="G14" s="438"/>
      <c r="H14" s="485" t="s">
        <v>195</v>
      </c>
      <c r="I14" s="530" t="s">
        <v>89</v>
      </c>
      <c r="J14" s="551" t="s">
        <v>1159</v>
      </c>
      <c r="K14" s="551"/>
      <c r="L14" s="551"/>
      <c r="M14" s="537" t="s">
        <v>89</v>
      </c>
      <c r="N14" s="551" t="s">
        <v>66</v>
      </c>
      <c r="O14" s="551"/>
      <c r="P14" s="551"/>
      <c r="Q14" s="528"/>
      <c r="R14" s="528"/>
      <c r="S14" s="528"/>
      <c r="T14" s="528"/>
      <c r="U14" s="282"/>
      <c r="V14" s="282"/>
      <c r="W14" s="282"/>
      <c r="X14" s="438"/>
      <c r="Y14" s="751"/>
      <c r="Z14" s="282"/>
      <c r="AA14" s="282"/>
      <c r="AB14" s="293"/>
      <c r="AC14" s="751"/>
      <c r="AD14" s="282"/>
      <c r="AE14" s="282"/>
      <c r="AF14" s="293"/>
    </row>
    <row r="15" spans="1:32" ht="18.75" customHeight="1">
      <c r="A15" s="406"/>
      <c r="B15" s="419"/>
      <c r="C15" s="430"/>
      <c r="D15" s="409"/>
      <c r="E15" s="438"/>
      <c r="F15" s="413"/>
      <c r="G15" s="438"/>
      <c r="H15" s="499"/>
      <c r="I15" s="524"/>
      <c r="J15" s="560"/>
      <c r="K15" s="560"/>
      <c r="L15" s="560"/>
      <c r="M15" s="544"/>
      <c r="N15" s="560"/>
      <c r="O15" s="560"/>
      <c r="P15" s="560"/>
      <c r="Q15" s="579"/>
      <c r="R15" s="579"/>
      <c r="S15" s="579"/>
      <c r="T15" s="579"/>
      <c r="U15" s="519"/>
      <c r="V15" s="519"/>
      <c r="W15" s="519"/>
      <c r="X15" s="438"/>
      <c r="Y15" s="751"/>
      <c r="Z15" s="282"/>
      <c r="AA15" s="282"/>
      <c r="AB15" s="293"/>
      <c r="AC15" s="751"/>
      <c r="AD15" s="282"/>
      <c r="AE15" s="282"/>
      <c r="AF15" s="293"/>
    </row>
    <row r="16" spans="1:32" ht="18.75" customHeight="1">
      <c r="A16" s="406"/>
      <c r="B16" s="419"/>
      <c r="C16" s="430"/>
      <c r="D16" s="409"/>
      <c r="E16" s="438"/>
      <c r="F16" s="413"/>
      <c r="G16" s="438"/>
      <c r="H16" s="495" t="s">
        <v>275</v>
      </c>
      <c r="I16" s="526" t="s">
        <v>89</v>
      </c>
      <c r="J16" s="483" t="s">
        <v>167</v>
      </c>
      <c r="K16" s="567"/>
      <c r="L16" s="586" t="s">
        <v>89</v>
      </c>
      <c r="M16" s="558" t="s">
        <v>187</v>
      </c>
      <c r="N16" s="483"/>
      <c r="O16" s="531"/>
      <c r="P16" s="282"/>
      <c r="Q16" s="282"/>
      <c r="R16" s="282"/>
      <c r="S16" s="282"/>
      <c r="T16" s="282"/>
      <c r="U16" s="282"/>
      <c r="V16" s="282"/>
      <c r="W16" s="282"/>
      <c r="X16" s="482"/>
      <c r="Y16" s="751"/>
      <c r="Z16" s="282"/>
      <c r="AA16" s="282"/>
      <c r="AB16" s="293"/>
      <c r="AC16" s="751"/>
      <c r="AD16" s="282"/>
      <c r="AE16" s="282"/>
      <c r="AF16" s="293"/>
    </row>
    <row r="17" spans="1:32" ht="18.75" customHeight="1">
      <c r="A17" s="407" t="s">
        <v>89</v>
      </c>
      <c r="B17" s="419" t="s">
        <v>758</v>
      </c>
      <c r="C17" s="430" t="s">
        <v>1263</v>
      </c>
      <c r="D17" s="409"/>
      <c r="E17" s="438"/>
      <c r="F17" s="413"/>
      <c r="G17" s="438"/>
      <c r="H17" s="485" t="s">
        <v>371</v>
      </c>
      <c r="I17" s="525" t="s">
        <v>89</v>
      </c>
      <c r="J17" s="551" t="s">
        <v>1159</v>
      </c>
      <c r="K17" s="551"/>
      <c r="L17" s="551"/>
      <c r="M17" s="525" t="s">
        <v>89</v>
      </c>
      <c r="N17" s="551" t="s">
        <v>66</v>
      </c>
      <c r="O17" s="551"/>
      <c r="P17" s="551"/>
      <c r="Q17" s="572"/>
      <c r="R17" s="572"/>
      <c r="S17" s="572"/>
      <c r="T17" s="572"/>
      <c r="U17" s="572"/>
      <c r="V17" s="572"/>
      <c r="W17" s="572"/>
      <c r="X17" s="612"/>
      <c r="Y17" s="751"/>
      <c r="Z17" s="282"/>
      <c r="AA17" s="280"/>
      <c r="AB17" s="293"/>
      <c r="AC17" s="751"/>
      <c r="AD17" s="282"/>
      <c r="AE17" s="280"/>
      <c r="AF17" s="293"/>
    </row>
    <row r="18" spans="1:32" ht="18.75" customHeight="1">
      <c r="A18" s="406"/>
      <c r="B18" s="419"/>
      <c r="C18" s="430"/>
      <c r="D18" s="409"/>
      <c r="E18" s="438"/>
      <c r="F18" s="413"/>
      <c r="G18" s="438"/>
      <c r="H18" s="499"/>
      <c r="I18" s="691"/>
      <c r="J18" s="560"/>
      <c r="K18" s="560"/>
      <c r="L18" s="560"/>
      <c r="M18" s="691"/>
      <c r="N18" s="560"/>
      <c r="O18" s="560"/>
      <c r="P18" s="560"/>
      <c r="Q18" s="569"/>
      <c r="R18" s="569"/>
      <c r="S18" s="569"/>
      <c r="T18" s="569"/>
      <c r="U18" s="569"/>
      <c r="V18" s="569"/>
      <c r="W18" s="569"/>
      <c r="X18" s="611"/>
      <c r="Y18" s="751"/>
      <c r="Z18" s="755"/>
      <c r="AA18" s="755"/>
      <c r="AB18" s="756"/>
      <c r="AC18" s="751"/>
      <c r="AD18" s="755"/>
      <c r="AE18" s="755"/>
      <c r="AF18" s="756"/>
    </row>
    <row r="19" spans="1:32" ht="18.75" customHeight="1">
      <c r="A19" s="413"/>
      <c r="B19" s="274"/>
      <c r="C19" s="430"/>
      <c r="D19" s="409"/>
      <c r="E19" s="438"/>
      <c r="F19" s="413"/>
      <c r="G19" s="438"/>
      <c r="H19" s="485" t="s">
        <v>376</v>
      </c>
      <c r="I19" s="525" t="s">
        <v>89</v>
      </c>
      <c r="J19" s="551" t="s">
        <v>1159</v>
      </c>
      <c r="K19" s="551"/>
      <c r="L19" s="551"/>
      <c r="M19" s="525" t="s">
        <v>89</v>
      </c>
      <c r="N19" s="551" t="s">
        <v>66</v>
      </c>
      <c r="O19" s="551"/>
      <c r="P19" s="551"/>
      <c r="Q19" s="572"/>
      <c r="R19" s="572"/>
      <c r="S19" s="572"/>
      <c r="T19" s="572"/>
      <c r="U19" s="572"/>
      <c r="V19" s="572"/>
      <c r="W19" s="572"/>
      <c r="X19" s="612"/>
      <c r="Y19" s="751"/>
      <c r="Z19" s="755"/>
      <c r="AA19" s="755"/>
      <c r="AB19" s="756"/>
      <c r="AC19" s="751"/>
      <c r="AD19" s="755"/>
      <c r="AE19" s="755"/>
      <c r="AF19" s="756"/>
    </row>
    <row r="20" spans="1:32" ht="18.75" customHeight="1">
      <c r="A20" s="406"/>
      <c r="B20" s="419"/>
      <c r="C20" s="430"/>
      <c r="D20" s="409"/>
      <c r="E20" s="438"/>
      <c r="F20" s="413"/>
      <c r="G20" s="438"/>
      <c r="H20" s="499"/>
      <c r="I20" s="691"/>
      <c r="J20" s="560"/>
      <c r="K20" s="560"/>
      <c r="L20" s="560"/>
      <c r="M20" s="691"/>
      <c r="N20" s="560"/>
      <c r="O20" s="560"/>
      <c r="P20" s="560"/>
      <c r="Q20" s="569"/>
      <c r="R20" s="569"/>
      <c r="S20" s="569"/>
      <c r="T20" s="569"/>
      <c r="U20" s="569"/>
      <c r="V20" s="569"/>
      <c r="W20" s="569"/>
      <c r="X20" s="611"/>
      <c r="Y20" s="751"/>
      <c r="Z20" s="755"/>
      <c r="AA20" s="755"/>
      <c r="AB20" s="756"/>
      <c r="AC20" s="751"/>
      <c r="AD20" s="755"/>
      <c r="AE20" s="755"/>
      <c r="AF20" s="756"/>
    </row>
    <row r="21" spans="1:32" ht="18.75" customHeight="1">
      <c r="A21" s="406"/>
      <c r="B21" s="419"/>
      <c r="C21" s="430"/>
      <c r="D21" s="409"/>
      <c r="E21" s="438"/>
      <c r="F21" s="413"/>
      <c r="G21" s="438"/>
      <c r="H21" s="677" t="s">
        <v>31</v>
      </c>
      <c r="I21" s="526" t="s">
        <v>89</v>
      </c>
      <c r="J21" s="483" t="s">
        <v>167</v>
      </c>
      <c r="K21" s="483"/>
      <c r="L21" s="531" t="s">
        <v>89</v>
      </c>
      <c r="M21" s="483" t="s">
        <v>187</v>
      </c>
      <c r="N21" s="483"/>
      <c r="O21" s="595"/>
      <c r="P21" s="483"/>
      <c r="Q21" s="569"/>
      <c r="R21" s="569"/>
      <c r="S21" s="569"/>
      <c r="T21" s="569"/>
      <c r="U21" s="569"/>
      <c r="V21" s="569"/>
      <c r="W21" s="569"/>
      <c r="X21" s="611"/>
      <c r="Y21" s="751"/>
      <c r="Z21" s="755"/>
      <c r="AA21" s="755"/>
      <c r="AB21" s="756"/>
      <c r="AC21" s="751"/>
      <c r="AD21" s="755"/>
      <c r="AE21" s="755"/>
      <c r="AF21" s="756"/>
    </row>
    <row r="22" spans="1:32" ht="18.75" customHeight="1">
      <c r="A22" s="406"/>
      <c r="B22" s="419"/>
      <c r="C22" s="430"/>
      <c r="D22" s="409"/>
      <c r="E22" s="438"/>
      <c r="F22" s="413"/>
      <c r="G22" s="282"/>
      <c r="H22" s="678" t="s">
        <v>825</v>
      </c>
      <c r="I22" s="692" t="s">
        <v>89</v>
      </c>
      <c r="J22" s="707" t="s">
        <v>167</v>
      </c>
      <c r="K22" s="707"/>
      <c r="L22" s="692" t="s">
        <v>89</v>
      </c>
      <c r="M22" s="707" t="s">
        <v>219</v>
      </c>
      <c r="N22" s="707"/>
      <c r="O22" s="692" t="s">
        <v>89</v>
      </c>
      <c r="P22" s="707" t="s">
        <v>118</v>
      </c>
      <c r="Q22" s="730"/>
      <c r="R22" s="692" t="s">
        <v>89</v>
      </c>
      <c r="S22" s="707" t="s">
        <v>149</v>
      </c>
      <c r="T22" s="730"/>
      <c r="U22" s="692" t="s">
        <v>89</v>
      </c>
      <c r="V22" s="707" t="s">
        <v>221</v>
      </c>
      <c r="W22" s="734"/>
      <c r="X22" s="739"/>
      <c r="Y22" s="752"/>
      <c r="Z22" s="754"/>
      <c r="AA22" s="754"/>
      <c r="AB22" s="757"/>
      <c r="AC22" s="752"/>
      <c r="AD22" s="754"/>
      <c r="AE22" s="754"/>
      <c r="AF22" s="757"/>
    </row>
    <row r="23" spans="1:32" ht="18.75" customHeight="1">
      <c r="A23" s="654" t="s">
        <v>89</v>
      </c>
      <c r="B23" s="21" t="s">
        <v>2561</v>
      </c>
      <c r="C23" s="662" t="s">
        <v>2278</v>
      </c>
      <c r="D23" s="405"/>
      <c r="E23" s="420"/>
      <c r="F23" s="405"/>
      <c r="G23" s="420"/>
      <c r="H23" s="675" t="s">
        <v>147</v>
      </c>
      <c r="I23" s="529" t="s">
        <v>89</v>
      </c>
      <c r="J23" s="519" t="s">
        <v>157</v>
      </c>
      <c r="K23" s="566"/>
      <c r="L23" s="519"/>
      <c r="M23" s="277" t="s">
        <v>89</v>
      </c>
      <c r="N23" s="519" t="s">
        <v>160</v>
      </c>
      <c r="O23" s="519"/>
      <c r="P23" s="519"/>
      <c r="Q23" s="519"/>
      <c r="R23" s="519"/>
      <c r="S23" s="519"/>
      <c r="T23" s="519"/>
      <c r="U23" s="519"/>
      <c r="V23" s="519"/>
      <c r="W23" s="519"/>
      <c r="X23" s="478"/>
      <c r="Y23" s="654" t="s">
        <v>89</v>
      </c>
      <c r="Z23" s="20" t="s">
        <v>126</v>
      </c>
      <c r="AA23" s="20"/>
      <c r="AB23" s="758"/>
      <c r="AC23" s="654" t="s">
        <v>89</v>
      </c>
      <c r="AD23" s="20" t="s">
        <v>126</v>
      </c>
      <c r="AE23" s="761"/>
      <c r="AF23" s="420"/>
    </row>
    <row r="24" spans="1:32" ht="18.95" customHeight="1">
      <c r="A24" s="655"/>
      <c r="B24" s="22"/>
      <c r="C24" s="663"/>
      <c r="D24" s="413"/>
      <c r="E24" s="413"/>
      <c r="F24" s="413"/>
      <c r="G24" s="413"/>
      <c r="H24" s="98" t="s">
        <v>436</v>
      </c>
      <c r="I24" s="688" t="s">
        <v>89</v>
      </c>
      <c r="J24" s="705" t="s">
        <v>157</v>
      </c>
      <c r="K24" s="712"/>
      <c r="L24" s="705"/>
      <c r="M24" s="719" t="s">
        <v>89</v>
      </c>
      <c r="N24" s="705" t="s">
        <v>160</v>
      </c>
      <c r="O24" s="705"/>
      <c r="P24" s="705"/>
      <c r="Q24" s="705"/>
      <c r="R24" s="705"/>
      <c r="S24" s="705"/>
      <c r="T24" s="705"/>
      <c r="U24" s="705"/>
      <c r="V24" s="705"/>
      <c r="W24" s="705"/>
      <c r="X24" s="736"/>
      <c r="Y24" s="655"/>
      <c r="Z24" s="1"/>
      <c r="AA24" s="1"/>
      <c r="AB24" s="759"/>
      <c r="AC24" s="655"/>
      <c r="AD24" s="1"/>
      <c r="AE24" s="274"/>
      <c r="AF24" s="274"/>
    </row>
    <row r="25" spans="1:32" ht="64.5" customHeight="1">
      <c r="A25" s="655"/>
      <c r="B25" s="24"/>
      <c r="C25" s="663"/>
      <c r="D25" s="447"/>
      <c r="E25" s="421"/>
      <c r="F25" s="447"/>
      <c r="G25" s="421"/>
      <c r="H25" s="679" t="s">
        <v>825</v>
      </c>
      <c r="I25" s="693" t="s">
        <v>89</v>
      </c>
      <c r="J25" s="708" t="s">
        <v>167</v>
      </c>
      <c r="K25" s="708"/>
      <c r="L25" s="693" t="s">
        <v>89</v>
      </c>
      <c r="M25" s="722" t="s">
        <v>219</v>
      </c>
      <c r="N25" s="708"/>
      <c r="O25" s="693" t="s">
        <v>89</v>
      </c>
      <c r="P25" s="708" t="s">
        <v>118</v>
      </c>
      <c r="Q25" s="731"/>
      <c r="R25" s="693" t="s">
        <v>89</v>
      </c>
      <c r="S25" s="708" t="s">
        <v>149</v>
      </c>
      <c r="T25" s="731"/>
      <c r="U25" s="693" t="s">
        <v>89</v>
      </c>
      <c r="V25" s="708" t="s">
        <v>221</v>
      </c>
      <c r="W25" s="735"/>
      <c r="X25" s="740"/>
      <c r="Y25" s="655"/>
      <c r="Z25" s="25"/>
      <c r="AA25" s="25"/>
      <c r="AB25" s="760"/>
      <c r="AC25" s="655"/>
      <c r="AD25" s="25"/>
      <c r="AE25" s="762"/>
      <c r="AF25" s="421"/>
    </row>
    <row r="26" spans="1:32" ht="18.75" customHeight="1">
      <c r="A26" s="408"/>
      <c r="B26" s="420"/>
      <c r="C26" s="661"/>
      <c r="D26" s="412"/>
      <c r="E26" s="468"/>
      <c r="F26" s="405"/>
      <c r="G26" s="634"/>
      <c r="H26" s="503" t="s">
        <v>418</v>
      </c>
      <c r="I26" s="529" t="s">
        <v>89</v>
      </c>
      <c r="J26" s="553" t="s">
        <v>167</v>
      </c>
      <c r="K26" s="553"/>
      <c r="L26" s="577"/>
      <c r="M26" s="586" t="s">
        <v>89</v>
      </c>
      <c r="N26" s="553" t="s">
        <v>425</v>
      </c>
      <c r="O26" s="553"/>
      <c r="P26" s="577"/>
      <c r="Q26" s="586" t="s">
        <v>89</v>
      </c>
      <c r="R26" s="594" t="s">
        <v>431</v>
      </c>
      <c r="S26" s="594"/>
      <c r="T26" s="560"/>
      <c r="U26" s="560"/>
      <c r="V26" s="560"/>
      <c r="W26" s="560"/>
      <c r="X26" s="623"/>
      <c r="Y26" s="535" t="s">
        <v>89</v>
      </c>
      <c r="Z26" s="549" t="s">
        <v>126</v>
      </c>
      <c r="AA26" s="549"/>
      <c r="AB26" s="634"/>
      <c r="AC26" s="535" t="s">
        <v>89</v>
      </c>
      <c r="AD26" s="549" t="s">
        <v>126</v>
      </c>
      <c r="AE26" s="549"/>
      <c r="AF26" s="634"/>
    </row>
    <row r="27" spans="1:32" ht="18.75" customHeight="1">
      <c r="A27" s="406"/>
      <c r="B27" s="419"/>
      <c r="C27" s="430"/>
      <c r="D27" s="409"/>
      <c r="E27" s="438"/>
      <c r="F27" s="413"/>
      <c r="G27" s="293"/>
      <c r="H27" s="503" t="s">
        <v>147</v>
      </c>
      <c r="I27" s="277" t="s">
        <v>89</v>
      </c>
      <c r="J27" s="282" t="s">
        <v>157</v>
      </c>
      <c r="K27" s="282"/>
      <c r="L27" s="283"/>
      <c r="M27" s="277" t="s">
        <v>89</v>
      </c>
      <c r="N27" s="282" t="s">
        <v>160</v>
      </c>
      <c r="O27" s="282"/>
      <c r="P27" s="575"/>
      <c r="Q27" s="531"/>
      <c r="R27" s="583"/>
      <c r="S27" s="560"/>
      <c r="T27" s="560"/>
      <c r="U27" s="560"/>
      <c r="V27" s="560"/>
      <c r="W27" s="560"/>
      <c r="X27" s="623"/>
      <c r="Y27" s="407" t="s">
        <v>89</v>
      </c>
      <c r="Z27" s="282" t="s">
        <v>141</v>
      </c>
      <c r="AA27" s="280"/>
      <c r="AB27" s="293"/>
      <c r="AC27" s="407" t="s">
        <v>89</v>
      </c>
      <c r="AD27" s="282" t="s">
        <v>141</v>
      </c>
      <c r="AE27" s="280"/>
      <c r="AF27" s="293"/>
    </row>
    <row r="28" spans="1:32" ht="18.75" customHeight="1">
      <c r="A28" s="406"/>
      <c r="B28" s="419"/>
      <c r="C28" s="430"/>
      <c r="D28" s="409"/>
      <c r="E28" s="438"/>
      <c r="F28" s="413"/>
      <c r="G28" s="293"/>
      <c r="H28" s="70" t="s">
        <v>436</v>
      </c>
      <c r="I28" s="694" t="s">
        <v>89</v>
      </c>
      <c r="J28" s="128" t="s">
        <v>157</v>
      </c>
      <c r="K28" s="713"/>
      <c r="L28" s="163"/>
      <c r="M28" s="723" t="s">
        <v>89</v>
      </c>
      <c r="N28" s="128" t="s">
        <v>160</v>
      </c>
      <c r="O28" s="723"/>
      <c r="P28" s="193"/>
      <c r="Q28" s="41"/>
      <c r="S28" s="127"/>
      <c r="T28" s="127"/>
      <c r="U28" s="127"/>
      <c r="V28" s="127"/>
      <c r="W28" s="127"/>
      <c r="X28" s="228"/>
      <c r="Y28" s="279"/>
      <c r="Z28" s="282"/>
      <c r="AA28" s="282"/>
      <c r="AB28" s="293"/>
      <c r="AC28" s="631"/>
      <c r="AD28" s="282"/>
      <c r="AE28" s="282"/>
      <c r="AF28" s="293"/>
    </row>
    <row r="29" spans="1:32" ht="18.75" customHeight="1">
      <c r="A29" s="406"/>
      <c r="B29" s="419"/>
      <c r="C29" s="430"/>
      <c r="D29" s="409"/>
      <c r="E29" s="438"/>
      <c r="F29" s="413"/>
      <c r="G29" s="293"/>
      <c r="H29" s="496" t="s">
        <v>493</v>
      </c>
      <c r="I29" s="530" t="s">
        <v>89</v>
      </c>
      <c r="J29" s="483" t="s">
        <v>167</v>
      </c>
      <c r="K29" s="567"/>
      <c r="L29" s="531" t="s">
        <v>89</v>
      </c>
      <c r="M29" s="483" t="s">
        <v>187</v>
      </c>
      <c r="N29" s="583"/>
      <c r="O29" s="583"/>
      <c r="P29" s="583"/>
      <c r="Q29" s="583"/>
      <c r="R29" s="583"/>
      <c r="S29" s="583"/>
      <c r="T29" s="583"/>
      <c r="U29" s="583"/>
      <c r="V29" s="583"/>
      <c r="W29" s="583"/>
      <c r="X29" s="618"/>
      <c r="Y29" s="279"/>
      <c r="Z29" s="279"/>
      <c r="AA29" s="279"/>
      <c r="AB29" s="279"/>
      <c r="AC29" s="631"/>
      <c r="AD29" s="279"/>
      <c r="AE29" s="279"/>
      <c r="AF29" s="292"/>
    </row>
    <row r="30" spans="1:32" ht="18.75" customHeight="1">
      <c r="A30" s="406"/>
      <c r="B30" s="419"/>
      <c r="C30" s="430"/>
      <c r="D30" s="409"/>
      <c r="E30" s="438"/>
      <c r="F30" s="413"/>
      <c r="G30" s="293"/>
      <c r="H30" s="489" t="s">
        <v>1265</v>
      </c>
      <c r="I30" s="530" t="s">
        <v>89</v>
      </c>
      <c r="J30" s="483" t="s">
        <v>167</v>
      </c>
      <c r="K30" s="567"/>
      <c r="L30" s="531" t="s">
        <v>89</v>
      </c>
      <c r="M30" s="483" t="s">
        <v>187</v>
      </c>
      <c r="N30" s="583"/>
      <c r="O30" s="583"/>
      <c r="P30" s="583"/>
      <c r="Q30" s="583"/>
      <c r="R30" s="583"/>
      <c r="S30" s="583"/>
      <c r="T30" s="583"/>
      <c r="U30" s="583"/>
      <c r="V30" s="583"/>
      <c r="W30" s="583"/>
      <c r="X30" s="618"/>
      <c r="Y30" s="631"/>
      <c r="Z30" s="280"/>
      <c r="AA30" s="280"/>
      <c r="AB30" s="293"/>
      <c r="AC30" s="631"/>
      <c r="AD30" s="280"/>
      <c r="AE30" s="280"/>
      <c r="AF30" s="293"/>
    </row>
    <row r="31" spans="1:32" ht="18.75" customHeight="1">
      <c r="A31" s="406"/>
      <c r="B31" s="419"/>
      <c r="C31" s="430"/>
      <c r="D31" s="409"/>
      <c r="E31" s="438"/>
      <c r="F31" s="413"/>
      <c r="G31" s="293"/>
      <c r="H31" s="282" t="s">
        <v>491</v>
      </c>
      <c r="I31" s="695" t="s">
        <v>89</v>
      </c>
      <c r="J31" s="483" t="s">
        <v>167</v>
      </c>
      <c r="K31" s="483"/>
      <c r="L31" s="590" t="s">
        <v>89</v>
      </c>
      <c r="M31" s="483" t="s">
        <v>187</v>
      </c>
      <c r="N31" s="583"/>
      <c r="O31" s="583"/>
      <c r="P31" s="583"/>
      <c r="Q31" s="583"/>
      <c r="R31" s="583"/>
      <c r="S31" s="583"/>
      <c r="T31" s="583"/>
      <c r="U31" s="583"/>
      <c r="V31" s="583"/>
      <c r="W31" s="583"/>
      <c r="X31" s="618"/>
      <c r="Y31" s="631"/>
      <c r="Z31" s="280"/>
      <c r="AA31" s="280"/>
      <c r="AB31" s="293"/>
      <c r="AC31" s="631"/>
      <c r="AD31" s="280"/>
      <c r="AE31" s="280"/>
      <c r="AF31" s="293"/>
    </row>
    <row r="32" spans="1:32" ht="18.75" customHeight="1">
      <c r="A32" s="407" t="s">
        <v>89</v>
      </c>
      <c r="B32" s="419" t="s">
        <v>1267</v>
      </c>
      <c r="C32" s="430" t="s">
        <v>1270</v>
      </c>
      <c r="D32" s="409"/>
      <c r="E32" s="438"/>
      <c r="F32" s="413"/>
      <c r="G32" s="293"/>
      <c r="H32" s="497" t="s">
        <v>232</v>
      </c>
      <c r="I32" s="695" t="s">
        <v>89</v>
      </c>
      <c r="J32" s="483" t="s">
        <v>167</v>
      </c>
      <c r="K32" s="483"/>
      <c r="L32" s="590" t="s">
        <v>89</v>
      </c>
      <c r="M32" s="483" t="s">
        <v>187</v>
      </c>
      <c r="N32" s="583"/>
      <c r="O32" s="583"/>
      <c r="P32" s="583"/>
      <c r="Q32" s="583"/>
      <c r="R32" s="583"/>
      <c r="S32" s="583"/>
      <c r="T32" s="583"/>
      <c r="U32" s="583"/>
      <c r="V32" s="583"/>
      <c r="W32" s="583"/>
      <c r="X32" s="618"/>
      <c r="Y32" s="631"/>
      <c r="Z32" s="280"/>
      <c r="AA32" s="280"/>
      <c r="AB32" s="293"/>
      <c r="AC32" s="631"/>
      <c r="AD32" s="280"/>
      <c r="AE32" s="280"/>
      <c r="AF32" s="293"/>
    </row>
    <row r="33" spans="1:32" ht="18.75" customHeight="1">
      <c r="A33" s="413"/>
      <c r="B33" s="419"/>
      <c r="C33" s="430"/>
      <c r="D33" s="409"/>
      <c r="E33" s="438"/>
      <c r="F33" s="413"/>
      <c r="G33" s="293"/>
      <c r="H33" s="497" t="s">
        <v>944</v>
      </c>
      <c r="I33" s="695" t="s">
        <v>89</v>
      </c>
      <c r="J33" s="483" t="s">
        <v>167</v>
      </c>
      <c r="K33" s="483"/>
      <c r="L33" s="590" t="s">
        <v>89</v>
      </c>
      <c r="M33" s="483" t="s">
        <v>187</v>
      </c>
      <c r="N33" s="583"/>
      <c r="O33" s="583"/>
      <c r="P33" s="583"/>
      <c r="Q33" s="583"/>
      <c r="R33" s="583"/>
      <c r="S33" s="583"/>
      <c r="T33" s="583"/>
      <c r="U33" s="583"/>
      <c r="V33" s="583"/>
      <c r="W33" s="583"/>
      <c r="X33" s="618"/>
      <c r="Y33" s="631"/>
      <c r="Z33" s="280"/>
      <c r="AA33" s="280"/>
      <c r="AB33" s="293"/>
      <c r="AC33" s="631"/>
      <c r="AD33" s="280"/>
      <c r="AE33" s="280"/>
      <c r="AF33" s="293"/>
    </row>
    <row r="34" spans="1:32" ht="18.75" customHeight="1">
      <c r="A34" s="406"/>
      <c r="B34" s="419"/>
      <c r="C34" s="430"/>
      <c r="D34" s="409"/>
      <c r="E34" s="438"/>
      <c r="F34" s="413"/>
      <c r="G34" s="293"/>
      <c r="H34" s="496" t="s">
        <v>0</v>
      </c>
      <c r="I34" s="526" t="s">
        <v>89</v>
      </c>
      <c r="J34" s="483" t="s">
        <v>167</v>
      </c>
      <c r="K34" s="483"/>
      <c r="L34" s="531" t="s">
        <v>89</v>
      </c>
      <c r="M34" s="483" t="s">
        <v>571</v>
      </c>
      <c r="N34" s="483"/>
      <c r="O34" s="531" t="s">
        <v>89</v>
      </c>
      <c r="P34" s="483" t="s">
        <v>44</v>
      </c>
      <c r="Q34" s="595"/>
      <c r="R34" s="531" t="s">
        <v>89</v>
      </c>
      <c r="S34" s="483" t="s">
        <v>454</v>
      </c>
      <c r="T34" s="595"/>
      <c r="U34" s="595"/>
      <c r="V34" s="483"/>
      <c r="W34" s="483"/>
      <c r="X34" s="482"/>
      <c r="Y34" s="631"/>
      <c r="Z34" s="280"/>
      <c r="AA34" s="280"/>
      <c r="AB34" s="293"/>
      <c r="AC34" s="631"/>
      <c r="AD34" s="280"/>
      <c r="AE34" s="280"/>
      <c r="AF34" s="293"/>
    </row>
    <row r="35" spans="1:32" ht="18.75" customHeight="1">
      <c r="A35" s="406"/>
      <c r="B35" s="419"/>
      <c r="C35" s="430"/>
      <c r="D35" s="409"/>
      <c r="E35" s="438"/>
      <c r="F35" s="413"/>
      <c r="G35" s="293"/>
      <c r="H35" s="497" t="s">
        <v>100</v>
      </c>
      <c r="I35" s="530" t="s">
        <v>89</v>
      </c>
      <c r="J35" s="483" t="s">
        <v>167</v>
      </c>
      <c r="K35" s="483"/>
      <c r="L35" s="528" t="s">
        <v>89</v>
      </c>
      <c r="M35" s="483" t="s">
        <v>313</v>
      </c>
      <c r="N35" s="483"/>
      <c r="O35" s="277" t="s">
        <v>89</v>
      </c>
      <c r="P35" s="483" t="s">
        <v>318</v>
      </c>
      <c r="Q35" s="583"/>
      <c r="R35" s="583"/>
      <c r="S35" s="583"/>
      <c r="T35" s="583"/>
      <c r="U35" s="583"/>
      <c r="V35" s="583"/>
      <c r="W35" s="583"/>
      <c r="X35" s="618"/>
      <c r="Y35" s="631"/>
      <c r="Z35" s="280"/>
      <c r="AA35" s="280"/>
      <c r="AB35" s="293"/>
      <c r="AC35" s="631"/>
      <c r="AD35" s="280"/>
      <c r="AE35" s="280"/>
      <c r="AF35" s="293"/>
    </row>
    <row r="36" spans="1:32" ht="18.75" customHeight="1">
      <c r="A36" s="406"/>
      <c r="B36" s="419"/>
      <c r="C36" s="430"/>
      <c r="D36" s="409"/>
      <c r="E36" s="438"/>
      <c r="F36" s="413"/>
      <c r="G36" s="293"/>
      <c r="H36" s="496" t="s">
        <v>109</v>
      </c>
      <c r="I36" s="530" t="s">
        <v>89</v>
      </c>
      <c r="J36" s="483" t="s">
        <v>167</v>
      </c>
      <c r="K36" s="567"/>
      <c r="L36" s="531" t="s">
        <v>89</v>
      </c>
      <c r="M36" s="483" t="s">
        <v>187</v>
      </c>
      <c r="N36" s="583"/>
      <c r="O36" s="583"/>
      <c r="P36" s="583"/>
      <c r="Q36" s="583"/>
      <c r="R36" s="583"/>
      <c r="S36" s="583"/>
      <c r="T36" s="583"/>
      <c r="U36" s="583"/>
      <c r="V36" s="583"/>
      <c r="W36" s="583"/>
      <c r="X36" s="618"/>
      <c r="Y36" s="631"/>
      <c r="Z36" s="280"/>
      <c r="AA36" s="280"/>
      <c r="AB36" s="293"/>
      <c r="AC36" s="631"/>
      <c r="AD36" s="280"/>
      <c r="AE36" s="280"/>
      <c r="AF36" s="293"/>
    </row>
    <row r="37" spans="1:32" ht="18.75" customHeight="1">
      <c r="A37" s="411"/>
      <c r="B37" s="421"/>
      <c r="C37" s="435"/>
      <c r="D37" s="418"/>
      <c r="E37" s="469"/>
      <c r="F37" s="447"/>
      <c r="G37" s="636"/>
      <c r="H37" s="680" t="s">
        <v>825</v>
      </c>
      <c r="I37" s="692" t="s">
        <v>89</v>
      </c>
      <c r="J37" s="707" t="s">
        <v>167</v>
      </c>
      <c r="K37" s="707"/>
      <c r="L37" s="692" t="s">
        <v>89</v>
      </c>
      <c r="M37" s="707" t="s">
        <v>219</v>
      </c>
      <c r="N37" s="707"/>
      <c r="O37" s="692" t="s">
        <v>89</v>
      </c>
      <c r="P37" s="707" t="s">
        <v>118</v>
      </c>
      <c r="Q37" s="730"/>
      <c r="R37" s="692" t="s">
        <v>89</v>
      </c>
      <c r="S37" s="707" t="s">
        <v>149</v>
      </c>
      <c r="T37" s="730"/>
      <c r="U37" s="692" t="s">
        <v>89</v>
      </c>
      <c r="V37" s="707" t="s">
        <v>221</v>
      </c>
      <c r="W37" s="734"/>
      <c r="X37" s="739"/>
      <c r="Y37" s="633"/>
      <c r="Z37" s="632"/>
      <c r="AA37" s="632"/>
      <c r="AB37" s="636"/>
      <c r="AC37" s="633"/>
      <c r="AD37" s="632"/>
      <c r="AE37" s="632"/>
      <c r="AF37" s="636"/>
    </row>
    <row r="38" spans="1:32" ht="18.75" customHeight="1">
      <c r="A38" s="655" t="s">
        <v>89</v>
      </c>
      <c r="B38" s="22" t="s">
        <v>1652</v>
      </c>
      <c r="C38" s="664" t="s">
        <v>2563</v>
      </c>
      <c r="D38" s="409"/>
      <c r="E38" s="292"/>
      <c r="F38" s="409"/>
      <c r="G38" s="292"/>
      <c r="H38" s="681" t="s">
        <v>147</v>
      </c>
      <c r="I38" s="696" t="s">
        <v>89</v>
      </c>
      <c r="J38" s="709" t="s">
        <v>157</v>
      </c>
      <c r="K38" s="714"/>
      <c r="L38" s="709"/>
      <c r="M38" s="724" t="s">
        <v>89</v>
      </c>
      <c r="N38" s="709" t="s">
        <v>160</v>
      </c>
      <c r="O38" s="519"/>
      <c r="P38" s="132"/>
      <c r="Q38" s="132"/>
      <c r="R38" s="132"/>
      <c r="S38" s="132"/>
      <c r="T38" s="132"/>
      <c r="U38" s="132"/>
      <c r="V38" s="132"/>
      <c r="W38" s="132"/>
      <c r="X38" s="270"/>
      <c r="Y38" s="654" t="s">
        <v>89</v>
      </c>
      <c r="Z38" s="20" t="s">
        <v>126</v>
      </c>
      <c r="AA38" s="20"/>
      <c r="AB38" s="758"/>
      <c r="AC38" s="654" t="s">
        <v>89</v>
      </c>
      <c r="AD38" s="20" t="s">
        <v>126</v>
      </c>
      <c r="AE38" s="763"/>
      <c r="AF38" s="758"/>
    </row>
    <row r="39" spans="1:32" ht="18.95" customHeight="1">
      <c r="A39" s="655"/>
      <c r="B39" s="22"/>
      <c r="C39" s="664"/>
      <c r="D39" s="409"/>
      <c r="E39" s="409"/>
      <c r="F39" s="409"/>
      <c r="G39" s="409"/>
      <c r="H39" s="312" t="s">
        <v>436</v>
      </c>
      <c r="I39" s="524" t="s">
        <v>89</v>
      </c>
      <c r="J39" s="519" t="s">
        <v>157</v>
      </c>
      <c r="K39" s="566"/>
      <c r="L39" s="519"/>
      <c r="M39" s="277" t="s">
        <v>89</v>
      </c>
      <c r="N39" s="519" t="s">
        <v>160</v>
      </c>
      <c r="O39" s="519"/>
      <c r="P39" s="519"/>
      <c r="Q39" s="519"/>
      <c r="R39" s="519"/>
      <c r="S39" s="519"/>
      <c r="T39" s="519"/>
      <c r="U39" s="519"/>
      <c r="V39" s="519"/>
      <c r="W39" s="519"/>
      <c r="X39" s="478"/>
      <c r="Y39" s="655"/>
      <c r="Z39" s="1"/>
      <c r="AA39" s="1"/>
      <c r="AB39" s="759"/>
      <c r="AC39" s="655"/>
      <c r="AD39" s="1"/>
      <c r="AE39" s="764"/>
      <c r="AF39" s="764"/>
    </row>
    <row r="40" spans="1:32" ht="78" customHeight="1">
      <c r="A40" s="656"/>
      <c r="B40" s="24"/>
      <c r="C40" s="665"/>
      <c r="D40" s="418"/>
      <c r="E40" s="424"/>
      <c r="F40" s="418"/>
      <c r="G40" s="424"/>
      <c r="H40" s="680" t="s">
        <v>825</v>
      </c>
      <c r="I40" s="692" t="s">
        <v>89</v>
      </c>
      <c r="J40" s="707" t="s">
        <v>167</v>
      </c>
      <c r="K40" s="707"/>
      <c r="L40" s="692" t="s">
        <v>89</v>
      </c>
      <c r="M40" s="707" t="s">
        <v>219</v>
      </c>
      <c r="N40" s="707"/>
      <c r="O40" s="692" t="s">
        <v>89</v>
      </c>
      <c r="P40" s="707" t="s">
        <v>118</v>
      </c>
      <c r="Q40" s="730"/>
      <c r="R40" s="692" t="s">
        <v>89</v>
      </c>
      <c r="S40" s="707" t="s">
        <v>149</v>
      </c>
      <c r="T40" s="730"/>
      <c r="U40" s="692" t="s">
        <v>89</v>
      </c>
      <c r="V40" s="707" t="s">
        <v>221</v>
      </c>
      <c r="W40" s="734"/>
      <c r="X40" s="739"/>
      <c r="Y40" s="656"/>
      <c r="Z40" s="25"/>
      <c r="AA40" s="25"/>
      <c r="AB40" s="760"/>
      <c r="AC40" s="656"/>
      <c r="AD40" s="25"/>
      <c r="AE40" s="765"/>
      <c r="AF40" s="760"/>
    </row>
    <row r="41" spans="1:32" ht="18.75" customHeight="1">
      <c r="A41" s="282"/>
      <c r="B41" s="274"/>
      <c r="C41" s="282" t="s">
        <v>496</v>
      </c>
      <c r="D41" s="279"/>
      <c r="E41" s="282"/>
      <c r="F41" s="274"/>
      <c r="G41" s="280"/>
      <c r="H41" s="279"/>
      <c r="I41" s="277"/>
      <c r="J41" s="282"/>
      <c r="K41" s="282"/>
      <c r="L41" s="277"/>
      <c r="M41" s="282"/>
      <c r="N41" s="282"/>
      <c r="O41" s="282"/>
      <c r="P41" s="282"/>
      <c r="Q41" s="279"/>
      <c r="R41" s="279"/>
      <c r="S41" s="279"/>
      <c r="T41" s="279"/>
      <c r="U41" s="279"/>
      <c r="V41" s="279"/>
      <c r="W41" s="279"/>
      <c r="X41" s="279"/>
      <c r="Y41" s="280"/>
      <c r="Z41" s="280"/>
      <c r="AA41" s="280"/>
      <c r="AB41" s="280"/>
      <c r="AC41" s="280"/>
      <c r="AD41" s="280"/>
      <c r="AE41" s="280"/>
      <c r="AF41" s="280"/>
    </row>
    <row r="42" spans="1:32" ht="18.75" customHeight="1">
      <c r="A42" s="282"/>
      <c r="B42" s="274"/>
      <c r="C42" s="282" t="s">
        <v>1274</v>
      </c>
      <c r="D42" s="279"/>
      <c r="E42" s="282"/>
      <c r="F42" s="274"/>
      <c r="G42" s="280"/>
      <c r="H42" s="279"/>
      <c r="I42" s="277"/>
      <c r="J42" s="282"/>
      <c r="K42" s="282"/>
      <c r="L42" s="277"/>
      <c r="M42" s="282"/>
      <c r="N42" s="282"/>
      <c r="O42" s="282"/>
      <c r="P42" s="282"/>
      <c r="Q42" s="279"/>
      <c r="R42" s="279"/>
      <c r="S42" s="279"/>
      <c r="T42" s="279"/>
      <c r="U42" s="279"/>
      <c r="V42" s="279"/>
      <c r="W42" s="279"/>
      <c r="X42" s="279"/>
      <c r="Y42" s="280"/>
      <c r="Z42" s="280"/>
      <c r="AA42" s="280"/>
      <c r="AB42" s="280"/>
      <c r="AC42" s="280"/>
      <c r="AD42" s="280"/>
      <c r="AE42" s="280"/>
      <c r="AF42" s="280"/>
    </row>
    <row r="43" spans="1:32" ht="18.75" customHeight="1">
      <c r="A43" s="284"/>
      <c r="B43" s="414"/>
      <c r="C43" s="39" t="s">
        <v>2570</v>
      </c>
      <c r="D43" s="666"/>
      <c r="E43" s="668"/>
      <c r="F43" s="671"/>
      <c r="G43" s="673"/>
      <c r="H43" s="666"/>
      <c r="I43" s="697"/>
      <c r="J43" s="668"/>
      <c r="K43" s="668"/>
      <c r="L43" s="697"/>
      <c r="M43" s="668"/>
      <c r="N43" s="668"/>
      <c r="O43" s="668"/>
      <c r="P43" s="668"/>
      <c r="Q43" s="666"/>
      <c r="R43" s="666"/>
      <c r="S43" s="666"/>
      <c r="T43" s="666"/>
      <c r="U43" s="666"/>
      <c r="V43" s="666"/>
      <c r="W43" s="666"/>
      <c r="X43" s="666"/>
      <c r="Y43" s="673"/>
      <c r="Z43" s="673"/>
      <c r="AA43" s="673"/>
      <c r="AB43" s="673"/>
      <c r="AC43" s="673"/>
      <c r="AD43" s="673"/>
      <c r="AE43" s="673"/>
      <c r="AF43" s="673"/>
    </row>
    <row r="44" spans="1:32" ht="20.25" customHeight="1">
      <c r="A44" s="414"/>
      <c r="B44" s="414"/>
      <c r="C44" s="39" t="s">
        <v>2569</v>
      </c>
      <c r="D44" s="666"/>
      <c r="E44" s="668"/>
      <c r="F44" s="671"/>
      <c r="G44" s="673"/>
      <c r="H44" s="666"/>
      <c r="I44" s="697"/>
      <c r="J44" s="668"/>
      <c r="K44" s="668"/>
      <c r="L44" s="697"/>
      <c r="M44" s="668"/>
      <c r="N44" s="668"/>
      <c r="O44" s="697"/>
      <c r="P44" s="668"/>
      <c r="Q44" s="666"/>
      <c r="R44" s="666"/>
      <c r="S44" s="666"/>
      <c r="T44" s="666"/>
      <c r="U44" s="666"/>
      <c r="V44" s="666"/>
      <c r="W44" s="666"/>
      <c r="X44" s="666"/>
      <c r="Y44" s="673"/>
      <c r="Z44" s="673"/>
      <c r="AA44" s="673"/>
      <c r="AB44" s="673"/>
      <c r="AC44" s="673"/>
      <c r="AD44" s="673"/>
      <c r="AE44" s="673"/>
      <c r="AF44" s="673"/>
    </row>
    <row r="45" spans="1:32" ht="20.25" customHeight="1">
      <c r="A45" s="274"/>
      <c r="B45" s="274"/>
      <c r="C45" s="39"/>
      <c r="D45" s="667"/>
      <c r="E45" s="669"/>
      <c r="F45" s="672"/>
      <c r="G45" s="674"/>
      <c r="H45" s="667"/>
      <c r="I45" s="698"/>
      <c r="J45" s="669"/>
      <c r="K45" s="669"/>
      <c r="L45" s="698"/>
      <c r="M45" s="669"/>
      <c r="N45" s="669"/>
      <c r="O45" s="698"/>
      <c r="P45" s="669"/>
      <c r="Q45" s="667"/>
      <c r="R45" s="667"/>
      <c r="S45" s="667"/>
      <c r="T45" s="667"/>
      <c r="U45" s="667"/>
      <c r="V45" s="667"/>
      <c r="W45" s="667"/>
      <c r="X45" s="667"/>
      <c r="Y45" s="674"/>
      <c r="Z45" s="674"/>
      <c r="AA45" s="674"/>
      <c r="AB45" s="674"/>
      <c r="AC45" s="674"/>
      <c r="AD45" s="674"/>
      <c r="AE45" s="674"/>
      <c r="AF45" s="674"/>
    </row>
    <row r="46" spans="1:32" ht="20.25" customHeight="1">
      <c r="A46" s="274"/>
      <c r="B46" s="274"/>
      <c r="C46" s="39"/>
      <c r="D46" s="667"/>
      <c r="E46" s="669"/>
      <c r="F46" s="672"/>
      <c r="G46" s="674"/>
      <c r="H46" s="667"/>
      <c r="I46" s="698"/>
      <c r="J46" s="669"/>
      <c r="K46" s="669"/>
      <c r="L46" s="698"/>
      <c r="M46" s="669"/>
      <c r="N46" s="669"/>
      <c r="O46" s="698"/>
      <c r="P46" s="669"/>
      <c r="Q46" s="667"/>
      <c r="R46" s="667"/>
      <c r="S46" s="667"/>
      <c r="T46" s="667"/>
      <c r="U46" s="667"/>
      <c r="V46" s="667"/>
      <c r="W46" s="667"/>
      <c r="X46" s="667"/>
      <c r="Y46" s="674"/>
      <c r="Z46" s="674"/>
      <c r="AA46" s="674"/>
      <c r="AB46" s="674"/>
      <c r="AC46" s="674"/>
      <c r="AD46" s="674"/>
      <c r="AE46" s="674"/>
      <c r="AF46" s="674"/>
    </row>
    <row r="47" spans="1:32" ht="20.25" customHeight="1">
      <c r="A47" s="403" t="s">
        <v>1205</v>
      </c>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row>
    <row r="48" spans="1:32" ht="20.25" customHeight="1">
      <c r="A48" s="274"/>
      <c r="B48" s="274"/>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row>
    <row r="49" spans="1:32" ht="30" customHeight="1">
      <c r="A49" s="274"/>
      <c r="B49" s="274"/>
      <c r="C49" s="279"/>
      <c r="D49" s="279"/>
      <c r="E49" s="279"/>
      <c r="F49" s="279"/>
      <c r="G49" s="279"/>
      <c r="H49" s="279"/>
      <c r="I49" s="279"/>
      <c r="J49" s="274"/>
      <c r="K49" s="274"/>
      <c r="L49" s="274"/>
      <c r="M49" s="274"/>
      <c r="N49" s="274"/>
      <c r="O49" s="274"/>
      <c r="P49" s="274"/>
      <c r="Q49" s="274"/>
      <c r="R49" s="274"/>
      <c r="S49" s="404" t="s">
        <v>155</v>
      </c>
      <c r="T49" s="659"/>
      <c r="U49" s="659"/>
      <c r="V49" s="637"/>
      <c r="W49" s="610"/>
      <c r="X49" s="610"/>
      <c r="Y49" s="610"/>
      <c r="Z49" s="610"/>
      <c r="AA49" s="610"/>
      <c r="AB49" s="610"/>
      <c r="AC49" s="610"/>
      <c r="AD49" s="610"/>
      <c r="AE49" s="610"/>
      <c r="AF49" s="637"/>
    </row>
    <row r="50" spans="1:32" ht="20.25" customHeight="1">
      <c r="A50" s="274"/>
      <c r="B50" s="274"/>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7.25" customHeight="1">
      <c r="A51" s="404" t="s">
        <v>34</v>
      </c>
      <c r="B51" s="659"/>
      <c r="C51" s="637"/>
      <c r="D51" s="404" t="s">
        <v>65</v>
      </c>
      <c r="E51" s="637"/>
      <c r="F51" s="404" t="s">
        <v>14</v>
      </c>
      <c r="G51" s="637"/>
      <c r="H51" s="404" t="s">
        <v>2</v>
      </c>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37"/>
    </row>
    <row r="52" spans="1:32" ht="18.75" customHeight="1">
      <c r="A52" s="408"/>
      <c r="B52" s="420"/>
      <c r="C52" s="661"/>
      <c r="D52" s="405"/>
      <c r="E52" s="468"/>
      <c r="F52" s="405"/>
      <c r="G52" s="468"/>
      <c r="H52" s="675" t="s">
        <v>147</v>
      </c>
      <c r="I52" s="699" t="s">
        <v>89</v>
      </c>
      <c r="J52" s="519" t="s">
        <v>157</v>
      </c>
      <c r="K52" s="519"/>
      <c r="L52" s="519"/>
      <c r="M52" s="274" t="s">
        <v>89</v>
      </c>
      <c r="N52" s="519" t="s">
        <v>160</v>
      </c>
      <c r="O52" s="519"/>
      <c r="P52" s="519"/>
      <c r="Q52" s="519"/>
      <c r="R52" s="519"/>
      <c r="S52" s="519"/>
      <c r="T52" s="519"/>
      <c r="U52" s="519"/>
      <c r="V52" s="519"/>
      <c r="W52" s="519"/>
      <c r="X52" s="519"/>
      <c r="Y52" s="519"/>
      <c r="Z52" s="519"/>
      <c r="AA52" s="519"/>
      <c r="AB52" s="519"/>
      <c r="AC52" s="519"/>
      <c r="AD52" s="519"/>
      <c r="AE52" s="519"/>
      <c r="AF52" s="519"/>
    </row>
    <row r="53" spans="1:32" ht="18.75" customHeight="1">
      <c r="A53" s="406"/>
      <c r="B53" s="419"/>
      <c r="C53" s="430"/>
      <c r="D53" s="409"/>
      <c r="E53" s="438"/>
      <c r="F53" s="413"/>
      <c r="G53" s="438"/>
      <c r="H53" s="98" t="s">
        <v>436</v>
      </c>
      <c r="I53" s="688" t="s">
        <v>89</v>
      </c>
      <c r="J53" s="705" t="s">
        <v>157</v>
      </c>
      <c r="K53" s="712"/>
      <c r="L53" s="705"/>
      <c r="M53" s="719" t="s">
        <v>89</v>
      </c>
      <c r="N53" s="705" t="s">
        <v>160</v>
      </c>
      <c r="O53" s="705"/>
      <c r="P53" s="705"/>
      <c r="Q53" s="705"/>
      <c r="R53" s="705"/>
      <c r="S53" s="705"/>
      <c r="T53" s="705"/>
      <c r="U53" s="705"/>
      <c r="V53" s="705"/>
      <c r="W53" s="705"/>
      <c r="X53" s="741"/>
      <c r="Y53" s="741"/>
      <c r="Z53" s="741"/>
      <c r="AA53" s="741"/>
      <c r="AB53" s="741"/>
      <c r="AC53" s="741"/>
      <c r="AD53" s="741"/>
      <c r="AE53" s="741"/>
      <c r="AF53" s="741"/>
    </row>
    <row r="54" spans="1:32" ht="18.75" customHeight="1">
      <c r="A54" s="406"/>
      <c r="B54" s="419"/>
      <c r="C54" s="430"/>
      <c r="D54" s="413"/>
      <c r="E54" s="438"/>
      <c r="F54" s="413"/>
      <c r="G54" s="438"/>
      <c r="H54" s="485" t="s">
        <v>203</v>
      </c>
      <c r="I54" s="695" t="s">
        <v>89</v>
      </c>
      <c r="J54" s="551" t="s">
        <v>1159</v>
      </c>
      <c r="K54" s="551"/>
      <c r="L54" s="551"/>
      <c r="M54" s="525" t="s">
        <v>89</v>
      </c>
      <c r="N54" s="551" t="s">
        <v>66</v>
      </c>
      <c r="O54" s="551"/>
      <c r="P54" s="551"/>
      <c r="Q54" s="732"/>
      <c r="R54" s="732"/>
      <c r="S54" s="732"/>
      <c r="T54" s="732"/>
      <c r="U54" s="282"/>
      <c r="V54" s="282"/>
      <c r="W54" s="282"/>
      <c r="X54" s="742"/>
      <c r="Y54" s="742"/>
      <c r="Z54" s="742"/>
      <c r="AA54" s="742"/>
      <c r="AB54" s="742"/>
      <c r="AC54" s="742"/>
      <c r="AD54" s="742"/>
      <c r="AE54" s="742"/>
      <c r="AF54" s="766"/>
    </row>
    <row r="55" spans="1:32" ht="18.75" customHeight="1">
      <c r="A55" s="406"/>
      <c r="B55" s="419"/>
      <c r="C55" s="430"/>
      <c r="D55" s="413"/>
      <c r="E55" s="438"/>
      <c r="F55" s="413"/>
      <c r="G55" s="438"/>
      <c r="H55" s="499"/>
      <c r="I55" s="700"/>
      <c r="J55" s="560"/>
      <c r="K55" s="560"/>
      <c r="L55" s="560"/>
      <c r="M55" s="691"/>
      <c r="N55" s="560"/>
      <c r="O55" s="560"/>
      <c r="P55" s="560"/>
      <c r="Q55" s="728"/>
      <c r="R55" s="728"/>
      <c r="S55" s="728"/>
      <c r="T55" s="728"/>
      <c r="U55" s="519"/>
      <c r="V55" s="519"/>
      <c r="W55" s="519"/>
      <c r="X55" s="743"/>
      <c r="Y55" s="743"/>
      <c r="Z55" s="743"/>
      <c r="AA55" s="743"/>
      <c r="AB55" s="743"/>
      <c r="AC55" s="743"/>
      <c r="AD55" s="743"/>
      <c r="AE55" s="743"/>
      <c r="AF55" s="767"/>
    </row>
    <row r="56" spans="1:32" ht="18.75" customHeight="1">
      <c r="A56" s="653" t="s">
        <v>315</v>
      </c>
      <c r="B56" s="660" t="s">
        <v>315</v>
      </c>
      <c r="C56" s="660" t="s">
        <v>315</v>
      </c>
      <c r="D56" s="286" t="s">
        <v>315</v>
      </c>
      <c r="E56" s="660" t="s">
        <v>315</v>
      </c>
      <c r="F56" s="286" t="s">
        <v>315</v>
      </c>
      <c r="G56" s="660" t="s">
        <v>315</v>
      </c>
      <c r="H56" s="682" t="s">
        <v>708</v>
      </c>
      <c r="I56" s="695" t="s">
        <v>89</v>
      </c>
      <c r="J56" s="551" t="s">
        <v>1159</v>
      </c>
      <c r="K56" s="551"/>
      <c r="L56" s="551"/>
      <c r="M56" s="525" t="s">
        <v>89</v>
      </c>
      <c r="N56" s="551" t="s">
        <v>66</v>
      </c>
      <c r="O56" s="551"/>
      <c r="P56" s="551"/>
      <c r="Q56" s="732" t="s">
        <v>315</v>
      </c>
      <c r="R56" s="732" t="s">
        <v>315</v>
      </c>
      <c r="S56" s="732" t="s">
        <v>315</v>
      </c>
      <c r="T56" s="732" t="s">
        <v>315</v>
      </c>
      <c r="U56" s="274"/>
      <c r="V56" s="274"/>
      <c r="W56" s="274"/>
      <c r="X56" s="744"/>
      <c r="Y56" s="744"/>
      <c r="Z56" s="744"/>
      <c r="AA56" s="744"/>
      <c r="AB56" s="744"/>
      <c r="AC56" s="744"/>
      <c r="AD56" s="744"/>
      <c r="AE56" s="744"/>
      <c r="AF56" s="768"/>
    </row>
    <row r="57" spans="1:32" ht="18.75" customHeight="1">
      <c r="A57" s="653" t="s">
        <v>315</v>
      </c>
      <c r="B57" s="660" t="s">
        <v>315</v>
      </c>
      <c r="C57" s="660" t="s">
        <v>315</v>
      </c>
      <c r="D57" s="286" t="s">
        <v>315</v>
      </c>
      <c r="E57" s="660" t="s">
        <v>315</v>
      </c>
      <c r="F57" s="286" t="s">
        <v>315</v>
      </c>
      <c r="G57" s="660" t="s">
        <v>315</v>
      </c>
      <c r="H57" s="683"/>
      <c r="I57" s="701"/>
      <c r="J57" s="710"/>
      <c r="K57" s="710"/>
      <c r="L57" s="710"/>
      <c r="M57" s="725"/>
      <c r="N57" s="710"/>
      <c r="O57" s="710"/>
      <c r="P57" s="710"/>
      <c r="Q57" s="733"/>
      <c r="R57" s="733"/>
      <c r="S57" s="733"/>
      <c r="T57" s="733"/>
      <c r="U57" s="728" t="s">
        <v>315</v>
      </c>
      <c r="V57" s="728" t="s">
        <v>315</v>
      </c>
      <c r="W57" s="728" t="s">
        <v>315</v>
      </c>
      <c r="X57" s="743"/>
      <c r="Y57" s="743"/>
      <c r="Z57" s="743"/>
      <c r="AA57" s="743"/>
      <c r="AB57" s="743"/>
      <c r="AC57" s="743"/>
      <c r="AD57" s="743"/>
      <c r="AE57" s="743"/>
      <c r="AF57" s="767"/>
    </row>
    <row r="58" spans="1:32" ht="18.75" customHeight="1">
      <c r="A58" s="406"/>
      <c r="B58" s="419"/>
      <c r="C58" s="430"/>
      <c r="D58" s="413"/>
      <c r="E58" s="438"/>
      <c r="F58" s="413"/>
      <c r="G58" s="438"/>
      <c r="H58" s="485" t="s">
        <v>195</v>
      </c>
      <c r="I58" s="695" t="s">
        <v>89</v>
      </c>
      <c r="J58" s="551" t="s">
        <v>1159</v>
      </c>
      <c r="K58" s="551"/>
      <c r="L58" s="551"/>
      <c r="M58" s="525" t="s">
        <v>89</v>
      </c>
      <c r="N58" s="551" t="s">
        <v>66</v>
      </c>
      <c r="O58" s="551"/>
      <c r="P58" s="551"/>
      <c r="Q58" s="732"/>
      <c r="R58" s="732"/>
      <c r="S58" s="732"/>
      <c r="T58" s="732"/>
      <c r="U58" s="282"/>
      <c r="V58" s="282"/>
      <c r="W58" s="282"/>
      <c r="X58" s="742"/>
      <c r="Y58" s="742"/>
      <c r="Z58" s="742"/>
      <c r="AA58" s="742"/>
      <c r="AB58" s="742"/>
      <c r="AC58" s="742"/>
      <c r="AD58" s="742"/>
      <c r="AE58" s="742"/>
      <c r="AF58" s="766"/>
    </row>
    <row r="59" spans="1:32" ht="18.75" customHeight="1">
      <c r="A59" s="406"/>
      <c r="B59" s="419"/>
      <c r="C59" s="430"/>
      <c r="D59" s="413"/>
      <c r="E59" s="438"/>
      <c r="F59" s="413"/>
      <c r="G59" s="438"/>
      <c r="H59" s="499"/>
      <c r="I59" s="700"/>
      <c r="J59" s="560"/>
      <c r="K59" s="560"/>
      <c r="L59" s="560"/>
      <c r="M59" s="691"/>
      <c r="N59" s="560"/>
      <c r="O59" s="560"/>
      <c r="P59" s="560"/>
      <c r="Q59" s="728"/>
      <c r="R59" s="728"/>
      <c r="S59" s="728"/>
      <c r="T59" s="728"/>
      <c r="U59" s="519"/>
      <c r="V59" s="519"/>
      <c r="W59" s="519"/>
      <c r="X59" s="743"/>
      <c r="Y59" s="743"/>
      <c r="Z59" s="743"/>
      <c r="AA59" s="743"/>
      <c r="AB59" s="743"/>
      <c r="AC59" s="743"/>
      <c r="AD59" s="743"/>
      <c r="AE59" s="743"/>
      <c r="AF59" s="767"/>
    </row>
    <row r="60" spans="1:32" ht="18.75" customHeight="1">
      <c r="A60" s="407" t="s">
        <v>89</v>
      </c>
      <c r="B60" s="419" t="s">
        <v>758</v>
      </c>
      <c r="C60" s="430" t="s">
        <v>1263</v>
      </c>
      <c r="D60" s="413"/>
      <c r="E60" s="438"/>
      <c r="F60" s="413"/>
      <c r="G60" s="438"/>
      <c r="H60" s="684" t="s">
        <v>275</v>
      </c>
      <c r="I60" s="274" t="s">
        <v>89</v>
      </c>
      <c r="J60" s="282" t="s">
        <v>167</v>
      </c>
      <c r="K60" s="282"/>
      <c r="L60" s="274" t="s">
        <v>89</v>
      </c>
      <c r="M60" s="282" t="s">
        <v>187</v>
      </c>
      <c r="N60" s="282"/>
      <c r="O60" s="279"/>
      <c r="P60" s="279"/>
      <c r="Q60" s="279"/>
      <c r="R60" s="279"/>
      <c r="S60" s="279"/>
      <c r="T60" s="279"/>
      <c r="U60" s="279"/>
      <c r="V60" s="279"/>
      <c r="W60" s="279"/>
      <c r="X60" s="745"/>
      <c r="Y60" s="745"/>
      <c r="Z60" s="745"/>
      <c r="AA60" s="745"/>
      <c r="AB60" s="745"/>
      <c r="AC60" s="745"/>
      <c r="AD60" s="745"/>
      <c r="AE60" s="745"/>
      <c r="AF60" s="745"/>
    </row>
    <row r="61" spans="1:32" ht="18.75" customHeight="1">
      <c r="A61" s="406"/>
      <c r="B61" s="419"/>
      <c r="C61" s="430"/>
      <c r="D61" s="413"/>
      <c r="E61" s="438"/>
      <c r="F61" s="413"/>
      <c r="G61" s="438"/>
      <c r="H61" s="485" t="s">
        <v>371</v>
      </c>
      <c r="I61" s="525" t="s">
        <v>89</v>
      </c>
      <c r="J61" s="551" t="s">
        <v>202</v>
      </c>
      <c r="K61" s="551"/>
      <c r="L61" s="551"/>
      <c r="M61" s="525" t="s">
        <v>89</v>
      </c>
      <c r="N61" s="551" t="s">
        <v>82</v>
      </c>
      <c r="O61" s="551"/>
      <c r="P61" s="551"/>
      <c r="Q61" s="551"/>
      <c r="R61" s="551"/>
      <c r="S61" s="551"/>
      <c r="T61" s="551"/>
      <c r="U61" s="551"/>
      <c r="V61" s="551"/>
      <c r="W61" s="551"/>
      <c r="X61" s="746"/>
      <c r="Y61" s="742"/>
      <c r="Z61" s="742"/>
      <c r="AA61" s="742"/>
      <c r="AB61" s="742"/>
      <c r="AC61" s="742"/>
      <c r="AD61" s="742"/>
      <c r="AE61" s="742"/>
      <c r="AF61" s="766"/>
    </row>
    <row r="62" spans="1:32" ht="18.75" customHeight="1">
      <c r="A62" s="413"/>
      <c r="B62" s="274"/>
      <c r="C62" s="430"/>
      <c r="D62" s="413"/>
      <c r="E62" s="438"/>
      <c r="F62" s="413"/>
      <c r="G62" s="438"/>
      <c r="H62" s="684"/>
      <c r="I62" s="691"/>
      <c r="J62" s="560"/>
      <c r="K62" s="560"/>
      <c r="L62" s="560"/>
      <c r="M62" s="691"/>
      <c r="N62" s="560"/>
      <c r="O62" s="560"/>
      <c r="P62" s="560"/>
      <c r="Q62" s="560"/>
      <c r="R62" s="560"/>
      <c r="S62" s="560"/>
      <c r="T62" s="560"/>
      <c r="U62" s="560"/>
      <c r="V62" s="560"/>
      <c r="W62" s="560"/>
      <c r="X62" s="714"/>
      <c r="Y62" s="743"/>
      <c r="Z62" s="743"/>
      <c r="AA62" s="743"/>
      <c r="AB62" s="743"/>
      <c r="AC62" s="743"/>
      <c r="AD62" s="743"/>
      <c r="AE62" s="743"/>
      <c r="AF62" s="767"/>
    </row>
    <row r="63" spans="1:32" ht="18.75" customHeight="1">
      <c r="A63" s="406"/>
      <c r="B63" s="419"/>
      <c r="C63" s="430"/>
      <c r="D63" s="413"/>
      <c r="E63" s="438"/>
      <c r="F63" s="413"/>
      <c r="G63" s="282"/>
      <c r="H63" s="485" t="s">
        <v>376</v>
      </c>
      <c r="I63" s="525" t="s">
        <v>89</v>
      </c>
      <c r="J63" s="551" t="s">
        <v>202</v>
      </c>
      <c r="K63" s="551"/>
      <c r="L63" s="551"/>
      <c r="M63" s="525" t="s">
        <v>89</v>
      </c>
      <c r="N63" s="551" t="s">
        <v>82</v>
      </c>
      <c r="O63" s="551"/>
      <c r="P63" s="551"/>
      <c r="Q63" s="551"/>
      <c r="R63" s="551"/>
      <c r="S63" s="551"/>
      <c r="T63" s="551"/>
      <c r="U63" s="551"/>
      <c r="V63" s="551"/>
      <c r="W63" s="551"/>
      <c r="X63" s="746"/>
      <c r="Y63" s="742"/>
      <c r="Z63" s="742"/>
      <c r="AA63" s="742"/>
      <c r="AB63" s="742"/>
      <c r="AC63" s="742"/>
      <c r="AD63" s="742"/>
      <c r="AE63" s="742"/>
      <c r="AF63" s="766"/>
    </row>
    <row r="64" spans="1:32" ht="18.75" customHeight="1">
      <c r="A64" s="406"/>
      <c r="B64" s="419"/>
      <c r="C64" s="430"/>
      <c r="D64" s="413"/>
      <c r="E64" s="438"/>
      <c r="F64" s="413"/>
      <c r="G64" s="282"/>
      <c r="H64" s="685"/>
      <c r="I64" s="691"/>
      <c r="J64" s="560"/>
      <c r="K64" s="560"/>
      <c r="L64" s="560"/>
      <c r="M64" s="691"/>
      <c r="N64" s="560"/>
      <c r="O64" s="560"/>
      <c r="P64" s="560"/>
      <c r="Q64" s="560"/>
      <c r="R64" s="560"/>
      <c r="S64" s="560"/>
      <c r="T64" s="560"/>
      <c r="U64" s="560"/>
      <c r="V64" s="560"/>
      <c r="W64" s="560"/>
      <c r="X64" s="714"/>
      <c r="Y64" s="743"/>
      <c r="Z64" s="743"/>
      <c r="AA64" s="743"/>
      <c r="AB64" s="743"/>
      <c r="AC64" s="743"/>
      <c r="AD64" s="743"/>
      <c r="AE64" s="743"/>
      <c r="AF64" s="767"/>
    </row>
    <row r="65" spans="1:32" ht="18.75" customHeight="1">
      <c r="A65" s="406"/>
      <c r="B65" s="421"/>
      <c r="C65" s="435"/>
      <c r="D65" s="418"/>
      <c r="E65" s="469"/>
      <c r="F65" s="447"/>
      <c r="G65" s="469"/>
      <c r="H65" s="435" t="s">
        <v>31</v>
      </c>
      <c r="I65" s="702" t="s">
        <v>89</v>
      </c>
      <c r="J65" s="558" t="s">
        <v>167</v>
      </c>
      <c r="K65" s="558"/>
      <c r="L65" s="718" t="s">
        <v>89</v>
      </c>
      <c r="M65" s="558" t="s">
        <v>187</v>
      </c>
      <c r="N65" s="558"/>
      <c r="O65" s="556"/>
      <c r="P65" s="558"/>
      <c r="Q65" s="556"/>
      <c r="R65" s="556"/>
      <c r="S65" s="556"/>
      <c r="T65" s="556"/>
      <c r="U65" s="556"/>
      <c r="V65" s="556"/>
      <c r="W65" s="556"/>
      <c r="X65" s="747"/>
      <c r="Y65" s="753"/>
      <c r="Z65" s="753"/>
      <c r="AA65" s="753"/>
      <c r="AB65" s="753"/>
      <c r="AC65" s="753"/>
      <c r="AD65" s="753"/>
      <c r="AE65" s="753"/>
      <c r="AF65" s="769"/>
    </row>
    <row r="66" spans="1:32" ht="18.75" customHeight="1">
      <c r="A66" s="657" t="s">
        <v>89</v>
      </c>
      <c r="B66" s="21" t="s">
        <v>2561</v>
      </c>
      <c r="C66" s="67" t="s">
        <v>2568</v>
      </c>
      <c r="D66" s="405"/>
      <c r="E66" s="420"/>
      <c r="F66" s="405"/>
      <c r="G66" s="420"/>
      <c r="H66" s="681" t="s">
        <v>147</v>
      </c>
      <c r="I66" s="654" t="s">
        <v>89</v>
      </c>
      <c r="J66" s="132" t="s">
        <v>157</v>
      </c>
      <c r="K66" s="715"/>
      <c r="L66" s="132"/>
      <c r="M66" s="726" t="s">
        <v>89</v>
      </c>
      <c r="N66" s="132" t="s">
        <v>160</v>
      </c>
      <c r="O66" s="132"/>
      <c r="P66" s="132"/>
      <c r="Q66" s="132"/>
      <c r="R66" s="132"/>
      <c r="S66" s="132"/>
      <c r="T66" s="132"/>
      <c r="U66" s="132"/>
      <c r="V66" s="132"/>
      <c r="W66" s="132"/>
      <c r="X66" s="745"/>
      <c r="Y66" s="745"/>
      <c r="Z66" s="745"/>
      <c r="AA66" s="745"/>
      <c r="AB66" s="745"/>
      <c r="AC66" s="745"/>
      <c r="AD66" s="745"/>
      <c r="AE66" s="745"/>
      <c r="AF66" s="745"/>
    </row>
    <row r="67" spans="1:32" ht="33.6" customHeight="1">
      <c r="A67" s="655"/>
      <c r="B67" s="22"/>
      <c r="C67" s="68"/>
      <c r="D67" s="413"/>
      <c r="E67" s="419"/>
      <c r="F67" s="413"/>
      <c r="G67" s="419"/>
      <c r="H67" s="98" t="s">
        <v>436</v>
      </c>
      <c r="I67" s="703" t="s">
        <v>89</v>
      </c>
      <c r="J67" s="711" t="s">
        <v>157</v>
      </c>
      <c r="K67" s="716"/>
      <c r="L67" s="711"/>
      <c r="M67" s="727" t="s">
        <v>89</v>
      </c>
      <c r="N67" s="711" t="s">
        <v>160</v>
      </c>
      <c r="O67" s="711"/>
      <c r="P67" s="711"/>
      <c r="Q67" s="711"/>
      <c r="R67" s="711"/>
      <c r="S67" s="711"/>
      <c r="T67" s="711"/>
      <c r="U67" s="711"/>
      <c r="V67" s="711"/>
      <c r="W67" s="711"/>
      <c r="X67" s="748"/>
      <c r="Y67" s="748"/>
      <c r="Z67" s="748"/>
      <c r="AA67" s="748"/>
      <c r="AB67" s="748"/>
      <c r="AC67" s="748"/>
      <c r="AD67" s="748"/>
      <c r="AE67" s="748"/>
      <c r="AF67" s="748"/>
    </row>
    <row r="68" spans="1:32" ht="18.75" customHeight="1">
      <c r="A68" s="408"/>
      <c r="B68" s="420"/>
      <c r="C68" s="661"/>
      <c r="D68" s="412"/>
      <c r="E68" s="468"/>
      <c r="F68" s="405"/>
      <c r="G68" s="634"/>
      <c r="H68" s="686" t="s">
        <v>418</v>
      </c>
      <c r="I68" s="700" t="s">
        <v>89</v>
      </c>
      <c r="J68" s="519" t="s">
        <v>167</v>
      </c>
      <c r="K68" s="519"/>
      <c r="L68" s="574"/>
      <c r="M68" s="728" t="s">
        <v>89</v>
      </c>
      <c r="N68" s="519" t="s">
        <v>425</v>
      </c>
      <c r="O68" s="519"/>
      <c r="P68" s="574"/>
      <c r="Q68" s="728" t="s">
        <v>89</v>
      </c>
      <c r="R68" s="560" t="s">
        <v>431</v>
      </c>
      <c r="S68" s="560"/>
      <c r="T68" s="560"/>
      <c r="U68" s="560"/>
      <c r="V68" s="519"/>
      <c r="W68" s="519"/>
      <c r="X68" s="745"/>
      <c r="Y68" s="745"/>
      <c r="Z68" s="745"/>
      <c r="AA68" s="745"/>
      <c r="AB68" s="745"/>
      <c r="AC68" s="745"/>
      <c r="AD68" s="745"/>
      <c r="AE68" s="745"/>
      <c r="AF68" s="745"/>
    </row>
    <row r="69" spans="1:32" ht="18.75" customHeight="1">
      <c r="A69" s="406"/>
      <c r="B69" s="419"/>
      <c r="C69" s="430"/>
      <c r="D69" s="409"/>
      <c r="E69" s="438"/>
      <c r="F69" s="413"/>
      <c r="G69" s="293"/>
      <c r="H69" s="503" t="s">
        <v>147</v>
      </c>
      <c r="I69" s="274" t="s">
        <v>89</v>
      </c>
      <c r="J69" s="282" t="s">
        <v>157</v>
      </c>
      <c r="K69" s="282"/>
      <c r="L69" s="283"/>
      <c r="M69" s="274" t="s">
        <v>89</v>
      </c>
      <c r="N69" s="282" t="s">
        <v>160</v>
      </c>
      <c r="O69" s="282"/>
      <c r="P69" s="575"/>
      <c r="Q69" s="590"/>
      <c r="R69" s="583"/>
      <c r="S69" s="560"/>
      <c r="T69" s="560"/>
      <c r="U69" s="560"/>
      <c r="V69" s="560"/>
      <c r="W69" s="560"/>
      <c r="X69" s="745"/>
      <c r="Y69" s="745"/>
      <c r="Z69" s="745"/>
      <c r="AA69" s="745"/>
      <c r="AB69" s="745"/>
      <c r="AC69" s="745"/>
      <c r="AD69" s="745"/>
      <c r="AE69" s="745"/>
      <c r="AF69" s="745"/>
    </row>
    <row r="70" spans="1:32" ht="18.75" customHeight="1">
      <c r="A70" s="406"/>
      <c r="B70" s="419"/>
      <c r="C70" s="430"/>
      <c r="D70" s="409"/>
      <c r="E70" s="438"/>
      <c r="F70" s="413"/>
      <c r="G70" s="293"/>
      <c r="H70" s="70" t="s">
        <v>436</v>
      </c>
      <c r="I70" s="382" t="s">
        <v>89</v>
      </c>
      <c r="J70" s="128" t="s">
        <v>157</v>
      </c>
      <c r="K70" s="128"/>
      <c r="L70" s="163"/>
      <c r="M70" s="389" t="s">
        <v>89</v>
      </c>
      <c r="N70" s="128" t="s">
        <v>160</v>
      </c>
      <c r="O70" s="389"/>
      <c r="P70" s="193"/>
      <c r="Q70" s="1"/>
      <c r="S70" s="127"/>
      <c r="T70" s="127"/>
      <c r="U70" s="127"/>
      <c r="V70" s="127"/>
      <c r="W70" s="127"/>
      <c r="X70" s="745"/>
      <c r="Y70" s="745"/>
      <c r="Z70" s="745"/>
      <c r="AA70" s="745"/>
      <c r="AB70" s="745"/>
      <c r="AC70" s="745"/>
      <c r="AD70" s="745"/>
      <c r="AE70" s="745"/>
      <c r="AF70" s="745"/>
    </row>
    <row r="71" spans="1:32" ht="18.75" customHeight="1">
      <c r="A71" s="406"/>
      <c r="B71" s="419"/>
      <c r="C71" s="430"/>
      <c r="D71" s="409"/>
      <c r="E71" s="438"/>
      <c r="F71" s="413"/>
      <c r="G71" s="293"/>
      <c r="H71" s="496" t="s">
        <v>493</v>
      </c>
      <c r="I71" s="543" t="s">
        <v>89</v>
      </c>
      <c r="J71" s="483" t="s">
        <v>167</v>
      </c>
      <c r="K71" s="483"/>
      <c r="L71" s="590" t="s">
        <v>89</v>
      </c>
      <c r="M71" s="483" t="s">
        <v>187</v>
      </c>
      <c r="N71" s="583"/>
      <c r="O71" s="483"/>
      <c r="P71" s="483"/>
      <c r="Q71" s="483"/>
      <c r="R71" s="483"/>
      <c r="S71" s="483"/>
      <c r="T71" s="483"/>
      <c r="U71" s="483"/>
      <c r="V71" s="483"/>
      <c r="W71" s="483"/>
      <c r="X71" s="745"/>
      <c r="Y71" s="745"/>
      <c r="Z71" s="745"/>
      <c r="AA71" s="745"/>
      <c r="AB71" s="745"/>
      <c r="AC71" s="745"/>
      <c r="AD71" s="745"/>
      <c r="AE71" s="745"/>
      <c r="AF71" s="745"/>
    </row>
    <row r="72" spans="1:32" ht="18.75" customHeight="1">
      <c r="A72" s="406"/>
      <c r="B72" s="419"/>
      <c r="C72" s="430"/>
      <c r="D72" s="409"/>
      <c r="E72" s="438"/>
      <c r="F72" s="413"/>
      <c r="G72" s="293"/>
      <c r="H72" s="489" t="s">
        <v>1265</v>
      </c>
      <c r="I72" s="543" t="s">
        <v>89</v>
      </c>
      <c r="J72" s="483" t="s">
        <v>167</v>
      </c>
      <c r="K72" s="483"/>
      <c r="L72" s="590" t="s">
        <v>89</v>
      </c>
      <c r="M72" s="483" t="s">
        <v>187</v>
      </c>
      <c r="N72" s="583"/>
      <c r="O72" s="483"/>
      <c r="P72" s="483"/>
      <c r="Q72" s="483"/>
      <c r="R72" s="483"/>
      <c r="S72" s="483"/>
      <c r="T72" s="483"/>
      <c r="U72" s="483"/>
      <c r="V72" s="483"/>
      <c r="W72" s="483"/>
      <c r="X72" s="745"/>
      <c r="Y72" s="745"/>
      <c r="Z72" s="745"/>
      <c r="AA72" s="745"/>
      <c r="AB72" s="745"/>
      <c r="AC72" s="745"/>
      <c r="AD72" s="745"/>
      <c r="AE72" s="745"/>
      <c r="AF72" s="745"/>
    </row>
    <row r="73" spans="1:32" ht="18.75" customHeight="1">
      <c r="A73" s="407" t="s">
        <v>89</v>
      </c>
      <c r="B73" s="419" t="s">
        <v>1267</v>
      </c>
      <c r="C73" s="430" t="s">
        <v>1236</v>
      </c>
      <c r="D73" s="409"/>
      <c r="E73" s="438"/>
      <c r="F73" s="413"/>
      <c r="G73" s="293"/>
      <c r="H73" s="496" t="s">
        <v>445</v>
      </c>
      <c r="I73" s="543" t="s">
        <v>89</v>
      </c>
      <c r="J73" s="483" t="s">
        <v>167</v>
      </c>
      <c r="K73" s="483"/>
      <c r="L73" s="590" t="s">
        <v>89</v>
      </c>
      <c r="M73" s="483" t="s">
        <v>187</v>
      </c>
      <c r="N73" s="583"/>
      <c r="O73" s="483"/>
      <c r="P73" s="483"/>
      <c r="Q73" s="483"/>
      <c r="R73" s="483"/>
      <c r="S73" s="483"/>
      <c r="T73" s="483"/>
      <c r="U73" s="483"/>
      <c r="V73" s="483"/>
      <c r="W73" s="483"/>
      <c r="X73" s="745"/>
      <c r="Y73" s="745"/>
      <c r="Z73" s="745"/>
      <c r="AA73" s="745"/>
      <c r="AB73" s="745"/>
      <c r="AC73" s="745"/>
      <c r="AD73" s="745"/>
      <c r="AE73" s="745"/>
      <c r="AF73" s="745"/>
    </row>
    <row r="74" spans="1:32" ht="18.75" customHeight="1">
      <c r="A74" s="406"/>
      <c r="B74" s="419"/>
      <c r="C74" s="430"/>
      <c r="D74" s="409"/>
      <c r="E74" s="438"/>
      <c r="F74" s="413"/>
      <c r="G74" s="293"/>
      <c r="H74" s="497" t="s">
        <v>232</v>
      </c>
      <c r="I74" s="543" t="s">
        <v>89</v>
      </c>
      <c r="J74" s="483" t="s">
        <v>167</v>
      </c>
      <c r="K74" s="483"/>
      <c r="L74" s="590" t="s">
        <v>89</v>
      </c>
      <c r="M74" s="483" t="s">
        <v>187</v>
      </c>
      <c r="N74" s="583"/>
      <c r="O74" s="483"/>
      <c r="P74" s="483"/>
      <c r="Q74" s="483"/>
      <c r="R74" s="483"/>
      <c r="S74" s="483"/>
      <c r="T74" s="483"/>
      <c r="U74" s="483"/>
      <c r="V74" s="483"/>
      <c r="W74" s="483"/>
      <c r="X74" s="745"/>
      <c r="Y74" s="745"/>
      <c r="Z74" s="745"/>
      <c r="AA74" s="745"/>
      <c r="AB74" s="745"/>
      <c r="AC74" s="745"/>
      <c r="AD74" s="745"/>
      <c r="AE74" s="745"/>
      <c r="AF74" s="745"/>
    </row>
    <row r="75" spans="1:32" ht="18.75" customHeight="1">
      <c r="A75" s="406"/>
      <c r="B75" s="419"/>
      <c r="C75" s="430"/>
      <c r="D75" s="409"/>
      <c r="E75" s="438"/>
      <c r="F75" s="413"/>
      <c r="G75" s="293"/>
      <c r="H75" s="497" t="s">
        <v>100</v>
      </c>
      <c r="I75" s="543" t="s">
        <v>89</v>
      </c>
      <c r="J75" s="483" t="s">
        <v>167</v>
      </c>
      <c r="K75" s="483"/>
      <c r="L75" s="590" t="s">
        <v>89</v>
      </c>
      <c r="M75" s="483" t="s">
        <v>313</v>
      </c>
      <c r="N75" s="483"/>
      <c r="O75" s="590" t="s">
        <v>89</v>
      </c>
      <c r="P75" s="483" t="s">
        <v>318</v>
      </c>
      <c r="Q75" s="583"/>
      <c r="R75" s="583"/>
      <c r="S75" s="583"/>
      <c r="T75" s="483"/>
      <c r="U75" s="483"/>
      <c r="V75" s="483"/>
      <c r="W75" s="483"/>
      <c r="X75" s="745"/>
      <c r="Y75" s="745"/>
      <c r="Z75" s="745"/>
      <c r="AA75" s="745"/>
      <c r="AB75" s="745"/>
      <c r="AC75" s="745"/>
      <c r="AD75" s="745"/>
      <c r="AE75" s="745"/>
      <c r="AF75" s="745"/>
    </row>
    <row r="76" spans="1:32" ht="18.75" customHeight="1">
      <c r="A76" s="411"/>
      <c r="B76" s="421"/>
      <c r="C76" s="435"/>
      <c r="D76" s="418"/>
      <c r="E76" s="469"/>
      <c r="F76" s="447"/>
      <c r="G76" s="636"/>
      <c r="H76" s="687" t="s">
        <v>109</v>
      </c>
      <c r="I76" s="702" t="s">
        <v>89</v>
      </c>
      <c r="J76" s="558" t="s">
        <v>167</v>
      </c>
      <c r="K76" s="558"/>
      <c r="L76" s="718" t="s">
        <v>89</v>
      </c>
      <c r="M76" s="558" t="s">
        <v>187</v>
      </c>
      <c r="N76" s="556"/>
      <c r="O76" s="558"/>
      <c r="P76" s="558"/>
      <c r="Q76" s="558"/>
      <c r="R76" s="558"/>
      <c r="S76" s="558"/>
      <c r="T76" s="558"/>
      <c r="U76" s="558"/>
      <c r="V76" s="558"/>
      <c r="W76" s="558"/>
      <c r="X76" s="278"/>
      <c r="Y76" s="278"/>
      <c r="Z76" s="278"/>
      <c r="AA76" s="278"/>
      <c r="AB76" s="278"/>
      <c r="AC76" s="278"/>
      <c r="AD76" s="278"/>
      <c r="AE76" s="278"/>
      <c r="AF76" s="278"/>
    </row>
    <row r="77" spans="1:32" ht="18.75" customHeight="1">
      <c r="A77" s="655" t="s">
        <v>89</v>
      </c>
      <c r="B77" s="22" t="s">
        <v>1652</v>
      </c>
      <c r="C77" s="664" t="s">
        <v>2563</v>
      </c>
      <c r="D77" s="409"/>
      <c r="E77" s="292"/>
      <c r="F77" s="409"/>
      <c r="G77" s="292"/>
      <c r="H77" s="681" t="s">
        <v>147</v>
      </c>
      <c r="I77" s="704" t="s">
        <v>89</v>
      </c>
      <c r="J77" s="132" t="s">
        <v>157</v>
      </c>
      <c r="K77" s="715"/>
      <c r="L77" s="132"/>
      <c r="M77" s="726" t="s">
        <v>89</v>
      </c>
      <c r="N77" s="132" t="s">
        <v>160</v>
      </c>
      <c r="O77" s="132"/>
      <c r="P77" s="132"/>
      <c r="Q77" s="132"/>
      <c r="R77" s="132"/>
      <c r="S77" s="132"/>
      <c r="T77" s="132"/>
      <c r="U77" s="132"/>
      <c r="V77" s="132"/>
      <c r="W77" s="132"/>
      <c r="X77" s="749"/>
      <c r="Y77" s="749"/>
      <c r="Z77" s="749"/>
      <c r="AA77" s="749"/>
      <c r="AB77" s="749"/>
      <c r="AC77" s="749"/>
      <c r="AD77" s="749"/>
      <c r="AE77" s="749"/>
      <c r="AF77" s="749"/>
    </row>
    <row r="78" spans="1:32" ht="18.75" customHeight="1">
      <c r="A78" s="656"/>
      <c r="B78" s="24"/>
      <c r="C78" s="665"/>
      <c r="D78" s="418"/>
      <c r="E78" s="424"/>
      <c r="F78" s="418"/>
      <c r="G78" s="424"/>
      <c r="H78" s="33" t="s">
        <v>436</v>
      </c>
      <c r="I78" s="523" t="s">
        <v>89</v>
      </c>
      <c r="J78" s="550" t="s">
        <v>157</v>
      </c>
      <c r="K78" s="717"/>
      <c r="L78" s="550"/>
      <c r="M78" s="578" t="s">
        <v>89</v>
      </c>
      <c r="N78" s="550" t="s">
        <v>160</v>
      </c>
      <c r="O78" s="550"/>
      <c r="P78" s="550"/>
      <c r="Q78" s="550"/>
      <c r="R78" s="550"/>
      <c r="S78" s="550"/>
      <c r="T78" s="550"/>
      <c r="U78" s="550"/>
      <c r="V78" s="550"/>
      <c r="W78" s="550"/>
      <c r="X78" s="750"/>
      <c r="Y78" s="750"/>
      <c r="Z78" s="750"/>
      <c r="AA78" s="750"/>
      <c r="AB78" s="750"/>
      <c r="AC78" s="750"/>
      <c r="AD78" s="750"/>
      <c r="AE78" s="750"/>
      <c r="AF78" s="750"/>
    </row>
    <row r="79" spans="1:32" ht="8.25" customHeight="1">
      <c r="A79" s="286"/>
      <c r="B79" s="286"/>
      <c r="C79" s="279"/>
      <c r="D79" s="279"/>
      <c r="E79" s="279"/>
      <c r="F79" s="279"/>
      <c r="G79" s="282"/>
      <c r="H79" s="282"/>
      <c r="I79" s="282"/>
      <c r="J79" s="282"/>
      <c r="K79" s="282"/>
      <c r="L79" s="282"/>
      <c r="M79" s="282"/>
      <c r="N79" s="282"/>
      <c r="O79" s="282"/>
      <c r="P79" s="282"/>
      <c r="Q79" s="282"/>
      <c r="R79" s="282"/>
      <c r="S79" s="282"/>
      <c r="T79" s="282"/>
      <c r="U79" s="282"/>
      <c r="V79" s="282"/>
      <c r="W79" s="282"/>
      <c r="X79" s="282"/>
      <c r="Y79" s="282"/>
      <c r="Z79" s="282"/>
      <c r="AA79" s="282"/>
      <c r="AB79" s="282"/>
      <c r="AC79" s="279"/>
      <c r="AD79" s="279"/>
      <c r="AE79" s="279"/>
      <c r="AF79" s="279"/>
    </row>
    <row r="80" spans="1:32" ht="20.25" customHeight="1">
      <c r="A80" s="658"/>
      <c r="B80" s="658"/>
      <c r="C80" s="284" t="s">
        <v>970</v>
      </c>
      <c r="D80" s="284"/>
      <c r="E80" s="670"/>
      <c r="F80" s="670"/>
      <c r="G80" s="670"/>
      <c r="H80" s="670"/>
      <c r="I80" s="670"/>
      <c r="J80" s="670"/>
      <c r="K80" s="670"/>
      <c r="L80" s="670"/>
      <c r="M80" s="670"/>
      <c r="N80" s="670"/>
      <c r="O80" s="670"/>
      <c r="P80" s="670"/>
      <c r="Q80" s="670"/>
      <c r="R80" s="670"/>
      <c r="S80" s="670"/>
      <c r="T80" s="670"/>
      <c r="U80" s="670"/>
      <c r="V80" s="670"/>
      <c r="W80" s="278"/>
      <c r="X80" s="278"/>
      <c r="Y80" s="278"/>
      <c r="Z80" s="278"/>
      <c r="AA80" s="278"/>
      <c r="AB80" s="278"/>
      <c r="AC80" s="278"/>
      <c r="AD80" s="278"/>
      <c r="AE80" s="278"/>
      <c r="AF80" s="278"/>
    </row>
    <row r="81" spans="1:32" ht="20.25" customHeight="1">
      <c r="A81" s="28"/>
      <c r="B81" s="28"/>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row>
    <row r="129" spans="3:7" ht="20.25" customHeight="1">
      <c r="C129" s="57"/>
      <c r="D129" s="57"/>
      <c r="E129" s="57"/>
      <c r="F129" s="57"/>
      <c r="G129" s="57"/>
    </row>
    <row r="130" spans="3:7" ht="20.25" customHeight="1">
      <c r="C130" s="142"/>
    </row>
  </sheetData>
  <mergeCells count="120">
    <mergeCell ref="A3:AF3"/>
    <mergeCell ref="S5:V5"/>
    <mergeCell ref="A7:C7"/>
    <mergeCell ref="D7:E7"/>
    <mergeCell ref="F7:G7"/>
    <mergeCell ref="H7:X7"/>
    <mergeCell ref="Y7:AB7"/>
    <mergeCell ref="AC7:AF7"/>
    <mergeCell ref="A47:AF47"/>
    <mergeCell ref="S49:V49"/>
    <mergeCell ref="A51:C51"/>
    <mergeCell ref="D51:E51"/>
    <mergeCell ref="F51:G51"/>
    <mergeCell ref="H51:AF51"/>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A23:A25"/>
    <mergeCell ref="B23:B25"/>
    <mergeCell ref="C23:C25"/>
    <mergeCell ref="D23:E25"/>
    <mergeCell ref="F23:G25"/>
    <mergeCell ref="Y23:Y25"/>
    <mergeCell ref="Z23:AA25"/>
    <mergeCell ref="AB23:AB25"/>
    <mergeCell ref="AC23:AC25"/>
    <mergeCell ref="AD23:AD25"/>
    <mergeCell ref="AE23:AF25"/>
    <mergeCell ref="A38:A40"/>
    <mergeCell ref="B38:B40"/>
    <mergeCell ref="C38:C40"/>
    <mergeCell ref="D38:E40"/>
    <mergeCell ref="F38:G40"/>
    <mergeCell ref="Y38:Y40"/>
    <mergeCell ref="Z38:AA40"/>
    <mergeCell ref="AB38:AB40"/>
    <mergeCell ref="AC38:AC40"/>
    <mergeCell ref="AD38:AD40"/>
    <mergeCell ref="AE38:AF40"/>
    <mergeCell ref="H54:H55"/>
    <mergeCell ref="I54:I55"/>
    <mergeCell ref="J54:L55"/>
    <mergeCell ref="M54:M55"/>
    <mergeCell ref="N54:P55"/>
    <mergeCell ref="Q54:Q55"/>
    <mergeCell ref="R54:R55"/>
    <mergeCell ref="S54:S55"/>
    <mergeCell ref="T54:T55"/>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1:H62"/>
    <mergeCell ref="I61:I62"/>
    <mergeCell ref="J61:L62"/>
    <mergeCell ref="M61:M62"/>
    <mergeCell ref="N61:P62"/>
    <mergeCell ref="H63:H64"/>
    <mergeCell ref="I63:I64"/>
    <mergeCell ref="J63:L64"/>
    <mergeCell ref="M63:M64"/>
    <mergeCell ref="N63:P64"/>
    <mergeCell ref="A66:A67"/>
    <mergeCell ref="B66:B67"/>
    <mergeCell ref="C66:C67"/>
    <mergeCell ref="D66:E67"/>
    <mergeCell ref="F66:G67"/>
    <mergeCell ref="A77:A78"/>
    <mergeCell ref="B77:B78"/>
    <mergeCell ref="C77:C78"/>
    <mergeCell ref="D77:E78"/>
    <mergeCell ref="F77:G78"/>
  </mergeCells>
  <phoneticPr fontId="21"/>
  <dataValidations count="1">
    <dataValidation type="list" allowBlank="1" showDropDown="0" showInputMessage="1" showErrorMessage="1" sqref="L65 I60:I78 L41:L42 I41:I42 R40 U40 U37 R37 M26:M28 Q26:Q28 O34:O35 R34 A32 O28 L29:L36 I26:I36 AC26:AC27 Y26:Y27 R25 U25 AC38:AC39 Y38:Y39 M38:M39 I38:I39 A38 I52:I54 M52:M55 M58:M59 M61:M64 I58 L60 A60 U22 R22 Y8:Y10 AC8:AC10 I8:I10 M8:M11 I16:I21 L21 M17:M20 L16 M14:M15 A17 I14 O16 AC23:AC24 A23 Y23:Y24 M23:M24 I23:I24 M66:M70 A66 A73 Q68:Q70 O75 O70 L71:L76 M77:M78 A77:A78 X54:X59 X61:X65">
      <formula1>"□,■"</formula1>
    </dataValidation>
  </dataValidations>
  <printOptions horizontalCentered="1"/>
  <pageMargins left="0.23622047244094491" right="0.23622047244094491" top="0.74803149606299213" bottom="0.74803149606299213" header="0.31496062992125984" footer="0.31496062992125984"/>
  <pageSetup paperSize="9" scale="47" fitToWidth="1" fitToHeight="0" orientation="landscape" usePrinterDefaults="1" cellComments="asDisplayed" r:id="rId1"/>
  <headerFooter alignWithMargins="0"/>
  <rowBreaks count="1" manualBreakCount="1">
    <brk id="45"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024" sqref="C1024"/>
    </sheetView>
  </sheetViews>
  <sheetFormatPr defaultColWidth="4" defaultRowHeight="13"/>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2519</v>
      </c>
      <c r="C2" s="4"/>
      <c r="D2" s="4"/>
      <c r="E2" s="4"/>
      <c r="F2" s="4"/>
      <c r="G2" s="4"/>
      <c r="H2" s="4"/>
      <c r="I2" s="4"/>
      <c r="J2" s="4"/>
      <c r="K2" s="4"/>
      <c r="L2" s="4"/>
      <c r="M2" s="4"/>
      <c r="N2" s="4"/>
      <c r="O2" s="4"/>
      <c r="P2" s="4"/>
      <c r="Q2" s="4"/>
      <c r="R2" s="4"/>
      <c r="S2" s="4"/>
      <c r="T2" s="4"/>
      <c r="U2" s="4"/>
      <c r="V2" s="4"/>
      <c r="W2" s="4"/>
      <c r="X2" s="4"/>
      <c r="Y2" s="4"/>
    </row>
    <row r="4" spans="2:28">
      <c r="B4" s="1" t="s">
        <v>2520</v>
      </c>
      <c r="C4" s="1"/>
      <c r="D4" s="1"/>
      <c r="E4" s="1"/>
      <c r="F4" s="1"/>
      <c r="G4" s="1"/>
      <c r="H4" s="1"/>
      <c r="I4" s="1"/>
      <c r="J4" s="1"/>
      <c r="K4" s="1"/>
      <c r="L4" s="1"/>
      <c r="M4" s="1"/>
      <c r="N4" s="1"/>
      <c r="O4" s="1"/>
      <c r="P4" s="1"/>
      <c r="Q4" s="1"/>
      <c r="R4" s="1"/>
      <c r="S4" s="1"/>
      <c r="T4" s="1"/>
      <c r="U4" s="1"/>
      <c r="V4" s="1"/>
      <c r="W4" s="1"/>
      <c r="X4" s="1"/>
      <c r="Y4" s="1"/>
    </row>
    <row r="6" spans="2:28" ht="23.25" customHeight="1">
      <c r="B6" s="1253" t="s">
        <v>1341</v>
      </c>
      <c r="C6" s="1253"/>
      <c r="D6" s="1253"/>
      <c r="E6" s="1253"/>
      <c r="F6" s="1253"/>
      <c r="G6" s="914"/>
      <c r="H6" s="1256"/>
      <c r="I6" s="1256"/>
      <c r="J6" s="1256"/>
      <c r="K6" s="1256"/>
      <c r="L6" s="1256"/>
      <c r="M6" s="1256"/>
      <c r="N6" s="1256"/>
      <c r="O6" s="1256"/>
      <c r="P6" s="1256"/>
      <c r="Q6" s="1256"/>
      <c r="R6" s="1256"/>
      <c r="S6" s="1256"/>
      <c r="T6" s="1256"/>
      <c r="U6" s="1256"/>
      <c r="V6" s="1256"/>
      <c r="W6" s="1256"/>
      <c r="X6" s="1256"/>
      <c r="Y6" s="1264"/>
    </row>
    <row r="7" spans="2:28" ht="23.25" customHeight="1">
      <c r="B7" s="1253" t="s">
        <v>428</v>
      </c>
      <c r="C7" s="1253"/>
      <c r="D7" s="1253"/>
      <c r="E7" s="1253"/>
      <c r="F7" s="1253"/>
      <c r="G7" s="19" t="s">
        <v>89</v>
      </c>
      <c r="H7" s="1257" t="s">
        <v>534</v>
      </c>
      <c r="I7" s="1257"/>
      <c r="J7" s="1257"/>
      <c r="K7" s="1257"/>
      <c r="L7" s="19" t="s">
        <v>89</v>
      </c>
      <c r="M7" s="1257" t="s">
        <v>783</v>
      </c>
      <c r="N7" s="1257"/>
      <c r="O7" s="1257"/>
      <c r="P7" s="1257"/>
      <c r="Q7" s="19" t="s">
        <v>89</v>
      </c>
      <c r="R7" s="1257" t="s">
        <v>841</v>
      </c>
      <c r="S7" s="1257"/>
      <c r="T7" s="1257"/>
      <c r="U7" s="1257"/>
      <c r="V7" s="1257"/>
      <c r="W7" s="1256"/>
      <c r="X7" s="1256"/>
      <c r="Y7" s="1264"/>
    </row>
    <row r="8" spans="2:28" ht="9.75" customHeight="1">
      <c r="B8" s="1"/>
      <c r="C8" s="1"/>
      <c r="D8" s="1"/>
      <c r="E8" s="1"/>
      <c r="F8" s="1"/>
      <c r="G8" s="39"/>
      <c r="I8" s="193"/>
      <c r="J8" s="193"/>
      <c r="K8" s="193"/>
      <c r="L8" s="193"/>
      <c r="M8" s="193"/>
      <c r="N8" s="193"/>
      <c r="O8" s="193"/>
      <c r="P8" s="193"/>
      <c r="Q8" s="193"/>
      <c r="R8" s="193"/>
      <c r="S8" s="193"/>
      <c r="T8" s="193"/>
      <c r="U8" s="193"/>
      <c r="V8" s="193"/>
      <c r="W8" s="193"/>
      <c r="X8" s="193"/>
      <c r="Y8" s="193"/>
    </row>
    <row r="9" spans="2:28" ht="16.5" customHeight="1">
      <c r="B9" s="40"/>
      <c r="C9" s="142"/>
      <c r="D9" s="20"/>
      <c r="E9" s="142"/>
      <c r="F9" s="142"/>
      <c r="G9" s="142"/>
      <c r="H9" s="142"/>
      <c r="I9" s="142"/>
      <c r="J9" s="142"/>
      <c r="K9" s="142"/>
      <c r="L9" s="142"/>
      <c r="M9" s="142"/>
      <c r="N9" s="142"/>
      <c r="O9" s="142"/>
      <c r="P9" s="142"/>
      <c r="Q9" s="142"/>
      <c r="R9" s="142"/>
      <c r="S9" s="142"/>
      <c r="T9" s="52"/>
      <c r="U9" s="142"/>
      <c r="V9" s="142"/>
      <c r="W9" s="142"/>
      <c r="X9" s="142"/>
      <c r="Y9" s="52"/>
      <c r="Z9" s="4"/>
      <c r="AA9" s="4"/>
      <c r="AB9" s="4"/>
    </row>
    <row r="10" spans="2:28" ht="20.100000000000001" customHeight="1">
      <c r="B10" s="34" t="s">
        <v>62</v>
      </c>
      <c r="D10" s="1"/>
      <c r="T10" s="23"/>
      <c r="V10" s="1263" t="s">
        <v>1554</v>
      </c>
      <c r="W10" s="1263" t="s">
        <v>1028</v>
      </c>
      <c r="X10" s="1263" t="s">
        <v>357</v>
      </c>
      <c r="Y10" s="23"/>
      <c r="Z10" s="4"/>
      <c r="AA10" s="4"/>
      <c r="AB10" s="4"/>
    </row>
    <row r="11" spans="2:28" ht="10.5" customHeight="1">
      <c r="B11" s="34"/>
      <c r="D11" s="1"/>
      <c r="T11" s="23"/>
      <c r="Y11" s="23"/>
      <c r="Z11" s="4"/>
      <c r="AA11" s="4"/>
      <c r="AB11" s="4"/>
    </row>
    <row r="12" spans="2:28" ht="21" customHeight="1">
      <c r="B12" s="34"/>
      <c r="D12" s="1" t="s">
        <v>1475</v>
      </c>
      <c r="E12" s="2" t="s">
        <v>2208</v>
      </c>
      <c r="F12" s="2"/>
      <c r="G12" s="2"/>
      <c r="H12" s="2"/>
      <c r="I12" s="2"/>
      <c r="J12" s="2"/>
      <c r="K12" s="2"/>
      <c r="L12" s="2"/>
      <c r="M12" s="2"/>
      <c r="N12" s="2"/>
      <c r="O12" s="2"/>
      <c r="P12" s="2"/>
      <c r="Q12" s="2"/>
      <c r="R12" s="2"/>
      <c r="S12" s="2"/>
      <c r="T12" s="23"/>
      <c r="V12" s="1" t="s">
        <v>89</v>
      </c>
      <c r="W12" s="1" t="s">
        <v>1028</v>
      </c>
      <c r="X12" s="1" t="s">
        <v>89</v>
      </c>
      <c r="Y12" s="32"/>
    </row>
    <row r="13" spans="2:28" ht="15.75" customHeight="1">
      <c r="B13" s="34"/>
      <c r="D13" s="1"/>
      <c r="T13" s="23"/>
      <c r="V13" s="1"/>
      <c r="W13" s="1"/>
      <c r="X13" s="1"/>
      <c r="Y13" s="22"/>
    </row>
    <row r="14" spans="2:28" ht="27.75" customHeight="1">
      <c r="B14" s="34"/>
      <c r="D14" s="1" t="s">
        <v>1439</v>
      </c>
      <c r="E14" s="193" t="s">
        <v>2521</v>
      </c>
      <c r="F14" s="193"/>
      <c r="G14" s="193"/>
      <c r="H14" s="193"/>
      <c r="I14" s="193"/>
      <c r="J14" s="193"/>
      <c r="K14" s="193"/>
      <c r="L14" s="193"/>
      <c r="M14" s="193"/>
      <c r="N14" s="193"/>
      <c r="O14" s="193"/>
      <c r="P14" s="193"/>
      <c r="Q14" s="193"/>
      <c r="R14" s="193"/>
      <c r="S14" s="193"/>
      <c r="T14" s="62"/>
      <c r="V14" s="1" t="s">
        <v>89</v>
      </c>
      <c r="W14" s="1" t="s">
        <v>1028</v>
      </c>
      <c r="X14" s="1" t="s">
        <v>89</v>
      </c>
      <c r="Y14" s="32"/>
    </row>
    <row r="15" spans="2:28" ht="20.25" customHeight="1">
      <c r="B15" s="11"/>
      <c r="D15" s="1"/>
      <c r="E15" s="1901" t="s">
        <v>1492</v>
      </c>
      <c r="F15" s="193"/>
      <c r="H15" s="1901"/>
      <c r="I15" s="1901"/>
      <c r="J15" s="1901"/>
      <c r="K15" s="1901"/>
      <c r="L15" s="1901"/>
      <c r="M15" s="1901"/>
      <c r="N15" s="1901"/>
      <c r="O15" s="1901"/>
      <c r="P15" s="1901"/>
      <c r="Q15" s="1901"/>
      <c r="R15" s="1901"/>
      <c r="S15" s="1901"/>
      <c r="U15" s="34"/>
      <c r="Y15" s="23"/>
    </row>
    <row r="16" spans="2:28" ht="18" customHeight="1">
      <c r="B16" s="11"/>
      <c r="D16" s="1"/>
      <c r="E16" s="1901" t="s">
        <v>2522</v>
      </c>
      <c r="F16" s="193"/>
      <c r="H16" s="1901"/>
      <c r="I16" s="1901"/>
      <c r="J16" s="1901"/>
      <c r="K16" s="1901"/>
      <c r="L16" s="1901"/>
      <c r="M16" s="1901"/>
      <c r="N16" s="1901"/>
      <c r="O16" s="1901"/>
      <c r="P16" s="1901"/>
      <c r="Q16" s="1901"/>
      <c r="R16" s="1901"/>
      <c r="S16" s="1901"/>
      <c r="U16" s="34"/>
      <c r="Y16" s="23"/>
    </row>
    <row r="17" spans="2:28" ht="20.25" customHeight="1">
      <c r="B17" s="11"/>
      <c r="D17" s="1"/>
      <c r="E17" s="1901" t="s">
        <v>2523</v>
      </c>
      <c r="F17" s="193"/>
      <c r="H17" s="1901"/>
      <c r="I17" s="1901"/>
      <c r="J17" s="1901"/>
      <c r="K17" s="1901"/>
      <c r="L17" s="1901"/>
      <c r="M17" s="1901"/>
      <c r="N17" s="1901"/>
      <c r="O17" s="1901"/>
      <c r="P17" s="1901"/>
      <c r="Q17" s="1901"/>
      <c r="R17" s="1901"/>
      <c r="S17" s="1901"/>
      <c r="U17" s="34"/>
      <c r="Y17" s="23"/>
    </row>
    <row r="18" spans="2:28" ht="18.75" customHeight="1">
      <c r="B18" s="11"/>
      <c r="D18" s="1"/>
      <c r="E18" s="1901" t="s">
        <v>2524</v>
      </c>
      <c r="F18" s="193"/>
      <c r="H18" s="1901"/>
      <c r="I18" s="1901"/>
      <c r="J18" s="1901"/>
      <c r="K18" s="1901"/>
      <c r="L18" s="1901"/>
      <c r="M18" s="1901"/>
      <c r="N18" s="1901"/>
      <c r="O18" s="1901"/>
      <c r="P18" s="1901"/>
      <c r="Q18" s="1901"/>
      <c r="R18" s="1901"/>
      <c r="S18" s="1901"/>
      <c r="U18" s="34"/>
      <c r="Y18" s="23"/>
    </row>
    <row r="19" spans="2:28" ht="18.75" customHeight="1">
      <c r="B19" s="11"/>
      <c r="D19" s="1"/>
      <c r="E19" s="1901" t="s">
        <v>2525</v>
      </c>
      <c r="F19" s="193"/>
      <c r="H19" s="1901"/>
      <c r="I19" s="1901"/>
      <c r="J19" s="1901"/>
      <c r="K19" s="1901"/>
      <c r="L19" s="1901"/>
      <c r="M19" s="1901"/>
      <c r="N19" s="1901"/>
      <c r="O19" s="1901"/>
      <c r="P19" s="1901"/>
      <c r="Q19" s="1901"/>
      <c r="R19" s="1901"/>
      <c r="S19" s="1901"/>
      <c r="U19" s="34"/>
      <c r="Y19" s="23"/>
    </row>
    <row r="20" spans="2:28" ht="18.75" customHeight="1">
      <c r="B20" s="11"/>
      <c r="D20" s="1"/>
      <c r="E20" s="1901" t="s">
        <v>2526</v>
      </c>
      <c r="F20" s="193"/>
      <c r="H20" s="1901"/>
      <c r="I20" s="1901"/>
      <c r="J20" s="1901"/>
      <c r="K20" s="1901"/>
      <c r="L20" s="1901"/>
      <c r="M20" s="1901"/>
      <c r="N20" s="1901"/>
      <c r="O20" s="1901"/>
      <c r="P20" s="1901"/>
      <c r="Q20" s="1901"/>
      <c r="R20" s="1901"/>
      <c r="S20" s="1901"/>
      <c r="U20" s="34"/>
      <c r="Y20" s="23"/>
    </row>
    <row r="21" spans="2:28" ht="19.5" customHeight="1">
      <c r="B21" s="11"/>
      <c r="D21" s="1"/>
      <c r="E21" s="1901" t="s">
        <v>2527</v>
      </c>
      <c r="F21" s="193"/>
      <c r="H21" s="1901"/>
      <c r="I21" s="1901"/>
      <c r="J21" s="1901"/>
      <c r="K21" s="1901"/>
      <c r="L21" s="1901"/>
      <c r="M21" s="1901"/>
      <c r="N21" s="1901"/>
      <c r="O21" s="1901"/>
      <c r="P21" s="1901"/>
      <c r="Q21" s="1901"/>
      <c r="R21" s="1901"/>
      <c r="S21" s="1901"/>
      <c r="U21" s="34"/>
      <c r="Y21" s="23"/>
    </row>
    <row r="22" spans="2:28" ht="17.25" customHeight="1">
      <c r="B22" s="11"/>
      <c r="D22" s="1"/>
      <c r="E22" s="1901" t="s">
        <v>2528</v>
      </c>
      <c r="F22" s="193"/>
      <c r="H22" s="1901"/>
      <c r="I22" s="1901"/>
      <c r="J22" s="1901"/>
      <c r="K22" s="1901"/>
      <c r="L22" s="1901"/>
      <c r="M22" s="1901"/>
      <c r="N22" s="1901"/>
      <c r="O22" s="1901"/>
      <c r="P22" s="1901"/>
      <c r="Q22" s="1901"/>
      <c r="R22" s="1901"/>
      <c r="S22" s="1901"/>
      <c r="U22" s="34"/>
      <c r="Y22" s="23"/>
    </row>
    <row r="23" spans="2:28" ht="20.25" customHeight="1">
      <c r="B23" s="11"/>
      <c r="D23" s="1"/>
      <c r="E23" s="1901" t="s">
        <v>2529</v>
      </c>
      <c r="F23" s="193"/>
      <c r="H23" s="1901"/>
      <c r="I23" s="1901"/>
      <c r="J23" s="1901"/>
      <c r="K23" s="1901"/>
      <c r="L23" s="1901"/>
      <c r="M23" s="1901"/>
      <c r="N23" s="1901"/>
      <c r="O23" s="1901"/>
      <c r="P23" s="1901"/>
      <c r="Q23" s="1901"/>
      <c r="R23" s="1901"/>
      <c r="S23" s="1901"/>
      <c r="U23" s="34"/>
      <c r="Y23" s="23"/>
    </row>
    <row r="24" spans="2:28" ht="18" customHeight="1">
      <c r="B24" s="11"/>
      <c r="D24" s="1"/>
      <c r="E24" s="1901" t="s">
        <v>2530</v>
      </c>
      <c r="F24" s="193"/>
      <c r="H24" s="1901"/>
      <c r="I24" s="1901"/>
      <c r="J24" s="1901"/>
      <c r="K24" s="1901"/>
      <c r="L24" s="1901"/>
      <c r="M24" s="1901"/>
      <c r="N24" s="1901"/>
      <c r="O24" s="1901"/>
      <c r="P24" s="1901"/>
      <c r="Q24" s="1901"/>
      <c r="R24" s="1901"/>
      <c r="S24" s="1901"/>
      <c r="U24" s="34"/>
      <c r="Y24" s="23"/>
    </row>
    <row r="25" spans="2:28" ht="18.75" customHeight="1">
      <c r="B25" s="11"/>
      <c r="D25" s="1"/>
      <c r="E25" s="1901" t="s">
        <v>1584</v>
      </c>
      <c r="F25" s="193"/>
      <c r="H25" s="1901"/>
      <c r="I25" s="1901"/>
      <c r="J25" s="1901"/>
      <c r="K25" s="1901"/>
      <c r="L25" s="1901"/>
      <c r="M25" s="1901"/>
      <c r="N25" s="1901"/>
      <c r="O25" s="1901"/>
      <c r="P25" s="1901"/>
      <c r="Q25" s="1901"/>
      <c r="R25" s="1901"/>
      <c r="S25" s="1901"/>
      <c r="U25" s="34"/>
      <c r="Y25" s="23"/>
    </row>
    <row r="26" spans="2:28" ht="6.75" customHeight="1">
      <c r="B26" s="42"/>
      <c r="C26" s="57"/>
      <c r="D26" s="25"/>
      <c r="E26" s="57"/>
      <c r="F26" s="57"/>
      <c r="G26" s="57"/>
      <c r="H26" s="57"/>
      <c r="I26" s="57"/>
      <c r="J26" s="57"/>
      <c r="K26" s="57"/>
      <c r="L26" s="57"/>
      <c r="M26" s="57"/>
      <c r="N26" s="57"/>
      <c r="O26" s="57"/>
      <c r="P26" s="57"/>
      <c r="Q26" s="57"/>
      <c r="R26" s="57"/>
      <c r="S26" s="57"/>
      <c r="T26" s="53"/>
      <c r="U26" s="57"/>
      <c r="V26" s="57"/>
      <c r="W26" s="57"/>
      <c r="X26" s="57"/>
      <c r="Y26" s="53"/>
    </row>
    <row r="27" spans="2:28" ht="5.25" customHeight="1">
      <c r="D27" s="1"/>
    </row>
    <row r="28" spans="2:28" ht="18.75" customHeight="1">
      <c r="B28" s="2" t="s">
        <v>968</v>
      </c>
    </row>
    <row r="29" spans="2:28" ht="18.75" customHeight="1">
      <c r="B29" s="2" t="s">
        <v>1805</v>
      </c>
      <c r="K29" s="4"/>
      <c r="L29" s="4"/>
      <c r="M29" s="4"/>
      <c r="N29" s="4"/>
      <c r="O29" s="4"/>
      <c r="P29" s="4"/>
      <c r="Q29" s="4"/>
      <c r="R29" s="4"/>
      <c r="S29" s="4"/>
      <c r="T29" s="4"/>
      <c r="U29" s="4"/>
      <c r="V29" s="4"/>
      <c r="W29" s="4"/>
      <c r="X29" s="4"/>
      <c r="Y29" s="4"/>
      <c r="Z29" s="4"/>
      <c r="AA29" s="4"/>
      <c r="AB29" s="4"/>
    </row>
    <row r="30" spans="2:28" ht="6.75" customHeight="1"/>
    <row r="122" spans="3:7">
      <c r="C122" s="57"/>
      <c r="D122" s="57"/>
      <c r="E122" s="57"/>
      <c r="F122" s="57"/>
      <c r="G122" s="57"/>
    </row>
    <row r="123" spans="3:7">
      <c r="C123" s="142"/>
    </row>
  </sheetData>
  <mergeCells count="6">
    <mergeCell ref="B4:Y4"/>
    <mergeCell ref="B6:F6"/>
    <mergeCell ref="G6:Y6"/>
    <mergeCell ref="B7:F7"/>
    <mergeCell ref="E12:T12"/>
    <mergeCell ref="E14:T14"/>
  </mergeCells>
  <phoneticPr fontId="21"/>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zoomScaleSheetLayoutView="100" workbookViewId="0">
      <selection activeCell="C1024" sqref="C1024"/>
    </sheetView>
  </sheetViews>
  <sheetFormatPr defaultColWidth="3.5" defaultRowHeight="13"/>
  <cols>
    <col min="1" max="1" width="1.25" style="55" customWidth="1"/>
    <col min="2" max="2" width="4.125" style="18" customWidth="1"/>
    <col min="3" max="6" width="4.125" style="55" customWidth="1"/>
    <col min="7" max="7" width="1.5" style="55" customWidth="1"/>
    <col min="8" max="25" width="3.5" style="55"/>
    <col min="26" max="26" width="1" style="55" customWidth="1"/>
    <col min="27" max="27" width="4" style="55" customWidth="1"/>
    <col min="28" max="28" width="2.375" style="55" customWidth="1"/>
    <col min="29" max="29" width="4" style="55" customWidth="1"/>
    <col min="30" max="30" width="1.25" style="55" customWidth="1"/>
    <col min="31" max="16384" width="3.5" style="55"/>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2531</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125" t="s">
        <v>2532</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1253" t="s">
        <v>1341</v>
      </c>
      <c r="C4" s="1253"/>
      <c r="D4" s="1253"/>
      <c r="E4" s="1253"/>
      <c r="F4" s="1253"/>
      <c r="G4" s="7"/>
      <c r="H4" s="19"/>
      <c r="I4" s="19"/>
      <c r="J4" s="19"/>
      <c r="K4" s="19"/>
      <c r="L4" s="19"/>
      <c r="M4" s="19"/>
      <c r="N4" s="19"/>
      <c r="O4" s="19"/>
      <c r="P4" s="19"/>
      <c r="Q4" s="19"/>
      <c r="R4" s="19"/>
      <c r="S4" s="19"/>
      <c r="T4" s="19"/>
      <c r="U4" s="19"/>
      <c r="V4" s="19"/>
      <c r="W4" s="19"/>
      <c r="X4" s="19"/>
      <c r="Y4" s="19"/>
      <c r="Z4" s="19"/>
      <c r="AA4" s="19"/>
      <c r="AB4" s="19"/>
      <c r="AC4" s="29"/>
      <c r="AK4" s="2"/>
    </row>
    <row r="5" spans="2:37" s="2" customFormat="1" ht="23.25" customHeight="1">
      <c r="B5" s="7" t="s">
        <v>428</v>
      </c>
      <c r="C5" s="19"/>
      <c r="D5" s="19"/>
      <c r="E5" s="19"/>
      <c r="F5" s="29"/>
      <c r="G5" s="914"/>
      <c r="H5" s="19" t="s">
        <v>89</v>
      </c>
      <c r="I5" s="1257" t="s">
        <v>534</v>
      </c>
      <c r="J5" s="1257"/>
      <c r="K5" s="1257"/>
      <c r="L5" s="1257"/>
      <c r="M5" s="1" t="s">
        <v>89</v>
      </c>
      <c r="N5" s="1257" t="s">
        <v>783</v>
      </c>
      <c r="O5" s="1257"/>
      <c r="P5" s="1257"/>
      <c r="Q5" s="1257"/>
      <c r="R5" s="1" t="s">
        <v>89</v>
      </c>
      <c r="S5" s="1257" t="s">
        <v>841</v>
      </c>
      <c r="T5" s="1257"/>
      <c r="U5" s="1257"/>
      <c r="V5" s="19"/>
      <c r="W5" s="19"/>
      <c r="X5" s="19"/>
      <c r="Y5" s="19"/>
      <c r="Z5" s="19"/>
      <c r="AA5" s="19"/>
      <c r="AB5" s="19"/>
      <c r="AC5" s="29"/>
      <c r="AK5" s="2"/>
    </row>
    <row r="6" spans="2:37" s="2" customFormat="1" ht="23.25" customHeight="1">
      <c r="B6" s="8" t="s">
        <v>1955</v>
      </c>
      <c r="C6" s="20"/>
      <c r="D6" s="20"/>
      <c r="E6" s="20"/>
      <c r="F6" s="21"/>
      <c r="G6" s="40"/>
      <c r="H6" s="1" t="s">
        <v>89</v>
      </c>
      <c r="I6" s="142" t="s">
        <v>1976</v>
      </c>
      <c r="J6" s="126"/>
      <c r="K6" s="126"/>
      <c r="L6" s="126"/>
      <c r="M6" s="126"/>
      <c r="N6" s="126"/>
      <c r="O6" s="126"/>
      <c r="P6" s="126"/>
      <c r="Q6" s="1" t="s">
        <v>89</v>
      </c>
      <c r="R6" s="142" t="s">
        <v>97</v>
      </c>
      <c r="S6" s="126"/>
      <c r="T6" s="126"/>
      <c r="U6" s="126"/>
      <c r="V6" s="20"/>
      <c r="W6" s="20"/>
      <c r="X6" s="20"/>
      <c r="Y6" s="20"/>
      <c r="Z6" s="20"/>
      <c r="AA6" s="20"/>
      <c r="AB6" s="20"/>
      <c r="AC6" s="21"/>
      <c r="AK6" s="2"/>
    </row>
    <row r="7" spans="2:37" s="2" customFormat="1" ht="23.25" customHeight="1">
      <c r="B7" s="17"/>
      <c r="C7" s="25"/>
      <c r="D7" s="25"/>
      <c r="E7" s="25"/>
      <c r="F7" s="24"/>
      <c r="G7" s="42"/>
      <c r="H7" s="25" t="s">
        <v>89</v>
      </c>
      <c r="I7" s="57" t="s">
        <v>2329</v>
      </c>
      <c r="J7" s="144"/>
      <c r="K7" s="144"/>
      <c r="L7" s="144"/>
      <c r="M7" s="144"/>
      <c r="N7" s="144"/>
      <c r="O7" s="144"/>
      <c r="P7" s="144"/>
      <c r="Q7" s="25" t="s">
        <v>89</v>
      </c>
      <c r="R7" s="57" t="s">
        <v>1594</v>
      </c>
      <c r="S7" s="144"/>
      <c r="T7" s="144"/>
      <c r="U7" s="144"/>
      <c r="V7" s="25"/>
      <c r="W7" s="25"/>
      <c r="X7" s="25"/>
      <c r="Y7" s="25"/>
      <c r="Z7" s="25"/>
      <c r="AA7" s="25"/>
      <c r="AB7" s="25"/>
      <c r="AC7" s="24"/>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1449</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40"/>
      <c r="C11" s="142"/>
      <c r="D11" s="142"/>
      <c r="E11" s="142"/>
      <c r="F11" s="52"/>
      <c r="G11" s="142"/>
      <c r="H11" s="142"/>
      <c r="I11" s="142"/>
      <c r="J11" s="142"/>
      <c r="K11" s="142"/>
      <c r="L11" s="142"/>
      <c r="M11" s="142"/>
      <c r="N11" s="142"/>
      <c r="O11" s="142"/>
      <c r="P11" s="142"/>
      <c r="Q11" s="142"/>
      <c r="R11" s="142"/>
      <c r="S11" s="142"/>
      <c r="T11" s="142"/>
      <c r="U11" s="142"/>
      <c r="V11" s="142"/>
      <c r="W11" s="142"/>
      <c r="X11" s="142"/>
      <c r="Y11" s="142"/>
      <c r="Z11" s="142"/>
      <c r="AA11" s="40"/>
      <c r="AB11" s="142"/>
      <c r="AC11" s="52"/>
      <c r="AK11" s="2"/>
    </row>
    <row r="12" spans="2:37" s="2" customFormat="1" ht="30" customHeight="1">
      <c r="B12" s="44" t="s">
        <v>1045</v>
      </c>
      <c r="C12" s="193"/>
      <c r="D12" s="193"/>
      <c r="E12" s="193"/>
      <c r="F12" s="62"/>
      <c r="G12" s="2"/>
      <c r="H12" s="1286" t="s">
        <v>1475</v>
      </c>
      <c r="I12" s="1902" t="s">
        <v>834</v>
      </c>
      <c r="J12" s="1904"/>
      <c r="K12" s="1904"/>
      <c r="L12" s="1904"/>
      <c r="M12" s="1904"/>
      <c r="N12" s="1904"/>
      <c r="O12" s="1904"/>
      <c r="P12" s="1904"/>
      <c r="Q12" s="1904"/>
      <c r="R12" s="1904"/>
      <c r="S12" s="7"/>
      <c r="T12" s="19"/>
      <c r="U12" s="29" t="s">
        <v>727</v>
      </c>
      <c r="V12" s="1"/>
      <c r="W12" s="1"/>
      <c r="X12" s="1"/>
      <c r="Y12" s="1"/>
      <c r="Z12" s="2"/>
      <c r="AA12" s="1496" t="s">
        <v>1554</v>
      </c>
      <c r="AB12" s="1499" t="s">
        <v>1028</v>
      </c>
      <c r="AC12" s="1502" t="s">
        <v>357</v>
      </c>
      <c r="AK12" s="39"/>
    </row>
    <row r="13" spans="2:37" s="2" customFormat="1" ht="43.5" customHeight="1">
      <c r="B13" s="44"/>
      <c r="C13" s="193"/>
      <c r="D13" s="193"/>
      <c r="E13" s="193"/>
      <c r="F13" s="62"/>
      <c r="G13" s="2"/>
      <c r="H13" s="1286" t="s">
        <v>1439</v>
      </c>
      <c r="I13" s="1488" t="s">
        <v>905</v>
      </c>
      <c r="J13" s="1492"/>
      <c r="K13" s="1492"/>
      <c r="L13" s="1492"/>
      <c r="M13" s="1492"/>
      <c r="N13" s="1492"/>
      <c r="O13" s="1492"/>
      <c r="P13" s="1492"/>
      <c r="Q13" s="1492"/>
      <c r="R13" s="1495"/>
      <c r="S13" s="7"/>
      <c r="T13" s="19"/>
      <c r="U13" s="29" t="s">
        <v>727</v>
      </c>
      <c r="V13" s="2" t="s">
        <v>1484</v>
      </c>
      <c r="W13" s="903" t="s">
        <v>442</v>
      </c>
      <c r="X13" s="903"/>
      <c r="Y13" s="903"/>
      <c r="Z13" s="193"/>
      <c r="AA13" s="9" t="s">
        <v>89</v>
      </c>
      <c r="AB13" s="1" t="s">
        <v>1028</v>
      </c>
      <c r="AC13" s="22" t="s">
        <v>89</v>
      </c>
      <c r="AK13" s="39"/>
    </row>
    <row r="14" spans="2:37" s="2" customFormat="1" ht="7.5" customHeight="1">
      <c r="B14" s="42"/>
      <c r="C14" s="57"/>
      <c r="D14" s="57"/>
      <c r="E14" s="57"/>
      <c r="F14" s="53"/>
      <c r="G14" s="57"/>
      <c r="H14" s="57"/>
      <c r="I14" s="57"/>
      <c r="J14" s="57"/>
      <c r="K14" s="57"/>
      <c r="L14" s="57"/>
      <c r="M14" s="57"/>
      <c r="N14" s="57"/>
      <c r="O14" s="57"/>
      <c r="P14" s="57"/>
      <c r="Q14" s="57"/>
      <c r="R14" s="57"/>
      <c r="S14" s="57"/>
      <c r="T14" s="57"/>
      <c r="U14" s="57"/>
      <c r="V14" s="57"/>
      <c r="W14" s="57"/>
      <c r="X14" s="57"/>
      <c r="Y14" s="57"/>
      <c r="Z14" s="57"/>
      <c r="AA14" s="42"/>
      <c r="AB14" s="57"/>
      <c r="AC14" s="53"/>
      <c r="AK14" s="2"/>
    </row>
    <row r="15" spans="2:37" s="2" customFormat="1">
      <c r="B15" s="40"/>
      <c r="C15" s="142"/>
      <c r="D15" s="142"/>
      <c r="E15" s="142"/>
      <c r="F15" s="52"/>
      <c r="G15" s="142"/>
      <c r="H15" s="142"/>
      <c r="I15" s="142"/>
      <c r="J15" s="142"/>
      <c r="K15" s="142"/>
      <c r="L15" s="142"/>
      <c r="M15" s="142"/>
      <c r="N15" s="142"/>
      <c r="O15" s="142"/>
      <c r="P15" s="142"/>
      <c r="Q15" s="142"/>
      <c r="R15" s="142"/>
      <c r="S15" s="142"/>
      <c r="T15" s="142"/>
      <c r="U15" s="142"/>
      <c r="V15" s="142"/>
      <c r="W15" s="142"/>
      <c r="X15" s="142"/>
      <c r="Y15" s="142"/>
      <c r="Z15" s="142"/>
      <c r="AA15" s="40"/>
      <c r="AB15" s="142"/>
      <c r="AC15" s="52"/>
      <c r="AK15" s="2"/>
    </row>
    <row r="16" spans="2:37" s="2" customFormat="1" ht="30" customHeight="1">
      <c r="B16" s="44" t="s">
        <v>2533</v>
      </c>
      <c r="C16" s="193"/>
      <c r="D16" s="193"/>
      <c r="E16" s="193"/>
      <c r="F16" s="62"/>
      <c r="G16" s="2"/>
      <c r="H16" s="1286" t="s">
        <v>1475</v>
      </c>
      <c r="I16" s="1488" t="s">
        <v>834</v>
      </c>
      <c r="J16" s="1492"/>
      <c r="K16" s="1492"/>
      <c r="L16" s="1492"/>
      <c r="M16" s="1492"/>
      <c r="N16" s="1492"/>
      <c r="O16" s="1492"/>
      <c r="P16" s="1492"/>
      <c r="Q16" s="1492"/>
      <c r="R16" s="1495"/>
      <c r="S16" s="7"/>
      <c r="T16" s="19"/>
      <c r="U16" s="29" t="s">
        <v>727</v>
      </c>
      <c r="V16" s="1"/>
      <c r="W16" s="1"/>
      <c r="X16" s="1"/>
      <c r="Y16" s="1"/>
      <c r="Z16" s="2"/>
      <c r="AA16" s="1496" t="s">
        <v>1554</v>
      </c>
      <c r="AB16" s="1499" t="s">
        <v>1028</v>
      </c>
      <c r="AC16" s="1502" t="s">
        <v>357</v>
      </c>
      <c r="AK16" s="39"/>
    </row>
    <row r="17" spans="2:37" s="2" customFormat="1" ht="36" customHeight="1">
      <c r="B17" s="44"/>
      <c r="C17" s="193"/>
      <c r="D17" s="193"/>
      <c r="E17" s="193"/>
      <c r="F17" s="62"/>
      <c r="G17" s="2"/>
      <c r="H17" s="1286" t="s">
        <v>1439</v>
      </c>
      <c r="I17" s="1488" t="s">
        <v>29</v>
      </c>
      <c r="J17" s="1492"/>
      <c r="K17" s="1492"/>
      <c r="L17" s="1492"/>
      <c r="M17" s="1492"/>
      <c r="N17" s="1492"/>
      <c r="O17" s="1492"/>
      <c r="P17" s="1492"/>
      <c r="Q17" s="1492"/>
      <c r="R17" s="1495"/>
      <c r="S17" s="7"/>
      <c r="T17" s="19"/>
      <c r="U17" s="29" t="s">
        <v>727</v>
      </c>
      <c r="V17" s="2" t="s">
        <v>1484</v>
      </c>
      <c r="W17" s="903" t="s">
        <v>1977</v>
      </c>
      <c r="X17" s="903"/>
      <c r="Y17" s="903"/>
      <c r="Z17" s="193"/>
      <c r="AA17" s="9" t="s">
        <v>89</v>
      </c>
      <c r="AB17" s="1" t="s">
        <v>1028</v>
      </c>
      <c r="AC17" s="22" t="s">
        <v>89</v>
      </c>
      <c r="AK17" s="39"/>
    </row>
    <row r="18" spans="2:37" s="2" customFormat="1" ht="7.5" customHeight="1">
      <c r="B18" s="42"/>
      <c r="C18" s="57"/>
      <c r="D18" s="57"/>
      <c r="E18" s="57"/>
      <c r="F18" s="53"/>
      <c r="G18" s="57"/>
      <c r="H18" s="57"/>
      <c r="I18" s="57"/>
      <c r="J18" s="57"/>
      <c r="K18" s="57"/>
      <c r="L18" s="57"/>
      <c r="M18" s="57"/>
      <c r="N18" s="57"/>
      <c r="O18" s="57"/>
      <c r="P18" s="57"/>
      <c r="Q18" s="57"/>
      <c r="R18" s="57"/>
      <c r="S18" s="57"/>
      <c r="T18" s="57"/>
      <c r="U18" s="57"/>
      <c r="V18" s="57"/>
      <c r="W18" s="57"/>
      <c r="X18" s="57"/>
      <c r="Y18" s="57"/>
      <c r="Z18" s="57"/>
      <c r="AA18" s="42"/>
      <c r="AB18" s="57"/>
      <c r="AC18" s="53"/>
      <c r="AK18" s="2"/>
    </row>
    <row r="19" spans="2:37" s="2" customFormat="1">
      <c r="B19" s="40"/>
      <c r="C19" s="142"/>
      <c r="D19" s="142"/>
      <c r="E19" s="142"/>
      <c r="F19" s="52"/>
      <c r="G19" s="142"/>
      <c r="H19" s="142"/>
      <c r="I19" s="142"/>
      <c r="J19" s="142"/>
      <c r="K19" s="142"/>
      <c r="L19" s="142"/>
      <c r="M19" s="142"/>
      <c r="N19" s="142"/>
      <c r="O19" s="142"/>
      <c r="P19" s="142"/>
      <c r="Q19" s="142"/>
      <c r="R19" s="142"/>
      <c r="S19" s="142"/>
      <c r="T19" s="142"/>
      <c r="U19" s="142"/>
      <c r="V19" s="142"/>
      <c r="W19" s="142"/>
      <c r="X19" s="142"/>
      <c r="Y19" s="142"/>
      <c r="Z19" s="142"/>
      <c r="AA19" s="40"/>
      <c r="AB19" s="142"/>
      <c r="AC19" s="52"/>
      <c r="AK19" s="2"/>
    </row>
    <row r="20" spans="2:37" s="2" customFormat="1" ht="30" customHeight="1">
      <c r="B20" s="44" t="s">
        <v>2534</v>
      </c>
      <c r="C20" s="193"/>
      <c r="D20" s="193"/>
      <c r="E20" s="193"/>
      <c r="F20" s="62"/>
      <c r="G20" s="2"/>
      <c r="H20" s="1286" t="s">
        <v>1475</v>
      </c>
      <c r="I20" s="1488" t="s">
        <v>834</v>
      </c>
      <c r="J20" s="1492"/>
      <c r="K20" s="1492"/>
      <c r="L20" s="1492"/>
      <c r="M20" s="1492"/>
      <c r="N20" s="1492"/>
      <c r="O20" s="1492"/>
      <c r="P20" s="1492"/>
      <c r="Q20" s="1492"/>
      <c r="R20" s="1495"/>
      <c r="S20" s="7"/>
      <c r="T20" s="19"/>
      <c r="U20" s="29" t="s">
        <v>727</v>
      </c>
      <c r="V20" s="1"/>
      <c r="W20" s="1"/>
      <c r="X20" s="1"/>
      <c r="Y20" s="1"/>
      <c r="Z20" s="2"/>
      <c r="AA20" s="1496" t="s">
        <v>1554</v>
      </c>
      <c r="AB20" s="1499" t="s">
        <v>1028</v>
      </c>
      <c r="AC20" s="1502" t="s">
        <v>357</v>
      </c>
      <c r="AK20" s="39"/>
    </row>
    <row r="21" spans="2:37" s="2" customFormat="1" ht="36" customHeight="1">
      <c r="B21" s="44"/>
      <c r="C21" s="193"/>
      <c r="D21" s="193"/>
      <c r="E21" s="193"/>
      <c r="F21" s="62"/>
      <c r="G21" s="2"/>
      <c r="H21" s="1286" t="s">
        <v>1439</v>
      </c>
      <c r="I21" s="1488" t="s">
        <v>1487</v>
      </c>
      <c r="J21" s="1492"/>
      <c r="K21" s="1492"/>
      <c r="L21" s="1492"/>
      <c r="M21" s="1492"/>
      <c r="N21" s="1492"/>
      <c r="O21" s="1492"/>
      <c r="P21" s="1492"/>
      <c r="Q21" s="1492"/>
      <c r="R21" s="1495"/>
      <c r="S21" s="7"/>
      <c r="T21" s="19"/>
      <c r="U21" s="29" t="s">
        <v>727</v>
      </c>
      <c r="V21" s="2" t="s">
        <v>1484</v>
      </c>
      <c r="W21" s="903" t="s">
        <v>815</v>
      </c>
      <c r="X21" s="903"/>
      <c r="Y21" s="903"/>
      <c r="Z21" s="193"/>
      <c r="AA21" s="9" t="s">
        <v>89</v>
      </c>
      <c r="AB21" s="1" t="s">
        <v>1028</v>
      </c>
      <c r="AC21" s="22" t="s">
        <v>89</v>
      </c>
      <c r="AK21" s="39"/>
    </row>
    <row r="22" spans="2:37" s="2" customFormat="1" ht="7.5" customHeight="1">
      <c r="B22" s="42"/>
      <c r="C22" s="57"/>
      <c r="D22" s="57"/>
      <c r="E22" s="57"/>
      <c r="F22" s="53"/>
      <c r="G22" s="57"/>
      <c r="H22" s="2"/>
      <c r="I22" s="2"/>
      <c r="J22" s="2"/>
      <c r="K22" s="2"/>
      <c r="L22" s="2"/>
      <c r="M22" s="2"/>
      <c r="N22" s="2"/>
      <c r="O22" s="2"/>
      <c r="P22" s="2"/>
      <c r="Q22" s="2"/>
      <c r="R22" s="2"/>
      <c r="S22" s="2"/>
      <c r="T22" s="2"/>
      <c r="U22" s="2"/>
      <c r="V22" s="57"/>
      <c r="W22" s="57"/>
      <c r="X22" s="57"/>
      <c r="Y22" s="57"/>
      <c r="Z22" s="57"/>
      <c r="AA22" s="42"/>
      <c r="AB22" s="57"/>
      <c r="AC22" s="53"/>
      <c r="AK22" s="2"/>
    </row>
    <row r="23" spans="2:37" s="2" customFormat="1" ht="9.75" customHeight="1">
      <c r="B23" s="40"/>
      <c r="C23" s="142"/>
      <c r="D23" s="142"/>
      <c r="E23" s="142"/>
      <c r="F23" s="52"/>
      <c r="G23" s="142"/>
      <c r="H23" s="142"/>
      <c r="I23" s="142"/>
      <c r="J23" s="142"/>
      <c r="K23" s="142"/>
      <c r="L23" s="142"/>
      <c r="M23" s="142"/>
      <c r="N23" s="142"/>
      <c r="O23" s="142"/>
      <c r="P23" s="142"/>
      <c r="Q23" s="142"/>
      <c r="R23" s="142"/>
      <c r="S23" s="142"/>
      <c r="T23" s="142"/>
      <c r="U23" s="142"/>
      <c r="V23" s="142"/>
      <c r="W23" s="142"/>
      <c r="X23" s="142"/>
      <c r="Y23" s="142"/>
      <c r="Z23" s="142"/>
      <c r="AA23" s="40"/>
      <c r="AB23" s="142"/>
      <c r="AC23" s="52"/>
      <c r="AK23" s="2"/>
    </row>
    <row r="24" spans="2:37" s="2" customFormat="1" ht="13.5" customHeight="1">
      <c r="B24" s="16"/>
      <c r="C24" s="146"/>
      <c r="D24" s="146"/>
      <c r="E24" s="146"/>
      <c r="F24" s="50"/>
      <c r="G24" s="2"/>
      <c r="H24" s="2"/>
      <c r="I24" s="2"/>
      <c r="J24" s="2"/>
      <c r="K24" s="2"/>
      <c r="L24" s="2"/>
      <c r="M24" s="2"/>
      <c r="N24" s="2"/>
      <c r="O24" s="2"/>
      <c r="P24" s="2"/>
      <c r="Q24" s="2"/>
      <c r="R24" s="2"/>
      <c r="S24" s="2"/>
      <c r="T24" s="2"/>
      <c r="U24" s="2"/>
      <c r="V24" s="2"/>
      <c r="W24" s="2"/>
      <c r="X24" s="2"/>
      <c r="Y24" s="2"/>
      <c r="Z24" s="2"/>
      <c r="AA24" s="1496" t="s">
        <v>1554</v>
      </c>
      <c r="AB24" s="1499" t="s">
        <v>1028</v>
      </c>
      <c r="AC24" s="1502" t="s">
        <v>357</v>
      </c>
      <c r="AK24" s="2"/>
    </row>
    <row r="25" spans="2:37" s="2" customFormat="1" ht="36" customHeight="1">
      <c r="B25" s="44" t="s">
        <v>2535</v>
      </c>
      <c r="C25" s="193"/>
      <c r="D25" s="193"/>
      <c r="E25" s="193"/>
      <c r="F25" s="62"/>
      <c r="G25" s="2"/>
      <c r="H25" s="1286" t="s">
        <v>1475</v>
      </c>
      <c r="I25" s="1488" t="s">
        <v>1978</v>
      </c>
      <c r="J25" s="1492"/>
      <c r="K25" s="1492"/>
      <c r="L25" s="1492"/>
      <c r="M25" s="1492"/>
      <c r="N25" s="1492"/>
      <c r="O25" s="1492"/>
      <c r="P25" s="1492"/>
      <c r="Q25" s="1492"/>
      <c r="R25" s="1495"/>
      <c r="S25" s="7"/>
      <c r="T25" s="19"/>
      <c r="U25" s="29" t="s">
        <v>727</v>
      </c>
      <c r="V25" s="125" t="s">
        <v>1484</v>
      </c>
      <c r="W25" s="903" t="s">
        <v>2068</v>
      </c>
      <c r="X25" s="903"/>
      <c r="Y25" s="903"/>
      <c r="Z25" s="193"/>
      <c r="AA25" s="9" t="s">
        <v>89</v>
      </c>
      <c r="AB25" s="1" t="s">
        <v>1028</v>
      </c>
      <c r="AC25" s="22" t="s">
        <v>89</v>
      </c>
      <c r="AK25" s="39"/>
    </row>
    <row r="26" spans="2:37" s="2" customFormat="1" ht="7.5" customHeight="1">
      <c r="B26" s="60"/>
      <c r="C26" s="187"/>
      <c r="D26" s="187"/>
      <c r="E26" s="187"/>
      <c r="F26" s="1349"/>
      <c r="G26" s="57"/>
      <c r="H26" s="957"/>
      <c r="I26" s="858"/>
      <c r="J26" s="858"/>
      <c r="K26" s="858"/>
      <c r="L26" s="858"/>
      <c r="M26" s="1779"/>
      <c r="N26" s="1779"/>
      <c r="O26" s="1779"/>
      <c r="P26" s="1779"/>
      <c r="Q26" s="1779"/>
      <c r="R26" s="1779"/>
      <c r="S26" s="57"/>
      <c r="T26" s="57"/>
      <c r="U26" s="25"/>
      <c r="V26" s="187"/>
      <c r="W26" s="904"/>
      <c r="X26" s="904"/>
      <c r="Y26" s="904"/>
      <c r="Z26" s="351"/>
      <c r="AA26" s="951"/>
      <c r="AB26" s="957"/>
      <c r="AC26" s="1770"/>
      <c r="AK26" s="39"/>
    </row>
    <row r="27" spans="2:37" s="2" customFormat="1" ht="7.5" customHeight="1">
      <c r="B27" s="40"/>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40"/>
      <c r="AB27" s="142"/>
      <c r="AC27" s="52"/>
      <c r="AK27" s="2"/>
    </row>
    <row r="28" spans="2:37" s="2" customFormat="1">
      <c r="B28" s="34"/>
      <c r="C28" s="2"/>
      <c r="D28" s="2"/>
      <c r="E28" s="2"/>
      <c r="F28" s="2"/>
      <c r="G28" s="2"/>
      <c r="H28" s="2"/>
      <c r="I28" s="2"/>
      <c r="J28" s="2"/>
      <c r="K28" s="2"/>
      <c r="L28" s="2"/>
      <c r="M28" s="2"/>
      <c r="N28" s="2"/>
      <c r="O28" s="2"/>
      <c r="P28" s="2"/>
      <c r="Q28" s="2"/>
      <c r="R28" s="2"/>
      <c r="S28" s="2"/>
      <c r="T28" s="2"/>
      <c r="U28" s="2"/>
      <c r="V28" s="2"/>
      <c r="W28" s="2"/>
      <c r="X28" s="2"/>
      <c r="Y28" s="2"/>
      <c r="Z28" s="2"/>
      <c r="AA28" s="1496" t="s">
        <v>1554</v>
      </c>
      <c r="AB28" s="1499" t="s">
        <v>1028</v>
      </c>
      <c r="AC28" s="1502" t="s">
        <v>357</v>
      </c>
      <c r="AK28" s="2"/>
    </row>
    <row r="29" spans="2:37" s="2" customFormat="1" ht="21" customHeight="1">
      <c r="B29" s="34" t="s">
        <v>1777</v>
      </c>
      <c r="C29" s="2"/>
      <c r="D29" s="2"/>
      <c r="E29" s="2"/>
      <c r="F29" s="2"/>
      <c r="G29" s="2"/>
      <c r="H29" s="2"/>
      <c r="I29" s="2"/>
      <c r="J29" s="2"/>
      <c r="K29" s="2"/>
      <c r="L29" s="2"/>
      <c r="M29" s="2"/>
      <c r="N29" s="2"/>
      <c r="O29" s="2"/>
      <c r="P29" s="2"/>
      <c r="Q29" s="2"/>
      <c r="R29" s="2"/>
      <c r="S29" s="2"/>
      <c r="T29" s="2"/>
      <c r="U29" s="2"/>
      <c r="V29" s="2"/>
      <c r="W29" s="2"/>
      <c r="X29" s="2"/>
      <c r="Y29" s="2"/>
      <c r="Z29" s="23"/>
      <c r="AA29" s="9" t="s">
        <v>89</v>
      </c>
      <c r="AB29" s="1" t="s">
        <v>1028</v>
      </c>
      <c r="AC29" s="22" t="s">
        <v>89</v>
      </c>
      <c r="AK29" s="2"/>
    </row>
    <row r="30" spans="2:37" s="2" customFormat="1" ht="4.5" customHeight="1">
      <c r="B30" s="42"/>
      <c r="C30" s="57"/>
      <c r="D30" s="57"/>
      <c r="E30" s="57"/>
      <c r="F30" s="57"/>
      <c r="G30" s="57"/>
      <c r="H30" s="57"/>
      <c r="I30" s="57"/>
      <c r="J30" s="57"/>
      <c r="K30" s="57"/>
      <c r="L30" s="57"/>
      <c r="M30" s="57"/>
      <c r="N30" s="57"/>
      <c r="O30" s="57"/>
      <c r="P30" s="57"/>
      <c r="Q30" s="57"/>
      <c r="R30" s="57"/>
      <c r="S30" s="57"/>
      <c r="T30" s="57"/>
      <c r="U30" s="57"/>
      <c r="V30" s="57"/>
      <c r="W30" s="57"/>
      <c r="X30" s="57"/>
      <c r="Y30" s="57"/>
      <c r="Z30" s="57"/>
      <c r="AA30" s="42"/>
      <c r="AB30" s="57"/>
      <c r="AC30" s="53"/>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2536</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40"/>
      <c r="C34" s="142"/>
      <c r="D34" s="142"/>
      <c r="E34" s="142"/>
      <c r="F34" s="52"/>
      <c r="G34" s="142"/>
      <c r="H34" s="142"/>
      <c r="I34" s="142"/>
      <c r="J34" s="142"/>
      <c r="K34" s="142"/>
      <c r="L34" s="142"/>
      <c r="M34" s="142"/>
      <c r="N34" s="142"/>
      <c r="O34" s="142"/>
      <c r="P34" s="142"/>
      <c r="Q34" s="142"/>
      <c r="R34" s="142"/>
      <c r="S34" s="142"/>
      <c r="T34" s="142"/>
      <c r="U34" s="142"/>
      <c r="V34" s="142"/>
      <c r="W34" s="142"/>
      <c r="X34" s="142"/>
      <c r="Y34" s="142"/>
      <c r="Z34" s="142"/>
      <c r="AA34" s="40"/>
      <c r="AB34" s="142"/>
      <c r="AC34" s="52"/>
      <c r="AK34" s="2"/>
    </row>
    <row r="35" spans="2:37" s="2" customFormat="1" ht="30" customHeight="1">
      <c r="B35" s="44" t="s">
        <v>1045</v>
      </c>
      <c r="C35" s="193"/>
      <c r="D35" s="193"/>
      <c r="E35" s="193"/>
      <c r="F35" s="62"/>
      <c r="G35" s="2"/>
      <c r="H35" s="1286" t="s">
        <v>1475</v>
      </c>
      <c r="I35" s="1902" t="s">
        <v>834</v>
      </c>
      <c r="J35" s="1904"/>
      <c r="K35" s="1904"/>
      <c r="L35" s="1904"/>
      <c r="M35" s="1904"/>
      <c r="N35" s="1904"/>
      <c r="O35" s="1904"/>
      <c r="P35" s="1904"/>
      <c r="Q35" s="1904"/>
      <c r="R35" s="1904"/>
      <c r="S35" s="7"/>
      <c r="T35" s="19"/>
      <c r="U35" s="29" t="s">
        <v>727</v>
      </c>
      <c r="V35" s="1"/>
      <c r="W35" s="1"/>
      <c r="X35" s="1"/>
      <c r="Y35" s="1"/>
      <c r="Z35" s="2"/>
      <c r="AA35" s="1496" t="s">
        <v>1554</v>
      </c>
      <c r="AB35" s="1499" t="s">
        <v>1028</v>
      </c>
      <c r="AC35" s="1502" t="s">
        <v>357</v>
      </c>
      <c r="AK35" s="39"/>
    </row>
    <row r="36" spans="2:37" s="2" customFormat="1" ht="36" customHeight="1">
      <c r="B36" s="44"/>
      <c r="C36" s="193"/>
      <c r="D36" s="193"/>
      <c r="E36" s="193"/>
      <c r="F36" s="62"/>
      <c r="G36" s="2"/>
      <c r="H36" s="1286" t="s">
        <v>1439</v>
      </c>
      <c r="I36" s="1488" t="s">
        <v>905</v>
      </c>
      <c r="J36" s="1492"/>
      <c r="K36" s="1492"/>
      <c r="L36" s="1492"/>
      <c r="M36" s="1492"/>
      <c r="N36" s="1492"/>
      <c r="O36" s="1492"/>
      <c r="P36" s="1492"/>
      <c r="Q36" s="1492"/>
      <c r="R36" s="1495"/>
      <c r="S36" s="7"/>
      <c r="T36" s="19"/>
      <c r="U36" s="29" t="s">
        <v>727</v>
      </c>
      <c r="V36" s="2" t="s">
        <v>1484</v>
      </c>
      <c r="W36" s="903" t="s">
        <v>2361</v>
      </c>
      <c r="X36" s="903"/>
      <c r="Y36" s="903"/>
      <c r="Z36" s="193"/>
      <c r="AA36" s="9" t="s">
        <v>89</v>
      </c>
      <c r="AB36" s="1" t="s">
        <v>1028</v>
      </c>
      <c r="AC36" s="22" t="s">
        <v>89</v>
      </c>
      <c r="AK36" s="39"/>
    </row>
    <row r="37" spans="2:37" s="2" customFormat="1" ht="7.5" customHeight="1">
      <c r="B37" s="42"/>
      <c r="C37" s="57"/>
      <c r="D37" s="57"/>
      <c r="E37" s="57"/>
      <c r="F37" s="53"/>
      <c r="G37" s="57"/>
      <c r="H37" s="57"/>
      <c r="I37" s="57"/>
      <c r="J37" s="57"/>
      <c r="K37" s="57"/>
      <c r="L37" s="57"/>
      <c r="M37" s="57"/>
      <c r="N37" s="57"/>
      <c r="O37" s="57"/>
      <c r="P37" s="57"/>
      <c r="Q37" s="57"/>
      <c r="R37" s="57"/>
      <c r="S37" s="57"/>
      <c r="T37" s="57"/>
      <c r="U37" s="57"/>
      <c r="V37" s="57"/>
      <c r="W37" s="57"/>
      <c r="X37" s="57"/>
      <c r="Y37" s="57"/>
      <c r="Z37" s="57"/>
      <c r="AA37" s="42"/>
      <c r="AB37" s="57"/>
      <c r="AC37" s="53"/>
      <c r="AK37" s="2"/>
    </row>
    <row r="38" spans="2:37" s="2" customFormat="1" ht="7.5" customHeight="1">
      <c r="B38" s="40"/>
      <c r="C38" s="142"/>
      <c r="D38" s="142"/>
      <c r="E38" s="142"/>
      <c r="F38" s="52"/>
      <c r="G38" s="142"/>
      <c r="H38" s="1256"/>
      <c r="I38" s="1256"/>
      <c r="J38" s="1256"/>
      <c r="K38" s="1256"/>
      <c r="L38" s="1256"/>
      <c r="M38" s="1256"/>
      <c r="N38" s="1256"/>
      <c r="O38" s="1256"/>
      <c r="P38" s="1256"/>
      <c r="Q38" s="1256"/>
      <c r="R38" s="1256"/>
      <c r="S38" s="1256"/>
      <c r="T38" s="1256"/>
      <c r="U38" s="1256"/>
      <c r="V38" s="142"/>
      <c r="W38" s="142"/>
      <c r="X38" s="142"/>
      <c r="Y38" s="142"/>
      <c r="Z38" s="142"/>
      <c r="AA38" s="40"/>
      <c r="AB38" s="142"/>
      <c r="AC38" s="52"/>
      <c r="AK38" s="2"/>
    </row>
    <row r="39" spans="2:37" s="2" customFormat="1" ht="30" customHeight="1">
      <c r="B39" s="44" t="s">
        <v>26</v>
      </c>
      <c r="C39" s="193"/>
      <c r="D39" s="193"/>
      <c r="E39" s="193"/>
      <c r="F39" s="62"/>
      <c r="G39" s="66"/>
      <c r="H39" s="1677" t="s">
        <v>1475</v>
      </c>
      <c r="I39" s="1903" t="s">
        <v>834</v>
      </c>
      <c r="J39" s="1779"/>
      <c r="K39" s="1779"/>
      <c r="L39" s="1779"/>
      <c r="M39" s="1779"/>
      <c r="N39" s="1779"/>
      <c r="O39" s="1779"/>
      <c r="P39" s="1779"/>
      <c r="Q39" s="1779"/>
      <c r="R39" s="1905"/>
      <c r="S39" s="17"/>
      <c r="T39" s="25"/>
      <c r="U39" s="24" t="s">
        <v>727</v>
      </c>
      <c r="V39" s="9"/>
      <c r="W39" s="1"/>
      <c r="X39" s="1"/>
      <c r="Y39" s="1"/>
      <c r="Z39" s="2"/>
      <c r="AA39" s="1496" t="s">
        <v>1554</v>
      </c>
      <c r="AB39" s="1499" t="s">
        <v>1028</v>
      </c>
      <c r="AC39" s="1502" t="s">
        <v>357</v>
      </c>
      <c r="AK39" s="39"/>
    </row>
    <row r="40" spans="2:37" s="2" customFormat="1" ht="36" customHeight="1">
      <c r="B40" s="44"/>
      <c r="C40" s="193"/>
      <c r="D40" s="193"/>
      <c r="E40" s="193"/>
      <c r="F40" s="62"/>
      <c r="G40" s="2"/>
      <c r="H40" s="1286" t="s">
        <v>1439</v>
      </c>
      <c r="I40" s="1488" t="s">
        <v>29</v>
      </c>
      <c r="J40" s="1492"/>
      <c r="K40" s="1492"/>
      <c r="L40" s="1492"/>
      <c r="M40" s="1492"/>
      <c r="N40" s="1492"/>
      <c r="O40" s="1492"/>
      <c r="P40" s="1492"/>
      <c r="Q40" s="1492"/>
      <c r="R40" s="1495"/>
      <c r="S40" s="7"/>
      <c r="T40" s="19"/>
      <c r="U40" s="29" t="s">
        <v>727</v>
      </c>
      <c r="V40" s="2" t="s">
        <v>1484</v>
      </c>
      <c r="W40" s="903" t="s">
        <v>2361</v>
      </c>
      <c r="X40" s="903"/>
      <c r="Y40" s="903"/>
      <c r="Z40" s="193"/>
      <c r="AA40" s="9" t="s">
        <v>89</v>
      </c>
      <c r="AB40" s="1" t="s">
        <v>1028</v>
      </c>
      <c r="AC40" s="22" t="s">
        <v>89</v>
      </c>
      <c r="AK40" s="39"/>
    </row>
    <row r="41" spans="2:37" s="2" customFormat="1" ht="7.5" customHeight="1">
      <c r="B41" s="42"/>
      <c r="C41" s="57"/>
      <c r="D41" s="57"/>
      <c r="E41" s="57"/>
      <c r="F41" s="53"/>
      <c r="G41" s="57"/>
      <c r="H41" s="57"/>
      <c r="I41" s="57"/>
      <c r="J41" s="57"/>
      <c r="K41" s="57"/>
      <c r="L41" s="57"/>
      <c r="M41" s="57"/>
      <c r="N41" s="57"/>
      <c r="O41" s="57"/>
      <c r="P41" s="57"/>
      <c r="Q41" s="57"/>
      <c r="R41" s="57"/>
      <c r="S41" s="57"/>
      <c r="T41" s="57"/>
      <c r="U41" s="57"/>
      <c r="V41" s="57"/>
      <c r="W41" s="57"/>
      <c r="X41" s="57"/>
      <c r="Y41" s="57"/>
      <c r="Z41" s="57"/>
      <c r="AA41" s="42"/>
      <c r="AB41" s="57"/>
      <c r="AC41" s="53"/>
      <c r="AK41" s="2"/>
    </row>
    <row r="42" spans="2:37" s="2" customFormat="1" ht="7.5" customHeight="1">
      <c r="B42" s="40"/>
      <c r="C42" s="142"/>
      <c r="D42" s="142"/>
      <c r="E42" s="142"/>
      <c r="F42" s="52"/>
      <c r="G42" s="142"/>
      <c r="H42" s="142"/>
      <c r="I42" s="142"/>
      <c r="J42" s="142"/>
      <c r="K42" s="142"/>
      <c r="L42" s="142"/>
      <c r="M42" s="142"/>
      <c r="N42" s="142"/>
      <c r="O42" s="142"/>
      <c r="P42" s="142"/>
      <c r="Q42" s="142"/>
      <c r="R42" s="142"/>
      <c r="S42" s="142"/>
      <c r="T42" s="142"/>
      <c r="U42" s="142"/>
      <c r="V42" s="142"/>
      <c r="W42" s="142"/>
      <c r="X42" s="142"/>
      <c r="Y42" s="142"/>
      <c r="Z42" s="142"/>
      <c r="AA42" s="40"/>
      <c r="AB42" s="142"/>
      <c r="AC42" s="52"/>
      <c r="AK42" s="2"/>
    </row>
    <row r="43" spans="2:37" s="2" customFormat="1" ht="30" customHeight="1">
      <c r="B43" s="44" t="s">
        <v>2534</v>
      </c>
      <c r="C43" s="193"/>
      <c r="D43" s="193"/>
      <c r="E43" s="193"/>
      <c r="F43" s="62"/>
      <c r="G43" s="2"/>
      <c r="H43" s="1286" t="s">
        <v>1475</v>
      </c>
      <c r="I43" s="1488" t="s">
        <v>834</v>
      </c>
      <c r="J43" s="1492"/>
      <c r="K43" s="1492"/>
      <c r="L43" s="1492"/>
      <c r="M43" s="1492"/>
      <c r="N43" s="1492"/>
      <c r="O43" s="1492"/>
      <c r="P43" s="1492"/>
      <c r="Q43" s="1492"/>
      <c r="R43" s="1495"/>
      <c r="S43" s="7"/>
      <c r="T43" s="19"/>
      <c r="U43" s="29" t="s">
        <v>727</v>
      </c>
      <c r="V43" s="1"/>
      <c r="W43" s="1"/>
      <c r="X43" s="1"/>
      <c r="Y43" s="1"/>
      <c r="Z43" s="2"/>
      <c r="AA43" s="1496" t="s">
        <v>1554</v>
      </c>
      <c r="AB43" s="1499" t="s">
        <v>1028</v>
      </c>
      <c r="AC43" s="1502" t="s">
        <v>357</v>
      </c>
      <c r="AK43" s="39"/>
    </row>
    <row r="44" spans="2:37" s="2" customFormat="1" ht="36" customHeight="1">
      <c r="B44" s="44"/>
      <c r="C44" s="193"/>
      <c r="D44" s="193"/>
      <c r="E44" s="193"/>
      <c r="F44" s="62"/>
      <c r="G44" s="2"/>
      <c r="H44" s="1286" t="s">
        <v>1439</v>
      </c>
      <c r="I44" s="1488" t="s">
        <v>1487</v>
      </c>
      <c r="J44" s="1492"/>
      <c r="K44" s="1492"/>
      <c r="L44" s="1492"/>
      <c r="M44" s="1492"/>
      <c r="N44" s="1492"/>
      <c r="O44" s="1492"/>
      <c r="P44" s="1492"/>
      <c r="Q44" s="1492"/>
      <c r="R44" s="1495"/>
      <c r="S44" s="7"/>
      <c r="T44" s="19"/>
      <c r="U44" s="29" t="s">
        <v>727</v>
      </c>
      <c r="V44" s="2" t="s">
        <v>1484</v>
      </c>
      <c r="W44" s="903" t="s">
        <v>2537</v>
      </c>
      <c r="X44" s="903"/>
      <c r="Y44" s="903"/>
      <c r="Z44" s="193"/>
      <c r="AA44" s="9" t="s">
        <v>89</v>
      </c>
      <c r="AB44" s="1" t="s">
        <v>1028</v>
      </c>
      <c r="AC44" s="22" t="s">
        <v>89</v>
      </c>
      <c r="AK44" s="39"/>
    </row>
    <row r="45" spans="2:37" s="2" customFormat="1" ht="7.5" customHeight="1">
      <c r="B45" s="42"/>
      <c r="C45" s="57"/>
      <c r="D45" s="57"/>
      <c r="E45" s="57"/>
      <c r="F45" s="53"/>
      <c r="G45" s="57"/>
      <c r="H45" s="57"/>
      <c r="I45" s="57"/>
      <c r="J45" s="57"/>
      <c r="K45" s="57"/>
      <c r="L45" s="57"/>
      <c r="M45" s="57"/>
      <c r="N45" s="57"/>
      <c r="O45" s="57"/>
      <c r="P45" s="57"/>
      <c r="Q45" s="57"/>
      <c r="R45" s="57"/>
      <c r="S45" s="57"/>
      <c r="T45" s="57"/>
      <c r="U45" s="57"/>
      <c r="V45" s="57"/>
      <c r="W45" s="57"/>
      <c r="X45" s="57"/>
      <c r="Y45" s="57"/>
      <c r="Z45" s="57"/>
      <c r="AA45" s="42"/>
      <c r="AB45" s="57"/>
      <c r="AC45" s="53"/>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2538</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40"/>
      <c r="C49" s="142"/>
      <c r="D49" s="142"/>
      <c r="E49" s="142"/>
      <c r="F49" s="52"/>
      <c r="G49" s="142"/>
      <c r="H49" s="142"/>
      <c r="I49" s="142"/>
      <c r="J49" s="142"/>
      <c r="K49" s="142"/>
      <c r="L49" s="142"/>
      <c r="M49" s="142"/>
      <c r="N49" s="142"/>
      <c r="O49" s="142"/>
      <c r="P49" s="142"/>
      <c r="Q49" s="142"/>
      <c r="R49" s="142"/>
      <c r="S49" s="142"/>
      <c r="T49" s="142"/>
      <c r="U49" s="142"/>
      <c r="V49" s="142"/>
      <c r="W49" s="142"/>
      <c r="X49" s="142"/>
      <c r="Y49" s="142"/>
      <c r="Z49" s="52"/>
      <c r="AA49" s="40"/>
      <c r="AB49" s="142"/>
      <c r="AC49" s="52"/>
    </row>
    <row r="50" spans="2:29" s="2" customFormat="1">
      <c r="B50" s="34"/>
      <c r="C50" s="2"/>
      <c r="D50" s="2"/>
      <c r="E50" s="2"/>
      <c r="F50" s="23"/>
      <c r="G50" s="2"/>
      <c r="H50" s="57"/>
      <c r="I50" s="57"/>
      <c r="J50" s="57"/>
      <c r="K50" s="57"/>
      <c r="L50" s="57"/>
      <c r="M50" s="57"/>
      <c r="N50" s="57"/>
      <c r="O50" s="57"/>
      <c r="P50" s="57"/>
      <c r="Q50" s="57"/>
      <c r="R50" s="57"/>
      <c r="S50" s="57"/>
      <c r="T50" s="57"/>
      <c r="U50" s="57"/>
      <c r="V50" s="57"/>
      <c r="W50" s="57"/>
      <c r="X50" s="57"/>
      <c r="Y50" s="57"/>
      <c r="Z50" s="53"/>
      <c r="AA50" s="1563" t="s">
        <v>1554</v>
      </c>
      <c r="AB50" s="1564" t="s">
        <v>1028</v>
      </c>
      <c r="AC50" s="1906" t="s">
        <v>357</v>
      </c>
    </row>
    <row r="51" spans="2:29" ht="36" customHeight="1">
      <c r="B51" s="44" t="s">
        <v>2539</v>
      </c>
      <c r="C51" s="193"/>
      <c r="D51" s="193"/>
      <c r="E51" s="193"/>
      <c r="F51" s="62"/>
      <c r="G51" s="2"/>
      <c r="H51" s="1286" t="s">
        <v>1475</v>
      </c>
      <c r="I51" s="1679" t="s">
        <v>2540</v>
      </c>
      <c r="J51" s="858"/>
      <c r="K51" s="858"/>
      <c r="L51" s="858"/>
      <c r="M51" s="858"/>
      <c r="N51" s="858"/>
      <c r="O51" s="858"/>
      <c r="P51" s="858"/>
      <c r="Q51" s="858"/>
      <c r="R51" s="858"/>
      <c r="S51" s="858"/>
      <c r="T51" s="858"/>
      <c r="U51" s="858"/>
      <c r="V51" s="858"/>
      <c r="W51" s="858"/>
      <c r="X51" s="858"/>
      <c r="Y51" s="858"/>
      <c r="Z51" s="864"/>
      <c r="AA51" s="7" t="s">
        <v>89</v>
      </c>
      <c r="AB51" s="19" t="s">
        <v>1028</v>
      </c>
      <c r="AC51" s="29" t="s">
        <v>89</v>
      </c>
    </row>
    <row r="52" spans="2:29" ht="36" customHeight="1">
      <c r="B52" s="44"/>
      <c r="C52" s="193"/>
      <c r="D52" s="193"/>
      <c r="E52" s="193"/>
      <c r="F52" s="62"/>
      <c r="G52" s="2"/>
      <c r="H52" s="1286" t="s">
        <v>1439</v>
      </c>
      <c r="I52" s="1679" t="s">
        <v>2188</v>
      </c>
      <c r="J52" s="858"/>
      <c r="K52" s="858"/>
      <c r="L52" s="858"/>
      <c r="M52" s="858"/>
      <c r="N52" s="858"/>
      <c r="O52" s="858"/>
      <c r="P52" s="858"/>
      <c r="Q52" s="858"/>
      <c r="R52" s="858"/>
      <c r="S52" s="858"/>
      <c r="T52" s="858"/>
      <c r="U52" s="858"/>
      <c r="V52" s="858"/>
      <c r="W52" s="858"/>
      <c r="X52" s="858"/>
      <c r="Y52" s="858"/>
      <c r="Z52" s="864"/>
      <c r="AA52" s="7" t="s">
        <v>89</v>
      </c>
      <c r="AB52" s="19" t="s">
        <v>1028</v>
      </c>
      <c r="AC52" s="29" t="s">
        <v>89</v>
      </c>
    </row>
    <row r="53" spans="2:29" s="894" customFormat="1" ht="7.5" customHeight="1">
      <c r="B53" s="42"/>
      <c r="C53" s="57"/>
      <c r="D53" s="57"/>
      <c r="E53" s="57"/>
      <c r="F53" s="53"/>
      <c r="G53" s="57"/>
      <c r="H53" s="57"/>
      <c r="I53" s="57"/>
      <c r="J53" s="57"/>
      <c r="K53" s="57"/>
      <c r="L53" s="57"/>
      <c r="M53" s="57"/>
      <c r="N53" s="57"/>
      <c r="O53" s="57"/>
      <c r="P53" s="57"/>
      <c r="Q53" s="57"/>
      <c r="R53" s="57"/>
      <c r="S53" s="57"/>
      <c r="T53" s="57"/>
      <c r="U53" s="57"/>
      <c r="V53" s="57"/>
      <c r="W53" s="57"/>
      <c r="X53" s="57"/>
      <c r="Y53" s="57"/>
      <c r="Z53" s="1264"/>
      <c r="AA53" s="42"/>
      <c r="AB53" s="57"/>
      <c r="AC53" s="53"/>
    </row>
    <row r="54" spans="2:29" s="894" customFormat="1">
      <c r="B54" s="18"/>
      <c r="C54" s="55"/>
      <c r="D54" s="55"/>
      <c r="E54" s="55"/>
      <c r="F54" s="55"/>
      <c r="G54" s="55"/>
      <c r="H54" s="55"/>
      <c r="I54" s="55"/>
      <c r="J54" s="55"/>
      <c r="K54" s="55"/>
      <c r="L54" s="55"/>
      <c r="M54" s="55"/>
      <c r="N54" s="55"/>
      <c r="O54" s="55"/>
      <c r="P54" s="55"/>
      <c r="Q54" s="55"/>
      <c r="R54" s="55"/>
      <c r="S54" s="55"/>
      <c r="T54" s="55"/>
      <c r="U54" s="55"/>
      <c r="V54" s="55"/>
      <c r="W54" s="55"/>
      <c r="X54" s="55"/>
      <c r="Y54" s="55"/>
      <c r="Z54" s="55"/>
      <c r="AA54" s="902"/>
      <c r="AB54" s="55"/>
      <c r="AC54" s="55"/>
    </row>
    <row r="55" spans="2:29" s="894" customFormat="1">
      <c r="B55" s="18"/>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row>
    <row r="122" spans="3:7">
      <c r="C122" s="901"/>
      <c r="D122" s="901"/>
      <c r="E122" s="901"/>
      <c r="F122" s="901"/>
      <c r="G122" s="901"/>
    </row>
    <row r="123" spans="3:7">
      <c r="C123" s="902"/>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1"/>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dimension ref="A1:AK124"/>
  <sheetViews>
    <sheetView workbookViewId="0">
      <selection activeCell="C1024" sqref="C1024"/>
    </sheetView>
  </sheetViews>
  <sheetFormatPr defaultRowHeight="13"/>
  <cols>
    <col min="1" max="1" width="1.5" style="55" customWidth="1"/>
    <col min="2" max="3" width="4.25" style="55" customWidth="1"/>
    <col min="4" max="4" width="0.625" style="55" customWidth="1"/>
    <col min="5" max="36" width="3.125" style="55" customWidth="1"/>
    <col min="37" max="37" width="11.25" style="55" customWidth="1"/>
    <col min="38" max="16384" width="9" style="55" customWidth="1"/>
  </cols>
  <sheetData>
    <row r="1" spans="2:37" s="39" customFormat="1">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2:37" s="39" customFormat="1">
      <c r="B2" s="2" t="s">
        <v>2541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9"/>
      <c r="AJ2" s="39"/>
      <c r="AK2" s="39"/>
    </row>
    <row r="3" spans="2:37" s="39" customFormat="1" ht="14.25" customHeight="1">
      <c r="B3" s="39"/>
      <c r="C3" s="39"/>
      <c r="D3" s="39"/>
      <c r="E3" s="39"/>
      <c r="F3" s="39"/>
      <c r="G3" s="39"/>
      <c r="H3" s="39"/>
      <c r="I3" s="39"/>
      <c r="J3" s="39"/>
      <c r="K3" s="39"/>
      <c r="L3" s="39"/>
      <c r="M3" s="39"/>
      <c r="N3" s="39"/>
      <c r="O3" s="39"/>
      <c r="P3" s="39"/>
      <c r="Q3" s="39"/>
      <c r="R3" s="39"/>
      <c r="S3" s="39"/>
      <c r="T3" s="39"/>
      <c r="U3" s="39"/>
      <c r="V3" s="39"/>
      <c r="W3" s="39"/>
      <c r="X3" s="39"/>
      <c r="Y3" s="39"/>
      <c r="Z3" s="39"/>
      <c r="AA3" s="39"/>
      <c r="AB3" s="779" t="s">
        <v>878</v>
      </c>
      <c r="AC3" s="793"/>
      <c r="AD3" s="793"/>
      <c r="AE3" s="793"/>
      <c r="AF3" s="807"/>
      <c r="AG3" s="7"/>
      <c r="AH3" s="19"/>
      <c r="AI3" s="19"/>
      <c r="AJ3" s="19"/>
      <c r="AK3" s="29"/>
    </row>
    <row r="4" spans="2:37" s="39" customFormat="1">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2:37" s="39" customFormat="1">
      <c r="B5" s="1" t="s">
        <v>2542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39" customFormat="1" ht="13.5" customHeight="1">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976" t="s">
        <v>979</v>
      </c>
      <c r="AF6" s="1"/>
      <c r="AG6" s="1"/>
      <c r="AH6" s="39" t="s">
        <v>881</v>
      </c>
      <c r="AI6" s="1"/>
      <c r="AJ6" s="1"/>
      <c r="AK6" s="39" t="s">
        <v>159</v>
      </c>
    </row>
    <row r="7" spans="2:37" s="39" customFormat="1">
      <c r="B7" s="1907" t="s">
        <v>1063</v>
      </c>
      <c r="C7" s="1907"/>
      <c r="D7" s="1907"/>
      <c r="E7" s="1907"/>
      <c r="F7" s="1907"/>
      <c r="G7" s="1907"/>
      <c r="H7" s="1907"/>
      <c r="I7" s="1907"/>
      <c r="J7" s="1907"/>
      <c r="K7" s="39" t="s">
        <v>1169</v>
      </c>
      <c r="L7" s="1"/>
      <c r="M7" s="1"/>
      <c r="N7" s="1"/>
      <c r="O7" s="1"/>
      <c r="P7" s="1"/>
      <c r="Q7" s="1"/>
      <c r="R7" s="1"/>
      <c r="S7" s="1"/>
      <c r="T7" s="1"/>
      <c r="U7" s="1"/>
      <c r="V7" s="39"/>
      <c r="W7" s="39"/>
      <c r="X7" s="39"/>
      <c r="Y7" s="39"/>
      <c r="Z7" s="39"/>
      <c r="AA7" s="39"/>
      <c r="AB7" s="39"/>
      <c r="AC7" s="39"/>
      <c r="AD7" s="39"/>
      <c r="AE7" s="39"/>
      <c r="AF7" s="39"/>
      <c r="AG7" s="39"/>
      <c r="AH7" s="39"/>
      <c r="AI7" s="39"/>
      <c r="AJ7" s="39"/>
      <c r="AK7" s="39"/>
    </row>
    <row r="8" spans="2:37" s="39" customFormat="1">
      <c r="B8" s="39"/>
      <c r="C8" s="39"/>
      <c r="D8" s="39"/>
      <c r="E8" s="39"/>
      <c r="F8" s="39"/>
      <c r="G8" s="39"/>
      <c r="H8" s="39"/>
      <c r="I8" s="39"/>
      <c r="J8" s="39"/>
      <c r="K8" s="39"/>
      <c r="L8" s="39"/>
      <c r="M8" s="39"/>
      <c r="N8" s="39"/>
      <c r="O8" s="39"/>
      <c r="P8" s="39"/>
      <c r="Q8" s="39"/>
      <c r="R8" s="39"/>
      <c r="S8" s="39"/>
      <c r="T8" s="39"/>
      <c r="U8" s="39"/>
      <c r="V8" s="856" t="s">
        <v>152</v>
      </c>
      <c r="W8" s="856"/>
      <c r="X8" s="856"/>
      <c r="Y8" s="856"/>
      <c r="Z8" s="856"/>
      <c r="AA8" s="856"/>
      <c r="AB8" s="856"/>
      <c r="AC8" s="856"/>
      <c r="AD8" s="856"/>
      <c r="AE8" s="856"/>
      <c r="AF8" s="856"/>
      <c r="AG8" s="856"/>
      <c r="AH8" s="856"/>
      <c r="AI8" s="856"/>
      <c r="AJ8" s="856"/>
      <c r="AK8" s="856"/>
    </row>
    <row r="9" spans="2:37" s="39" customFormat="1">
      <c r="B9" s="39"/>
      <c r="C9" s="39"/>
      <c r="D9" s="39"/>
      <c r="E9" s="39"/>
      <c r="F9" s="39"/>
      <c r="G9" s="39"/>
      <c r="H9" s="39"/>
      <c r="I9" s="39"/>
      <c r="J9" s="39"/>
      <c r="K9" s="39"/>
      <c r="L9" s="39"/>
      <c r="M9" s="39"/>
      <c r="N9" s="39"/>
      <c r="O9" s="39"/>
      <c r="P9" s="39"/>
      <c r="Q9" s="39"/>
      <c r="R9" s="39"/>
      <c r="S9" s="39"/>
      <c r="T9" s="39"/>
      <c r="U9" s="39"/>
      <c r="V9" s="39"/>
      <c r="W9" s="39"/>
      <c r="X9" s="39"/>
      <c r="Y9" s="1"/>
      <c r="Z9" s="1"/>
      <c r="AA9" s="1"/>
      <c r="AB9" s="1"/>
      <c r="AC9" s="1"/>
      <c r="AD9" s="1"/>
      <c r="AE9" s="1"/>
      <c r="AF9" s="1"/>
      <c r="AG9" s="1"/>
      <c r="AH9" s="1"/>
      <c r="AI9" s="1"/>
      <c r="AJ9" s="1"/>
      <c r="AK9" s="1"/>
    </row>
    <row r="10" spans="2:37" s="39" customFormat="1">
      <c r="B10" s="39"/>
      <c r="C10" s="39"/>
      <c r="D10" s="39"/>
      <c r="E10" s="39"/>
      <c r="F10" s="39"/>
      <c r="G10" s="39"/>
      <c r="H10" s="39"/>
      <c r="I10" s="39"/>
      <c r="J10" s="39"/>
      <c r="K10" s="39"/>
      <c r="L10" s="39"/>
      <c r="M10" s="39"/>
      <c r="N10" s="39"/>
      <c r="O10" s="39"/>
      <c r="P10" s="39"/>
      <c r="Q10" s="39"/>
      <c r="R10" s="39"/>
      <c r="S10" s="39"/>
      <c r="T10" s="39"/>
      <c r="U10" s="39"/>
      <c r="V10" s="1" t="s">
        <v>738</v>
      </c>
      <c r="W10" s="1"/>
      <c r="X10" s="1"/>
      <c r="Y10" s="1"/>
      <c r="Z10" s="1"/>
      <c r="AA10" s="1"/>
      <c r="AB10" s="1"/>
      <c r="AC10" s="1"/>
      <c r="AD10" s="1"/>
      <c r="AE10" s="1"/>
      <c r="AF10" s="1"/>
      <c r="AG10" s="1"/>
      <c r="AH10" s="1"/>
      <c r="AI10" s="1"/>
      <c r="AJ10" s="1"/>
      <c r="AK10" s="1"/>
    </row>
    <row r="11" spans="2:37" s="39" customFormat="1">
      <c r="B11" s="39"/>
      <c r="C11" s="39"/>
      <c r="D11" s="39"/>
      <c r="E11" s="39"/>
      <c r="F11" s="39"/>
      <c r="G11" s="39"/>
      <c r="H11" s="39"/>
      <c r="I11" s="39"/>
      <c r="J11" s="39"/>
      <c r="K11" s="39"/>
      <c r="L11" s="39"/>
      <c r="M11" s="39"/>
      <c r="N11" s="39"/>
      <c r="O11" s="39"/>
      <c r="P11" s="39"/>
      <c r="Q11" s="39"/>
      <c r="R11" s="39"/>
      <c r="S11" s="39"/>
      <c r="T11" s="39"/>
      <c r="U11" s="39"/>
      <c r="V11" s="39"/>
      <c r="W11" s="39"/>
      <c r="X11" s="39"/>
      <c r="Y11" s="1"/>
      <c r="Z11" s="1"/>
      <c r="AA11" s="1"/>
      <c r="AB11" s="1"/>
      <c r="AC11" s="1"/>
      <c r="AD11" s="1"/>
      <c r="AE11" s="1"/>
      <c r="AF11" s="1"/>
      <c r="AG11" s="1"/>
      <c r="AH11" s="1"/>
      <c r="AI11" s="1"/>
      <c r="AJ11" s="1"/>
      <c r="AK11" s="1"/>
    </row>
    <row r="12" spans="2:37" s="39" customFormat="1">
      <c r="B12" s="39"/>
      <c r="C12" s="2" t="s">
        <v>910</v>
      </c>
      <c r="D12" s="2"/>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row>
    <row r="13" spans="2:37" s="39" customFormat="1">
      <c r="B13" s="39"/>
      <c r="C13" s="39"/>
      <c r="D13" s="39"/>
      <c r="E13" s="39"/>
      <c r="F13" s="39"/>
      <c r="G13" s="39"/>
      <c r="H13" s="39"/>
      <c r="I13" s="39"/>
      <c r="J13" s="39"/>
      <c r="K13" s="39"/>
      <c r="L13" s="39"/>
      <c r="M13" s="39"/>
      <c r="N13" s="820"/>
      <c r="O13" s="820"/>
      <c r="P13" s="39"/>
      <c r="Q13" s="39"/>
      <c r="R13" s="39"/>
      <c r="S13" s="39"/>
      <c r="T13" s="39"/>
      <c r="U13" s="39"/>
      <c r="V13" s="39"/>
      <c r="W13" s="39"/>
      <c r="X13" s="39"/>
      <c r="Y13" s="39"/>
      <c r="Z13" s="39"/>
      <c r="AA13" s="39"/>
      <c r="AB13" s="779" t="s">
        <v>996</v>
      </c>
      <c r="AC13" s="793"/>
      <c r="AD13" s="793"/>
      <c r="AE13" s="793"/>
      <c r="AF13" s="793"/>
      <c r="AG13" s="793"/>
      <c r="AH13" s="793"/>
      <c r="AI13" s="807"/>
      <c r="AJ13" s="58"/>
      <c r="AK13" s="26"/>
    </row>
    <row r="14" spans="2:37" s="39" customFormat="1" ht="14.25" customHeight="1">
      <c r="B14" s="771" t="s">
        <v>940</v>
      </c>
      <c r="C14" s="43" t="s">
        <v>1278</v>
      </c>
      <c r="D14" s="174"/>
      <c r="E14" s="174"/>
      <c r="F14" s="174"/>
      <c r="G14" s="174"/>
      <c r="H14" s="174"/>
      <c r="I14" s="174"/>
      <c r="J14" s="174"/>
      <c r="K14" s="174"/>
      <c r="L14" s="811"/>
      <c r="M14" s="1911"/>
      <c r="N14" s="1916"/>
      <c r="O14" s="1916"/>
      <c r="P14" s="1916"/>
      <c r="Q14" s="1916"/>
      <c r="R14" s="1916"/>
      <c r="S14" s="1916"/>
      <c r="T14" s="1916"/>
      <c r="U14" s="1916"/>
      <c r="V14" s="1916"/>
      <c r="W14" s="1916"/>
      <c r="X14" s="1916"/>
      <c r="Y14" s="1916"/>
      <c r="Z14" s="1916"/>
      <c r="AA14" s="1916"/>
      <c r="AB14" s="1916"/>
      <c r="AC14" s="1916"/>
      <c r="AD14" s="1916"/>
      <c r="AE14" s="1916"/>
      <c r="AF14" s="1916"/>
      <c r="AG14" s="1916"/>
      <c r="AH14" s="1916"/>
      <c r="AI14" s="1916"/>
      <c r="AJ14" s="1916"/>
      <c r="AK14" s="1930"/>
    </row>
    <row r="15" spans="2:37" s="39" customFormat="1" ht="14.25" customHeight="1">
      <c r="B15" s="772"/>
      <c r="C15" s="44" t="s">
        <v>308</v>
      </c>
      <c r="D15" s="193"/>
      <c r="E15" s="193"/>
      <c r="F15" s="193"/>
      <c r="G15" s="193"/>
      <c r="H15" s="193"/>
      <c r="I15" s="193"/>
      <c r="J15" s="193"/>
      <c r="K15" s="193"/>
      <c r="L15" s="193"/>
      <c r="M15" s="1912"/>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31"/>
    </row>
    <row r="16" spans="2:37" s="39" customFormat="1" ht="13.5" customHeight="1">
      <c r="B16" s="772"/>
      <c r="C16" s="43" t="s">
        <v>1281</v>
      </c>
      <c r="D16" s="174"/>
      <c r="E16" s="174"/>
      <c r="F16" s="174"/>
      <c r="G16" s="174"/>
      <c r="H16" s="174"/>
      <c r="I16" s="174"/>
      <c r="J16" s="174"/>
      <c r="K16" s="174"/>
      <c r="L16" s="812"/>
      <c r="M16" s="58" t="s">
        <v>655</v>
      </c>
      <c r="N16" s="821"/>
      <c r="O16" s="821"/>
      <c r="P16" s="821"/>
      <c r="Q16" s="821"/>
      <c r="R16" s="821"/>
      <c r="S16" s="821"/>
      <c r="T16" s="145" t="s">
        <v>1282</v>
      </c>
      <c r="U16" s="821"/>
      <c r="V16" s="821"/>
      <c r="W16" s="821"/>
      <c r="X16" s="145" t="s">
        <v>812</v>
      </c>
      <c r="Y16" s="821"/>
      <c r="Z16" s="821"/>
      <c r="AA16" s="821"/>
      <c r="AB16" s="821"/>
      <c r="AC16" s="821"/>
      <c r="AD16" s="821"/>
      <c r="AE16" s="821"/>
      <c r="AF16" s="821"/>
      <c r="AG16" s="821"/>
      <c r="AH16" s="821"/>
      <c r="AI16" s="821"/>
      <c r="AJ16" s="821"/>
      <c r="AK16" s="26"/>
    </row>
    <row r="17" spans="2:37" s="39" customFormat="1" ht="13.5" customHeight="1">
      <c r="B17" s="772"/>
      <c r="C17" s="44"/>
      <c r="D17" s="193"/>
      <c r="E17" s="193"/>
      <c r="F17" s="193"/>
      <c r="G17" s="193"/>
      <c r="H17" s="193"/>
      <c r="I17" s="193"/>
      <c r="J17" s="193"/>
      <c r="K17" s="193"/>
      <c r="L17" s="62"/>
      <c r="M17" s="113" t="s">
        <v>1284</v>
      </c>
      <c r="N17" s="123"/>
      <c r="O17" s="123"/>
      <c r="P17" s="123"/>
      <c r="Q17" s="146" t="s">
        <v>1286</v>
      </c>
      <c r="R17" s="123"/>
      <c r="S17" s="123"/>
      <c r="T17" s="123"/>
      <c r="U17" s="123"/>
      <c r="V17" s="123" t="s">
        <v>603</v>
      </c>
      <c r="W17" s="123"/>
      <c r="X17" s="123"/>
      <c r="Y17" s="123"/>
      <c r="Z17" s="123"/>
      <c r="AA17" s="123"/>
      <c r="AB17" s="123"/>
      <c r="AC17" s="123"/>
      <c r="AD17" s="123"/>
      <c r="AE17" s="123"/>
      <c r="AF17" s="123"/>
      <c r="AG17" s="123"/>
      <c r="AH17" s="123"/>
      <c r="AI17" s="123"/>
      <c r="AJ17" s="123"/>
      <c r="AK17" s="982"/>
    </row>
    <row r="18" spans="2:37" s="39" customFormat="1">
      <c r="B18" s="772"/>
      <c r="C18" s="56"/>
      <c r="D18" s="351"/>
      <c r="E18" s="351"/>
      <c r="F18" s="351"/>
      <c r="G18" s="351"/>
      <c r="H18" s="351"/>
      <c r="I18" s="351"/>
      <c r="J18" s="351"/>
      <c r="K18" s="351"/>
      <c r="L18" s="356"/>
      <c r="M18" s="817" t="s">
        <v>1289</v>
      </c>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81"/>
    </row>
    <row r="19" spans="2:37" s="39" customFormat="1" ht="14.25" customHeight="1">
      <c r="B19" s="772"/>
      <c r="C19" s="780" t="s">
        <v>1191</v>
      </c>
      <c r="D19" s="794"/>
      <c r="E19" s="794"/>
      <c r="F19" s="794"/>
      <c r="G19" s="794"/>
      <c r="H19" s="794"/>
      <c r="I19" s="794"/>
      <c r="J19" s="794"/>
      <c r="K19" s="794"/>
      <c r="L19" s="813"/>
      <c r="M19" s="779" t="s">
        <v>1295</v>
      </c>
      <c r="N19" s="793"/>
      <c r="O19" s="793"/>
      <c r="P19" s="793"/>
      <c r="Q19" s="807"/>
      <c r="R19" s="7"/>
      <c r="S19" s="19"/>
      <c r="T19" s="19"/>
      <c r="U19" s="19"/>
      <c r="V19" s="19"/>
      <c r="W19" s="19"/>
      <c r="X19" s="19"/>
      <c r="Y19" s="19"/>
      <c r="Z19" s="19"/>
      <c r="AA19" s="29"/>
      <c r="AB19" s="58" t="s">
        <v>274</v>
      </c>
      <c r="AC19" s="821"/>
      <c r="AD19" s="821"/>
      <c r="AE19" s="821"/>
      <c r="AF19" s="26"/>
      <c r="AG19" s="7"/>
      <c r="AH19" s="19"/>
      <c r="AI19" s="19"/>
      <c r="AJ19" s="19"/>
      <c r="AK19" s="29"/>
    </row>
    <row r="20" spans="2:37" ht="14.25" customHeight="1">
      <c r="B20" s="772"/>
      <c r="C20" s="781" t="s">
        <v>1031</v>
      </c>
      <c r="D20" s="781"/>
      <c r="E20" s="781"/>
      <c r="F20" s="781"/>
      <c r="G20" s="781"/>
      <c r="H20" s="781"/>
      <c r="I20" s="781"/>
      <c r="J20" s="781"/>
      <c r="K20" s="781"/>
      <c r="L20" s="781"/>
      <c r="M20" s="789"/>
      <c r="N20" s="796"/>
      <c r="O20" s="796"/>
      <c r="P20" s="796"/>
      <c r="Q20" s="796"/>
      <c r="R20" s="796"/>
      <c r="S20" s="796"/>
      <c r="T20" s="796"/>
      <c r="U20" s="841"/>
      <c r="V20" s="789" t="s">
        <v>211</v>
      </c>
      <c r="W20" s="796"/>
      <c r="X20" s="796"/>
      <c r="Y20" s="796"/>
      <c r="Z20" s="796"/>
      <c r="AA20" s="841"/>
      <c r="AB20" s="789"/>
      <c r="AC20" s="796"/>
      <c r="AD20" s="796"/>
      <c r="AE20" s="796"/>
      <c r="AF20" s="796"/>
      <c r="AG20" s="796"/>
      <c r="AH20" s="796"/>
      <c r="AI20" s="796"/>
      <c r="AJ20" s="796"/>
      <c r="AK20" s="841"/>
    </row>
    <row r="21" spans="2:37" ht="14.25" customHeight="1">
      <c r="B21" s="772"/>
      <c r="C21" s="781" t="s">
        <v>1296</v>
      </c>
      <c r="D21" s="781"/>
      <c r="E21" s="781"/>
      <c r="F21" s="781"/>
      <c r="G21" s="781"/>
      <c r="H21" s="781"/>
      <c r="I21" s="781"/>
      <c r="J21" s="808"/>
      <c r="K21" s="808"/>
      <c r="L21" s="814"/>
      <c r="M21" s="789" t="s">
        <v>1034</v>
      </c>
      <c r="N21" s="796"/>
      <c r="O21" s="796"/>
      <c r="P21" s="796"/>
      <c r="Q21" s="841"/>
      <c r="R21" s="844"/>
      <c r="S21" s="848"/>
      <c r="T21" s="848"/>
      <c r="U21" s="848"/>
      <c r="V21" s="848"/>
      <c r="W21" s="848"/>
      <c r="X21" s="848"/>
      <c r="Y21" s="848"/>
      <c r="Z21" s="848"/>
      <c r="AA21" s="862"/>
      <c r="AB21" s="796" t="s">
        <v>1194</v>
      </c>
      <c r="AC21" s="796"/>
      <c r="AD21" s="796"/>
      <c r="AE21" s="796"/>
      <c r="AF21" s="841"/>
      <c r="AG21" s="844"/>
      <c r="AH21" s="848"/>
      <c r="AI21" s="848"/>
      <c r="AJ21" s="848"/>
      <c r="AK21" s="862"/>
    </row>
    <row r="22" spans="2:37" ht="13.5" customHeight="1">
      <c r="B22" s="772"/>
      <c r="C22" s="782" t="s">
        <v>1298</v>
      </c>
      <c r="D22" s="782"/>
      <c r="E22" s="782"/>
      <c r="F22" s="782"/>
      <c r="G22" s="782"/>
      <c r="H22" s="782"/>
      <c r="I22" s="782"/>
      <c r="J22" s="809"/>
      <c r="K22" s="809"/>
      <c r="L22" s="809"/>
      <c r="M22" s="58" t="s">
        <v>655</v>
      </c>
      <c r="N22" s="821"/>
      <c r="O22" s="821"/>
      <c r="P22" s="821"/>
      <c r="Q22" s="821"/>
      <c r="R22" s="821"/>
      <c r="S22" s="821"/>
      <c r="T22" s="145" t="s">
        <v>1282</v>
      </c>
      <c r="U22" s="821"/>
      <c r="V22" s="821"/>
      <c r="W22" s="821"/>
      <c r="X22" s="145" t="s">
        <v>812</v>
      </c>
      <c r="Y22" s="821"/>
      <c r="Z22" s="821"/>
      <c r="AA22" s="821"/>
      <c r="AB22" s="821"/>
      <c r="AC22" s="821"/>
      <c r="AD22" s="821"/>
      <c r="AE22" s="821"/>
      <c r="AF22" s="821"/>
      <c r="AG22" s="821"/>
      <c r="AH22" s="821"/>
      <c r="AI22" s="821"/>
      <c r="AJ22" s="821"/>
      <c r="AK22" s="26"/>
    </row>
    <row r="23" spans="2:37" ht="14.25" customHeight="1">
      <c r="B23" s="772"/>
      <c r="C23" s="782"/>
      <c r="D23" s="782"/>
      <c r="E23" s="782"/>
      <c r="F23" s="782"/>
      <c r="G23" s="782"/>
      <c r="H23" s="782"/>
      <c r="I23" s="782"/>
      <c r="J23" s="809"/>
      <c r="K23" s="809"/>
      <c r="L23" s="809"/>
      <c r="M23" s="113" t="s">
        <v>1284</v>
      </c>
      <c r="N23" s="123"/>
      <c r="O23" s="123"/>
      <c r="P23" s="123"/>
      <c r="Q23" s="146" t="s">
        <v>1286</v>
      </c>
      <c r="R23" s="123"/>
      <c r="S23" s="123"/>
      <c r="T23" s="123"/>
      <c r="U23" s="123"/>
      <c r="V23" s="123" t="s">
        <v>603</v>
      </c>
      <c r="W23" s="123"/>
      <c r="X23" s="123"/>
      <c r="Y23" s="123"/>
      <c r="Z23" s="123"/>
      <c r="AA23" s="123"/>
      <c r="AB23" s="123"/>
      <c r="AC23" s="123"/>
      <c r="AD23" s="123"/>
      <c r="AE23" s="123"/>
      <c r="AF23" s="123"/>
      <c r="AG23" s="123"/>
      <c r="AH23" s="123"/>
      <c r="AI23" s="123"/>
      <c r="AJ23" s="123"/>
      <c r="AK23" s="982"/>
    </row>
    <row r="24" spans="2:37">
      <c r="B24" s="773"/>
      <c r="C24" s="67"/>
      <c r="D24" s="67"/>
      <c r="E24" s="67"/>
      <c r="F24" s="67"/>
      <c r="G24" s="67"/>
      <c r="H24" s="67"/>
      <c r="I24" s="67"/>
      <c r="J24" s="810"/>
      <c r="K24" s="810"/>
      <c r="L24" s="810"/>
      <c r="M24" s="817"/>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81"/>
    </row>
    <row r="25" spans="2:37" ht="13.5" customHeight="1">
      <c r="B25" s="774" t="s">
        <v>137</v>
      </c>
      <c r="C25" s="43" t="s">
        <v>1278</v>
      </c>
      <c r="D25" s="174"/>
      <c r="E25" s="174"/>
      <c r="F25" s="174"/>
      <c r="G25" s="174"/>
      <c r="H25" s="174"/>
      <c r="I25" s="174"/>
      <c r="J25" s="174"/>
      <c r="K25" s="174"/>
      <c r="L25" s="812"/>
      <c r="M25" s="1913"/>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8"/>
      <c r="AK25" s="1932"/>
    </row>
    <row r="26" spans="2:37" ht="14.25" customHeight="1">
      <c r="B26" s="775"/>
      <c r="C26" s="56" t="s">
        <v>2571</v>
      </c>
      <c r="D26" s="351"/>
      <c r="E26" s="351"/>
      <c r="F26" s="351"/>
      <c r="G26" s="351"/>
      <c r="H26" s="351"/>
      <c r="I26" s="351"/>
      <c r="J26" s="351"/>
      <c r="K26" s="351"/>
      <c r="L26" s="356"/>
      <c r="M26" s="1914" t="s">
        <v>1284</v>
      </c>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6"/>
    </row>
    <row r="27" spans="2:37">
      <c r="B27" s="775"/>
      <c r="C27" s="43" t="s">
        <v>438</v>
      </c>
      <c r="D27" s="174"/>
      <c r="E27" s="174"/>
      <c r="F27" s="174"/>
      <c r="G27" s="174"/>
      <c r="H27" s="174"/>
      <c r="I27" s="174"/>
      <c r="J27" s="174"/>
      <c r="K27" s="174"/>
      <c r="L27" s="812"/>
      <c r="M27" s="58" t="s">
        <v>655</v>
      </c>
      <c r="N27" s="821"/>
      <c r="O27" s="821"/>
      <c r="P27" s="821"/>
      <c r="Q27" s="821"/>
      <c r="R27" s="821"/>
      <c r="S27" s="821"/>
      <c r="T27" s="145" t="s">
        <v>1282</v>
      </c>
      <c r="U27" s="821"/>
      <c r="V27" s="821"/>
      <c r="W27" s="821"/>
      <c r="X27" s="145" t="s">
        <v>812</v>
      </c>
      <c r="Y27" s="821"/>
      <c r="Z27" s="821"/>
      <c r="AA27" s="821"/>
      <c r="AB27" s="821"/>
      <c r="AC27" s="821"/>
      <c r="AD27" s="821"/>
      <c r="AE27" s="821"/>
      <c r="AF27" s="821"/>
      <c r="AG27" s="821"/>
      <c r="AH27" s="821"/>
      <c r="AI27" s="821"/>
      <c r="AJ27" s="821"/>
      <c r="AK27" s="26"/>
    </row>
    <row r="28" spans="2:37">
      <c r="B28" s="775"/>
      <c r="C28" s="56"/>
      <c r="D28" s="351"/>
      <c r="E28" s="351"/>
      <c r="F28" s="351"/>
      <c r="G28" s="351"/>
      <c r="H28" s="351"/>
      <c r="I28" s="351"/>
      <c r="J28" s="351"/>
      <c r="K28" s="351"/>
      <c r="L28" s="356"/>
      <c r="M28" s="113" t="s">
        <v>1284</v>
      </c>
      <c r="N28" s="123"/>
      <c r="O28" s="123"/>
      <c r="P28" s="123"/>
      <c r="Q28" s="146" t="s">
        <v>1286</v>
      </c>
      <c r="R28" s="123"/>
      <c r="S28" s="123"/>
      <c r="T28" s="123"/>
      <c r="U28" s="123"/>
      <c r="V28" s="123" t="s">
        <v>603</v>
      </c>
      <c r="W28" s="123"/>
      <c r="X28" s="123"/>
      <c r="Y28" s="123"/>
      <c r="Z28" s="123"/>
      <c r="AA28" s="123"/>
      <c r="AB28" s="123"/>
      <c r="AC28" s="123"/>
      <c r="AD28" s="123"/>
      <c r="AE28" s="123"/>
      <c r="AF28" s="123"/>
      <c r="AG28" s="123"/>
      <c r="AH28" s="123"/>
      <c r="AI28" s="123"/>
      <c r="AJ28" s="123"/>
      <c r="AK28" s="982"/>
    </row>
    <row r="29" spans="2:37" ht="14.25" customHeight="1">
      <c r="B29" s="775"/>
      <c r="C29" s="782" t="s">
        <v>1191</v>
      </c>
      <c r="D29" s="782"/>
      <c r="E29" s="782"/>
      <c r="F29" s="782"/>
      <c r="G29" s="782"/>
      <c r="H29" s="782"/>
      <c r="I29" s="782"/>
      <c r="J29" s="782"/>
      <c r="K29" s="782"/>
      <c r="L29" s="782"/>
      <c r="M29" s="779" t="s">
        <v>1295</v>
      </c>
      <c r="N29" s="793"/>
      <c r="O29" s="793"/>
      <c r="P29" s="793"/>
      <c r="Q29" s="807"/>
      <c r="R29" s="7"/>
      <c r="S29" s="19"/>
      <c r="T29" s="19"/>
      <c r="U29" s="19"/>
      <c r="V29" s="19"/>
      <c r="W29" s="19"/>
      <c r="X29" s="19"/>
      <c r="Y29" s="19"/>
      <c r="Z29" s="19"/>
      <c r="AA29" s="29"/>
      <c r="AB29" s="58" t="s">
        <v>274</v>
      </c>
      <c r="AC29" s="821"/>
      <c r="AD29" s="821"/>
      <c r="AE29" s="821"/>
      <c r="AF29" s="26"/>
      <c r="AG29" s="7"/>
      <c r="AH29" s="19"/>
      <c r="AI29" s="19"/>
      <c r="AJ29" s="19"/>
      <c r="AK29" s="29"/>
    </row>
    <row r="30" spans="2:37" ht="13.5" customHeight="1">
      <c r="B30" s="775"/>
      <c r="C30" s="783" t="s">
        <v>1299</v>
      </c>
      <c r="D30" s="783"/>
      <c r="E30" s="783"/>
      <c r="F30" s="783"/>
      <c r="G30" s="783"/>
      <c r="H30" s="783"/>
      <c r="I30" s="783"/>
      <c r="J30" s="783"/>
      <c r="K30" s="783"/>
      <c r="L30" s="783"/>
      <c r="M30" s="58" t="s">
        <v>655</v>
      </c>
      <c r="N30" s="821"/>
      <c r="O30" s="821"/>
      <c r="P30" s="821"/>
      <c r="Q30" s="821"/>
      <c r="R30" s="821"/>
      <c r="S30" s="821"/>
      <c r="T30" s="145" t="s">
        <v>1282</v>
      </c>
      <c r="U30" s="821"/>
      <c r="V30" s="821"/>
      <c r="W30" s="821"/>
      <c r="X30" s="145" t="s">
        <v>812</v>
      </c>
      <c r="Y30" s="821"/>
      <c r="Z30" s="821"/>
      <c r="AA30" s="821"/>
      <c r="AB30" s="821"/>
      <c r="AC30" s="821"/>
      <c r="AD30" s="821"/>
      <c r="AE30" s="821"/>
      <c r="AF30" s="821"/>
      <c r="AG30" s="821"/>
      <c r="AH30" s="821"/>
      <c r="AI30" s="821"/>
      <c r="AJ30" s="821"/>
      <c r="AK30" s="26"/>
    </row>
    <row r="31" spans="2:37" ht="14.25" customHeight="1">
      <c r="B31" s="775"/>
      <c r="C31" s="783"/>
      <c r="D31" s="783"/>
      <c r="E31" s="783"/>
      <c r="F31" s="783"/>
      <c r="G31" s="783"/>
      <c r="H31" s="783"/>
      <c r="I31" s="783"/>
      <c r="J31" s="783"/>
      <c r="K31" s="783"/>
      <c r="L31" s="783"/>
      <c r="M31" s="113" t="s">
        <v>1284</v>
      </c>
      <c r="N31" s="123"/>
      <c r="O31" s="123"/>
      <c r="P31" s="123"/>
      <c r="Q31" s="146" t="s">
        <v>1286</v>
      </c>
      <c r="R31" s="123"/>
      <c r="S31" s="123"/>
      <c r="T31" s="123"/>
      <c r="U31" s="123"/>
      <c r="V31" s="123" t="s">
        <v>603</v>
      </c>
      <c r="W31" s="123"/>
      <c r="X31" s="123"/>
      <c r="Y31" s="123"/>
      <c r="Z31" s="123"/>
      <c r="AA31" s="123"/>
      <c r="AB31" s="123"/>
      <c r="AC31" s="123"/>
      <c r="AD31" s="123"/>
      <c r="AE31" s="123"/>
      <c r="AF31" s="123"/>
      <c r="AG31" s="123"/>
      <c r="AH31" s="123"/>
      <c r="AI31" s="123"/>
      <c r="AJ31" s="123"/>
      <c r="AK31" s="982"/>
    </row>
    <row r="32" spans="2:37">
      <c r="B32" s="775"/>
      <c r="C32" s="783"/>
      <c r="D32" s="783"/>
      <c r="E32" s="783"/>
      <c r="F32" s="783"/>
      <c r="G32" s="783"/>
      <c r="H32" s="783"/>
      <c r="I32" s="783"/>
      <c r="J32" s="783"/>
      <c r="K32" s="783"/>
      <c r="L32" s="783"/>
      <c r="M32" s="817"/>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81"/>
    </row>
    <row r="33" spans="1:37" ht="14.25" customHeight="1">
      <c r="B33" s="775"/>
      <c r="C33" s="782" t="s">
        <v>1191</v>
      </c>
      <c r="D33" s="782"/>
      <c r="E33" s="782"/>
      <c r="F33" s="782"/>
      <c r="G33" s="782"/>
      <c r="H33" s="782"/>
      <c r="I33" s="782"/>
      <c r="J33" s="782"/>
      <c r="K33" s="782"/>
      <c r="L33" s="782"/>
      <c r="M33" s="779" t="s">
        <v>1295</v>
      </c>
      <c r="N33" s="793"/>
      <c r="O33" s="793"/>
      <c r="P33" s="793"/>
      <c r="Q33" s="807"/>
      <c r="R33" s="7"/>
      <c r="S33" s="19"/>
      <c r="T33" s="19"/>
      <c r="U33" s="19"/>
      <c r="V33" s="19"/>
      <c r="W33" s="19"/>
      <c r="X33" s="19"/>
      <c r="Y33" s="19"/>
      <c r="Z33" s="19"/>
      <c r="AA33" s="29"/>
      <c r="AB33" s="58" t="s">
        <v>274</v>
      </c>
      <c r="AC33" s="821"/>
      <c r="AD33" s="821"/>
      <c r="AE33" s="821"/>
      <c r="AF33" s="26"/>
      <c r="AG33" s="7"/>
      <c r="AH33" s="19"/>
      <c r="AI33" s="19"/>
      <c r="AJ33" s="19"/>
      <c r="AK33" s="29"/>
    </row>
    <row r="34" spans="1:37" ht="14.25" customHeight="1">
      <c r="B34" s="775"/>
      <c r="C34" s="782" t="s">
        <v>1302</v>
      </c>
      <c r="D34" s="782"/>
      <c r="E34" s="782"/>
      <c r="F34" s="782"/>
      <c r="G34" s="782"/>
      <c r="H34" s="782"/>
      <c r="I34" s="782"/>
      <c r="J34" s="782"/>
      <c r="K34" s="782"/>
      <c r="L34" s="782"/>
      <c r="M34" s="781"/>
      <c r="N34" s="781"/>
      <c r="O34" s="781"/>
      <c r="P34" s="781"/>
      <c r="Q34" s="781"/>
      <c r="R34" s="781"/>
      <c r="S34" s="781"/>
      <c r="T34" s="781"/>
      <c r="U34" s="781"/>
      <c r="V34" s="781"/>
      <c r="W34" s="781"/>
      <c r="X34" s="781"/>
      <c r="Y34" s="781"/>
      <c r="Z34" s="781"/>
      <c r="AA34" s="781"/>
      <c r="AB34" s="781"/>
      <c r="AC34" s="781"/>
      <c r="AD34" s="781"/>
      <c r="AE34" s="781"/>
      <c r="AF34" s="781"/>
      <c r="AG34" s="781"/>
      <c r="AH34" s="781"/>
      <c r="AI34" s="781"/>
      <c r="AJ34" s="781"/>
      <c r="AK34" s="781"/>
    </row>
    <row r="35" spans="1:37" ht="13.5" customHeight="1">
      <c r="B35" s="775"/>
      <c r="C35" s="782" t="s">
        <v>1304</v>
      </c>
      <c r="D35" s="782"/>
      <c r="E35" s="782"/>
      <c r="F35" s="782"/>
      <c r="G35" s="782"/>
      <c r="H35" s="782"/>
      <c r="I35" s="782"/>
      <c r="J35" s="782"/>
      <c r="K35" s="782"/>
      <c r="L35" s="782"/>
      <c r="M35" s="58" t="s">
        <v>655</v>
      </c>
      <c r="N35" s="821"/>
      <c r="O35" s="821"/>
      <c r="P35" s="821"/>
      <c r="Q35" s="821"/>
      <c r="R35" s="821"/>
      <c r="S35" s="821"/>
      <c r="T35" s="145" t="s">
        <v>1282</v>
      </c>
      <c r="U35" s="821"/>
      <c r="V35" s="821"/>
      <c r="W35" s="821"/>
      <c r="X35" s="145" t="s">
        <v>812</v>
      </c>
      <c r="Y35" s="821"/>
      <c r="Z35" s="821"/>
      <c r="AA35" s="821"/>
      <c r="AB35" s="821"/>
      <c r="AC35" s="821"/>
      <c r="AD35" s="821"/>
      <c r="AE35" s="821"/>
      <c r="AF35" s="821"/>
      <c r="AG35" s="821"/>
      <c r="AH35" s="821"/>
      <c r="AI35" s="821"/>
      <c r="AJ35" s="821"/>
      <c r="AK35" s="26"/>
    </row>
    <row r="36" spans="1:37" ht="14.25" customHeight="1">
      <c r="B36" s="775"/>
      <c r="C36" s="782"/>
      <c r="D36" s="782"/>
      <c r="E36" s="782"/>
      <c r="F36" s="782"/>
      <c r="G36" s="782"/>
      <c r="H36" s="782"/>
      <c r="I36" s="782"/>
      <c r="J36" s="782"/>
      <c r="K36" s="782"/>
      <c r="L36" s="782"/>
      <c r="M36" s="113" t="s">
        <v>1284</v>
      </c>
      <c r="N36" s="123"/>
      <c r="O36" s="123"/>
      <c r="P36" s="123"/>
      <c r="Q36" s="146" t="s">
        <v>1286</v>
      </c>
      <c r="R36" s="123"/>
      <c r="S36" s="123"/>
      <c r="T36" s="123"/>
      <c r="U36" s="123"/>
      <c r="V36" s="123" t="s">
        <v>603</v>
      </c>
      <c r="W36" s="123"/>
      <c r="X36" s="123"/>
      <c r="Y36" s="123"/>
      <c r="Z36" s="123"/>
      <c r="AA36" s="123"/>
      <c r="AB36" s="123"/>
      <c r="AC36" s="123"/>
      <c r="AD36" s="123"/>
      <c r="AE36" s="123"/>
      <c r="AF36" s="123"/>
      <c r="AG36" s="123"/>
      <c r="AH36" s="123"/>
      <c r="AI36" s="123"/>
      <c r="AJ36" s="123"/>
      <c r="AK36" s="982"/>
    </row>
    <row r="37" spans="1:37">
      <c r="B37" s="776"/>
      <c r="C37" s="782"/>
      <c r="D37" s="782"/>
      <c r="E37" s="782"/>
      <c r="F37" s="782"/>
      <c r="G37" s="782"/>
      <c r="H37" s="782"/>
      <c r="I37" s="782"/>
      <c r="J37" s="782"/>
      <c r="K37" s="782"/>
      <c r="L37" s="782"/>
      <c r="M37" s="817"/>
      <c r="N37" s="822"/>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81"/>
    </row>
    <row r="38" spans="1:37" ht="13.5" customHeight="1">
      <c r="B38" s="1908" t="s">
        <v>1112</v>
      </c>
      <c r="C38" s="872" t="s">
        <v>1307</v>
      </c>
      <c r="D38" s="872"/>
      <c r="E38" s="872"/>
      <c r="F38" s="872"/>
      <c r="G38" s="872"/>
      <c r="H38" s="872"/>
      <c r="I38" s="872"/>
      <c r="J38" s="872"/>
      <c r="K38" s="872"/>
      <c r="L38" s="872"/>
      <c r="M38" s="872"/>
      <c r="N38" s="872"/>
      <c r="O38" s="1921" t="s">
        <v>703</v>
      </c>
      <c r="P38" s="931"/>
      <c r="Q38" s="872" t="s">
        <v>914</v>
      </c>
      <c r="R38" s="872"/>
      <c r="S38" s="872"/>
      <c r="T38" s="872"/>
      <c r="U38" s="885"/>
      <c r="V38" s="790" t="s">
        <v>946</v>
      </c>
      <c r="W38" s="797"/>
      <c r="X38" s="797"/>
      <c r="Y38" s="797"/>
      <c r="Z38" s="797"/>
      <c r="AA38" s="797"/>
      <c r="AB38" s="797"/>
      <c r="AC38" s="797"/>
      <c r="AD38" s="853"/>
      <c r="AE38" s="784" t="s">
        <v>1309</v>
      </c>
      <c r="AF38" s="872"/>
      <c r="AG38" s="872"/>
      <c r="AH38" s="872"/>
      <c r="AI38" s="872"/>
      <c r="AJ38" s="784" t="s">
        <v>1311</v>
      </c>
      <c r="AK38" s="885"/>
    </row>
    <row r="39" spans="1:37" ht="14.25" customHeight="1">
      <c r="B39" s="1909"/>
      <c r="C39" s="845"/>
      <c r="D39" s="845"/>
      <c r="E39" s="845"/>
      <c r="F39" s="845"/>
      <c r="G39" s="845"/>
      <c r="H39" s="845"/>
      <c r="I39" s="845"/>
      <c r="J39" s="845"/>
      <c r="K39" s="845"/>
      <c r="L39" s="845"/>
      <c r="M39" s="845"/>
      <c r="N39" s="845"/>
      <c r="O39" s="1922"/>
      <c r="P39" s="889"/>
      <c r="Q39" s="845" t="s">
        <v>1012</v>
      </c>
      <c r="R39" s="845"/>
      <c r="S39" s="845"/>
      <c r="T39" s="845"/>
      <c r="U39" s="850"/>
      <c r="V39" s="792"/>
      <c r="W39" s="799"/>
      <c r="X39" s="799"/>
      <c r="Y39" s="799"/>
      <c r="Z39" s="799"/>
      <c r="AA39" s="799"/>
      <c r="AB39" s="799"/>
      <c r="AC39" s="799"/>
      <c r="AD39" s="855"/>
      <c r="AE39" s="875" t="s">
        <v>1012</v>
      </c>
      <c r="AF39" s="845"/>
      <c r="AG39" s="795"/>
      <c r="AH39" s="795"/>
      <c r="AI39" s="795"/>
      <c r="AJ39" s="785" t="s">
        <v>1312</v>
      </c>
      <c r="AK39" s="849"/>
    </row>
    <row r="40" spans="1:37" ht="30.75" customHeight="1">
      <c r="A40" s="890"/>
      <c r="B40" s="1910"/>
      <c r="C40" s="774"/>
      <c r="D40" s="905"/>
      <c r="E40" s="845" t="s">
        <v>1263</v>
      </c>
      <c r="F40" s="845"/>
      <c r="G40" s="845"/>
      <c r="H40" s="845"/>
      <c r="I40" s="845"/>
      <c r="J40" s="845"/>
      <c r="K40" s="845"/>
      <c r="L40" s="845"/>
      <c r="M40" s="845"/>
      <c r="N40" s="1919"/>
      <c r="O40" s="1923"/>
      <c r="P40" s="1925"/>
      <c r="Q40" s="1927"/>
      <c r="R40" s="830"/>
      <c r="S40" s="830"/>
      <c r="T40" s="830"/>
      <c r="U40" s="889"/>
      <c r="V40" s="951" t="s">
        <v>89</v>
      </c>
      <c r="W40" s="904" t="s">
        <v>1055</v>
      </c>
      <c r="X40" s="904"/>
      <c r="Y40" s="957" t="s">
        <v>89</v>
      </c>
      <c r="Z40" s="904" t="s">
        <v>586</v>
      </c>
      <c r="AA40" s="904"/>
      <c r="AB40" s="957" t="s">
        <v>89</v>
      </c>
      <c r="AC40" s="904" t="s">
        <v>1314</v>
      </c>
      <c r="AD40" s="917"/>
      <c r="AE40" s="17"/>
      <c r="AF40" s="25"/>
      <c r="AG40" s="19"/>
      <c r="AH40" s="19"/>
      <c r="AI40" s="29"/>
      <c r="AJ40" s="844"/>
      <c r="AK40" s="862"/>
    </row>
    <row r="41" spans="1:37" ht="30.75" customHeight="1">
      <c r="B41" s="1910"/>
      <c r="C41" s="775"/>
      <c r="D41" s="906"/>
      <c r="E41" s="787" t="s">
        <v>1988</v>
      </c>
      <c r="F41" s="803"/>
      <c r="G41" s="803"/>
      <c r="H41" s="803"/>
      <c r="I41" s="803"/>
      <c r="J41" s="803"/>
      <c r="K41" s="803"/>
      <c r="L41" s="803"/>
      <c r="M41" s="803"/>
      <c r="N41" s="825"/>
      <c r="O41" s="1924"/>
      <c r="P41" s="1926"/>
      <c r="Q41" s="832"/>
      <c r="R41" s="796"/>
      <c r="S41" s="796"/>
      <c r="T41" s="796"/>
      <c r="U41" s="841"/>
      <c r="V41" s="952" t="s">
        <v>89</v>
      </c>
      <c r="W41" s="858" t="s">
        <v>1055</v>
      </c>
      <c r="X41" s="858"/>
      <c r="Y41" s="958" t="s">
        <v>89</v>
      </c>
      <c r="Z41" s="858" t="s">
        <v>586</v>
      </c>
      <c r="AA41" s="858"/>
      <c r="AB41" s="958" t="s">
        <v>89</v>
      </c>
      <c r="AC41" s="858" t="s">
        <v>1314</v>
      </c>
      <c r="AD41" s="864"/>
      <c r="AE41" s="7"/>
      <c r="AF41" s="19"/>
      <c r="AG41" s="19"/>
      <c r="AH41" s="19"/>
      <c r="AI41" s="29"/>
      <c r="AJ41" s="844"/>
      <c r="AK41" s="862"/>
    </row>
    <row r="42" spans="1:37" ht="30.75" customHeight="1">
      <c r="B42" s="1910"/>
      <c r="C42" s="775"/>
      <c r="D42" s="906"/>
      <c r="E42" s="787" t="s">
        <v>2543</v>
      </c>
      <c r="F42" s="803"/>
      <c r="G42" s="803"/>
      <c r="H42" s="803"/>
      <c r="I42" s="803"/>
      <c r="J42" s="803"/>
      <c r="K42" s="803"/>
      <c r="L42" s="803"/>
      <c r="M42" s="803"/>
      <c r="N42" s="825"/>
      <c r="O42" s="1924"/>
      <c r="P42" s="1926"/>
      <c r="Q42" s="832"/>
      <c r="R42" s="796"/>
      <c r="S42" s="796"/>
      <c r="T42" s="796"/>
      <c r="U42" s="841"/>
      <c r="V42" s="952" t="s">
        <v>89</v>
      </c>
      <c r="W42" s="858" t="s">
        <v>1055</v>
      </c>
      <c r="X42" s="858"/>
      <c r="Y42" s="958" t="s">
        <v>89</v>
      </c>
      <c r="Z42" s="858" t="s">
        <v>586</v>
      </c>
      <c r="AA42" s="858"/>
      <c r="AB42" s="958" t="s">
        <v>89</v>
      </c>
      <c r="AC42" s="858" t="s">
        <v>1314</v>
      </c>
      <c r="AD42" s="864"/>
      <c r="AE42" s="7"/>
      <c r="AF42" s="19"/>
      <c r="AG42" s="19"/>
      <c r="AH42" s="19"/>
      <c r="AI42" s="29"/>
      <c r="AJ42" s="844"/>
      <c r="AK42" s="862"/>
    </row>
    <row r="43" spans="1:37" ht="30.75" customHeight="1">
      <c r="B43" s="1910"/>
      <c r="C43" s="775"/>
      <c r="D43" s="906"/>
      <c r="E43" s="787" t="s">
        <v>402</v>
      </c>
      <c r="F43" s="803"/>
      <c r="G43" s="803"/>
      <c r="H43" s="803"/>
      <c r="I43" s="803"/>
      <c r="J43" s="803"/>
      <c r="K43" s="803"/>
      <c r="L43" s="803"/>
      <c r="M43" s="803"/>
      <c r="N43" s="825"/>
      <c r="O43" s="1924"/>
      <c r="P43" s="1926"/>
      <c r="Q43" s="832"/>
      <c r="R43" s="796"/>
      <c r="S43" s="796"/>
      <c r="T43" s="796"/>
      <c r="U43" s="841"/>
      <c r="V43" s="952" t="s">
        <v>89</v>
      </c>
      <c r="W43" s="858" t="s">
        <v>1055</v>
      </c>
      <c r="X43" s="858"/>
      <c r="Y43" s="958" t="s">
        <v>89</v>
      </c>
      <c r="Z43" s="858" t="s">
        <v>586</v>
      </c>
      <c r="AA43" s="858"/>
      <c r="AB43" s="958" t="s">
        <v>89</v>
      </c>
      <c r="AC43" s="858" t="s">
        <v>1314</v>
      </c>
      <c r="AD43" s="864"/>
      <c r="AE43" s="7"/>
      <c r="AF43" s="19"/>
      <c r="AG43" s="19"/>
      <c r="AH43" s="19"/>
      <c r="AI43" s="29"/>
      <c r="AJ43" s="844"/>
      <c r="AK43" s="862"/>
    </row>
    <row r="44" spans="1:37" ht="30.75" customHeight="1">
      <c r="B44" s="1910"/>
      <c r="C44" s="775"/>
      <c r="D44" s="906"/>
      <c r="E44" s="787" t="s">
        <v>1350</v>
      </c>
      <c r="F44" s="803"/>
      <c r="G44" s="803"/>
      <c r="H44" s="803"/>
      <c r="I44" s="803"/>
      <c r="J44" s="803"/>
      <c r="K44" s="803"/>
      <c r="L44" s="803"/>
      <c r="M44" s="803"/>
      <c r="N44" s="825"/>
      <c r="O44" s="1924"/>
      <c r="P44" s="1926"/>
      <c r="Q44" s="832"/>
      <c r="R44" s="796"/>
      <c r="S44" s="796"/>
      <c r="T44" s="796"/>
      <c r="U44" s="841"/>
      <c r="V44" s="952" t="s">
        <v>89</v>
      </c>
      <c r="W44" s="858" t="s">
        <v>1055</v>
      </c>
      <c r="X44" s="858"/>
      <c r="Y44" s="958" t="s">
        <v>89</v>
      </c>
      <c r="Z44" s="858" t="s">
        <v>586</v>
      </c>
      <c r="AA44" s="858"/>
      <c r="AB44" s="958" t="s">
        <v>89</v>
      </c>
      <c r="AC44" s="858" t="s">
        <v>1314</v>
      </c>
      <c r="AD44" s="864"/>
      <c r="AE44" s="7"/>
      <c r="AF44" s="19"/>
      <c r="AG44" s="19"/>
      <c r="AH44" s="19"/>
      <c r="AI44" s="29"/>
      <c r="AJ44" s="844"/>
      <c r="AK44" s="862"/>
    </row>
    <row r="45" spans="1:37" ht="30.75" customHeight="1">
      <c r="B45" s="1910"/>
      <c r="C45" s="776"/>
      <c r="D45" s="906"/>
      <c r="E45" s="787" t="s">
        <v>2544</v>
      </c>
      <c r="F45" s="803"/>
      <c r="G45" s="803"/>
      <c r="H45" s="803"/>
      <c r="I45" s="803"/>
      <c r="J45" s="803"/>
      <c r="K45" s="803"/>
      <c r="L45" s="803"/>
      <c r="M45" s="803"/>
      <c r="N45" s="825"/>
      <c r="O45" s="1924"/>
      <c r="P45" s="1926"/>
      <c r="Q45" s="832"/>
      <c r="R45" s="796"/>
      <c r="S45" s="796"/>
      <c r="T45" s="796"/>
      <c r="U45" s="841"/>
      <c r="V45" s="952" t="s">
        <v>89</v>
      </c>
      <c r="W45" s="858" t="s">
        <v>1055</v>
      </c>
      <c r="X45" s="858"/>
      <c r="Y45" s="958" t="s">
        <v>89</v>
      </c>
      <c r="Z45" s="858" t="s">
        <v>586</v>
      </c>
      <c r="AA45" s="858"/>
      <c r="AB45" s="958" t="s">
        <v>89</v>
      </c>
      <c r="AC45" s="858" t="s">
        <v>1314</v>
      </c>
      <c r="AD45" s="864"/>
      <c r="AE45" s="7"/>
      <c r="AF45" s="19"/>
      <c r="AG45" s="19"/>
      <c r="AH45" s="19"/>
      <c r="AI45" s="29"/>
      <c r="AJ45" s="844"/>
      <c r="AK45" s="862"/>
    </row>
    <row r="46" spans="1:37" ht="14.25" customHeight="1">
      <c r="B46" s="777" t="s">
        <v>562</v>
      </c>
      <c r="C46" s="787"/>
      <c r="D46" s="787"/>
      <c r="E46" s="787"/>
      <c r="F46" s="787"/>
      <c r="G46" s="787"/>
      <c r="H46" s="787"/>
      <c r="I46" s="787"/>
      <c r="J46" s="787"/>
      <c r="K46" s="787"/>
      <c r="L46" s="815"/>
      <c r="M46" s="1915"/>
      <c r="N46" s="1920"/>
      <c r="O46" s="1920"/>
      <c r="P46" s="1920"/>
      <c r="Q46" s="1920"/>
      <c r="R46" s="1928"/>
      <c r="S46" s="1928"/>
      <c r="T46" s="1928"/>
      <c r="U46" s="1928"/>
      <c r="V46" s="1929"/>
      <c r="W46" s="863"/>
      <c r="X46" s="863"/>
      <c r="Y46" s="863"/>
      <c r="Z46" s="863"/>
      <c r="AA46" s="863"/>
      <c r="AB46" s="863"/>
      <c r="AC46" s="863"/>
      <c r="AD46" s="863"/>
      <c r="AE46" s="863"/>
      <c r="AF46" s="863"/>
      <c r="AG46" s="863"/>
      <c r="AH46" s="863"/>
      <c r="AI46" s="863"/>
      <c r="AJ46" s="863"/>
      <c r="AK46" s="863"/>
    </row>
    <row r="47" spans="1:37" ht="14.25" customHeight="1">
      <c r="B47" s="771" t="s">
        <v>788</v>
      </c>
      <c r="C47" s="789" t="s">
        <v>1039</v>
      </c>
      <c r="D47" s="796"/>
      <c r="E47" s="796"/>
      <c r="F47" s="796"/>
      <c r="G47" s="796"/>
      <c r="H47" s="796"/>
      <c r="I47" s="796"/>
      <c r="J47" s="796"/>
      <c r="K47" s="796"/>
      <c r="L47" s="796"/>
      <c r="M47" s="796"/>
      <c r="N47" s="796"/>
      <c r="O47" s="796"/>
      <c r="P47" s="796"/>
      <c r="Q47" s="796"/>
      <c r="R47" s="796"/>
      <c r="S47" s="796"/>
      <c r="T47" s="796"/>
      <c r="U47" s="841"/>
      <c r="V47" s="789" t="s">
        <v>1330</v>
      </c>
      <c r="W47" s="796"/>
      <c r="X47" s="796"/>
      <c r="Y47" s="796"/>
      <c r="Z47" s="796"/>
      <c r="AA47" s="796"/>
      <c r="AB47" s="796"/>
      <c r="AC47" s="796"/>
      <c r="AD47" s="796"/>
      <c r="AE47" s="796"/>
      <c r="AF47" s="796"/>
      <c r="AG47" s="796"/>
      <c r="AH47" s="796"/>
      <c r="AI47" s="796"/>
      <c r="AJ47" s="796"/>
      <c r="AK47" s="841"/>
    </row>
    <row r="48" spans="1:37">
      <c r="B48" s="772"/>
      <c r="C48" s="790"/>
      <c r="D48" s="797"/>
      <c r="E48" s="797"/>
      <c r="F48" s="797"/>
      <c r="G48" s="797"/>
      <c r="H48" s="797"/>
      <c r="I48" s="797"/>
      <c r="J48" s="797"/>
      <c r="K48" s="797"/>
      <c r="L48" s="797"/>
      <c r="M48" s="797"/>
      <c r="N48" s="797"/>
      <c r="O48" s="797"/>
      <c r="P48" s="797"/>
      <c r="Q48" s="797"/>
      <c r="R48" s="797"/>
      <c r="S48" s="797"/>
      <c r="T48" s="797"/>
      <c r="U48" s="853"/>
      <c r="V48" s="790"/>
      <c r="W48" s="797"/>
      <c r="X48" s="797"/>
      <c r="Y48" s="797"/>
      <c r="Z48" s="797"/>
      <c r="AA48" s="797"/>
      <c r="AB48" s="797"/>
      <c r="AC48" s="797"/>
      <c r="AD48" s="797"/>
      <c r="AE48" s="797"/>
      <c r="AF48" s="797"/>
      <c r="AG48" s="797"/>
      <c r="AH48" s="797"/>
      <c r="AI48" s="797"/>
      <c r="AJ48" s="797"/>
      <c r="AK48" s="853"/>
    </row>
    <row r="49" spans="2:37">
      <c r="B49" s="772"/>
      <c r="C49" s="791"/>
      <c r="D49" s="798"/>
      <c r="E49" s="798"/>
      <c r="F49" s="798"/>
      <c r="G49" s="798"/>
      <c r="H49" s="798"/>
      <c r="I49" s="798"/>
      <c r="J49" s="798"/>
      <c r="K49" s="798"/>
      <c r="L49" s="798"/>
      <c r="M49" s="798"/>
      <c r="N49" s="798"/>
      <c r="O49" s="798"/>
      <c r="P49" s="798"/>
      <c r="Q49" s="798"/>
      <c r="R49" s="798"/>
      <c r="S49" s="798"/>
      <c r="T49" s="798"/>
      <c r="U49" s="854"/>
      <c r="V49" s="791"/>
      <c r="W49" s="798"/>
      <c r="X49" s="798"/>
      <c r="Y49" s="798"/>
      <c r="Z49" s="798"/>
      <c r="AA49" s="798"/>
      <c r="AB49" s="798"/>
      <c r="AC49" s="798"/>
      <c r="AD49" s="798"/>
      <c r="AE49" s="798"/>
      <c r="AF49" s="798"/>
      <c r="AG49" s="798"/>
      <c r="AH49" s="798"/>
      <c r="AI49" s="798"/>
      <c r="AJ49" s="798"/>
      <c r="AK49" s="854"/>
    </row>
    <row r="50" spans="2:37">
      <c r="B50" s="772"/>
      <c r="C50" s="791"/>
      <c r="D50" s="798"/>
      <c r="E50" s="798"/>
      <c r="F50" s="798"/>
      <c r="G50" s="798"/>
      <c r="H50" s="798"/>
      <c r="I50" s="798"/>
      <c r="J50" s="798"/>
      <c r="K50" s="798"/>
      <c r="L50" s="798"/>
      <c r="M50" s="798"/>
      <c r="N50" s="798"/>
      <c r="O50" s="798"/>
      <c r="P50" s="798"/>
      <c r="Q50" s="798"/>
      <c r="R50" s="798"/>
      <c r="S50" s="798"/>
      <c r="T50" s="798"/>
      <c r="U50" s="854"/>
      <c r="V50" s="791"/>
      <c r="W50" s="798"/>
      <c r="X50" s="798"/>
      <c r="Y50" s="798"/>
      <c r="Z50" s="798"/>
      <c r="AA50" s="798"/>
      <c r="AB50" s="798"/>
      <c r="AC50" s="798"/>
      <c r="AD50" s="798"/>
      <c r="AE50" s="798"/>
      <c r="AF50" s="798"/>
      <c r="AG50" s="798"/>
      <c r="AH50" s="798"/>
      <c r="AI50" s="798"/>
      <c r="AJ50" s="798"/>
      <c r="AK50" s="854"/>
    </row>
    <row r="51" spans="2:37">
      <c r="B51" s="773"/>
      <c r="C51" s="792"/>
      <c r="D51" s="799"/>
      <c r="E51" s="799"/>
      <c r="F51" s="799"/>
      <c r="G51" s="799"/>
      <c r="H51" s="799"/>
      <c r="I51" s="799"/>
      <c r="J51" s="799"/>
      <c r="K51" s="799"/>
      <c r="L51" s="799"/>
      <c r="M51" s="799"/>
      <c r="N51" s="799"/>
      <c r="O51" s="799"/>
      <c r="P51" s="799"/>
      <c r="Q51" s="799"/>
      <c r="R51" s="799"/>
      <c r="S51" s="799"/>
      <c r="T51" s="799"/>
      <c r="U51" s="855"/>
      <c r="V51" s="792"/>
      <c r="W51" s="799"/>
      <c r="X51" s="799"/>
      <c r="Y51" s="799"/>
      <c r="Z51" s="799"/>
      <c r="AA51" s="799"/>
      <c r="AB51" s="799"/>
      <c r="AC51" s="799"/>
      <c r="AD51" s="799"/>
      <c r="AE51" s="799"/>
      <c r="AF51" s="799"/>
      <c r="AG51" s="799"/>
      <c r="AH51" s="799"/>
      <c r="AI51" s="799"/>
      <c r="AJ51" s="799"/>
      <c r="AK51" s="855"/>
    </row>
    <row r="52" spans="2:37" ht="14.25" customHeight="1">
      <c r="B52" s="779" t="s">
        <v>1333</v>
      </c>
      <c r="C52" s="793"/>
      <c r="D52" s="793"/>
      <c r="E52" s="793"/>
      <c r="F52" s="807"/>
      <c r="G52" s="781" t="s">
        <v>1334</v>
      </c>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row>
    <row r="54" spans="2:37">
      <c r="B54" s="894" t="s">
        <v>870</v>
      </c>
    </row>
    <row r="55" spans="2:37">
      <c r="B55" s="894" t="s">
        <v>1337</v>
      </c>
    </row>
    <row r="56" spans="2:37">
      <c r="B56" s="894" t="s">
        <v>302</v>
      </c>
    </row>
    <row r="57" spans="2:37">
      <c r="B57" s="894" t="s">
        <v>467</v>
      </c>
    </row>
    <row r="58" spans="2:37">
      <c r="B58" s="894" t="s">
        <v>1076</v>
      </c>
    </row>
    <row r="59" spans="2:37">
      <c r="B59" s="894" t="s">
        <v>2545</v>
      </c>
    </row>
    <row r="60" spans="2:37">
      <c r="B60" s="894" t="s">
        <v>417</v>
      </c>
    </row>
    <row r="61" spans="2:37">
      <c r="B61" s="894" t="s">
        <v>2014</v>
      </c>
    </row>
    <row r="62" spans="2:37">
      <c r="B62" s="894" t="s">
        <v>1342</v>
      </c>
    </row>
    <row r="63" spans="2:37">
      <c r="B63" s="894" t="s">
        <v>348</v>
      </c>
    </row>
    <row r="64" spans="2:37">
      <c r="B64" s="894" t="s">
        <v>1240</v>
      </c>
    </row>
    <row r="123" spans="3:7">
      <c r="C123" s="901"/>
      <c r="D123" s="901"/>
      <c r="E123" s="901"/>
      <c r="F123" s="901"/>
      <c r="G123" s="901"/>
    </row>
    <row r="124" spans="3:7">
      <c r="C124" s="902"/>
    </row>
  </sheetData>
  <mergeCells count="169">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Q38:U38"/>
    <mergeCell ref="V38:AD38"/>
    <mergeCell ref="AE38:AI38"/>
    <mergeCell ref="AJ38:AK38"/>
    <mergeCell ref="Q39:U39"/>
    <mergeCell ref="V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B46:L46"/>
    <mergeCell ref="W46:AK46"/>
    <mergeCell ref="C47:U47"/>
    <mergeCell ref="V47:AK47"/>
    <mergeCell ref="B52:F52"/>
    <mergeCell ref="G52:AK52"/>
    <mergeCell ref="C16:L18"/>
    <mergeCell ref="C22:L24"/>
    <mergeCell ref="C27:L28"/>
    <mergeCell ref="C30:L32"/>
    <mergeCell ref="C35:L37"/>
    <mergeCell ref="C38:N39"/>
    <mergeCell ref="O38:P39"/>
    <mergeCell ref="C40:C45"/>
    <mergeCell ref="B47:B51"/>
    <mergeCell ref="C48:U51"/>
    <mergeCell ref="V48:AK51"/>
    <mergeCell ref="B14:B24"/>
    <mergeCell ref="B25:B37"/>
    <mergeCell ref="B38:B45"/>
  </mergeCells>
  <phoneticPr fontId="21"/>
  <dataValidations count="2">
    <dataValidation type="list" allowBlank="1" showDropDown="0" showInputMessage="1" showErrorMessage="1" sqref="O40:P45">
      <formula1>"○"</formula1>
    </dataValidation>
    <dataValidation type="list" allowBlank="1" showDropDown="0" showInputMessage="1" showErrorMessage="1" sqref="V40:V45 Y40:Y45 AB40:AB45">
      <formula1>"□,■"</formula1>
    </dataValidation>
  </dataValidations>
  <pageMargins left="0.7" right="0.7" top="0.75" bottom="0.75" header="0.3" footer="0.3"/>
  <pageSetup paperSize="9" scale="7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topLeftCell="A25" zoomScale="60" workbookViewId="0">
      <selection activeCell="C1024" sqref="C1024"/>
    </sheetView>
  </sheetViews>
  <sheetFormatPr defaultColWidth="4" defaultRowHeight="16.5"/>
  <cols>
    <col min="1" max="12" width="3.25" style="1026" customWidth="1"/>
    <col min="13" max="13" width="13" style="1026" customWidth="1"/>
    <col min="14" max="14" width="4.125" style="1026" bestFit="1" customWidth="1"/>
    <col min="15" max="36" width="3.25" style="1026" customWidth="1"/>
    <col min="37" max="16384" width="4" style="1026"/>
  </cols>
  <sheetData>
    <row r="2" spans="1:32">
      <c r="B2" s="1027" t="s">
        <v>2393</v>
      </c>
    </row>
    <row r="4" spans="1:32">
      <c r="W4" s="1934" t="s">
        <v>979</v>
      </c>
      <c r="X4" s="1030"/>
      <c r="Y4" s="1030"/>
      <c r="Z4" s="1935" t="s">
        <v>881</v>
      </c>
      <c r="AA4" s="1030"/>
      <c r="AB4" s="1030"/>
      <c r="AC4" s="1935" t="s">
        <v>159</v>
      </c>
      <c r="AD4" s="1030"/>
      <c r="AE4" s="1030"/>
      <c r="AF4" s="1026" t="s">
        <v>1419</v>
      </c>
    </row>
    <row r="5" spans="1:32">
      <c r="B5" s="1933" t="s">
        <v>1063</v>
      </c>
      <c r="C5" s="1933"/>
      <c r="D5" s="1933"/>
      <c r="E5" s="1933"/>
      <c r="F5" s="1933"/>
      <c r="G5" s="1933"/>
      <c r="H5" s="1933"/>
      <c r="I5" s="1933"/>
      <c r="J5" s="1933"/>
      <c r="K5" s="1026" t="s">
        <v>1169</v>
      </c>
    </row>
    <row r="7" spans="1:32">
      <c r="U7" s="1934" t="s">
        <v>625</v>
      </c>
      <c r="V7" s="1026"/>
      <c r="W7" s="1026"/>
      <c r="X7" s="1026"/>
      <c r="Y7" s="1026"/>
      <c r="Z7" s="1026"/>
      <c r="AA7" s="1026"/>
      <c r="AB7" s="1026"/>
      <c r="AC7" s="1026"/>
      <c r="AD7" s="1026"/>
      <c r="AE7" s="1026"/>
      <c r="AF7" s="1026"/>
    </row>
    <row r="8" spans="1:32">
      <c r="U8" s="1934"/>
      <c r="V8" s="1935"/>
      <c r="W8" s="1935"/>
      <c r="X8" s="1935"/>
      <c r="Y8" s="1935"/>
      <c r="Z8" s="1935"/>
      <c r="AA8" s="1935"/>
      <c r="AB8" s="1935"/>
      <c r="AC8" s="1935"/>
      <c r="AD8" s="1935"/>
      <c r="AE8" s="1935"/>
      <c r="AF8" s="1935"/>
    </row>
    <row r="9" spans="1:32" ht="20.25" customHeight="1">
      <c r="B9" s="1513" t="s">
        <v>2546</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0" spans="1:32" ht="20.25" customHeight="1">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row>
    <row r="12" spans="1:32">
      <c r="A12" s="1026" t="s">
        <v>1020</v>
      </c>
    </row>
    <row r="14" spans="1:32" ht="36" customHeight="1">
      <c r="R14" s="1031" t="s">
        <v>488</v>
      </c>
      <c r="S14" s="1036"/>
      <c r="T14" s="1036"/>
      <c r="U14" s="1036"/>
      <c r="V14" s="1042"/>
      <c r="W14" s="1936"/>
      <c r="X14" s="1937"/>
      <c r="Y14" s="1937"/>
      <c r="Z14" s="1937"/>
      <c r="AA14" s="1937"/>
      <c r="AB14" s="1937"/>
      <c r="AC14" s="1937"/>
      <c r="AD14" s="1937"/>
      <c r="AE14" s="1937"/>
      <c r="AF14" s="1938"/>
    </row>
    <row r="15" spans="1:32" ht="13.5" customHeight="1"/>
    <row r="16" spans="1:32" s="1027" customFormat="1" ht="34.5" customHeight="1">
      <c r="A16" s="1027"/>
      <c r="B16" s="1031" t="s">
        <v>1426</v>
      </c>
      <c r="C16" s="1036"/>
      <c r="D16" s="1036"/>
      <c r="E16" s="1036"/>
      <c r="F16" s="1036"/>
      <c r="G16" s="1036"/>
      <c r="H16" s="1036"/>
      <c r="I16" s="1036"/>
      <c r="J16" s="1036"/>
      <c r="K16" s="1036"/>
      <c r="L16" s="1042"/>
      <c r="M16" s="1036" t="s">
        <v>1075</v>
      </c>
      <c r="N16" s="1042"/>
      <c r="O16" s="1031" t="s">
        <v>776</v>
      </c>
      <c r="P16" s="1036"/>
      <c r="Q16" s="1036"/>
      <c r="R16" s="1036"/>
      <c r="S16" s="1036"/>
      <c r="T16" s="1036"/>
      <c r="U16" s="1036"/>
      <c r="V16" s="1036"/>
      <c r="W16" s="1036"/>
      <c r="X16" s="1036"/>
      <c r="Y16" s="1036"/>
      <c r="Z16" s="1036"/>
      <c r="AA16" s="1036"/>
      <c r="AB16" s="1036"/>
      <c r="AC16" s="1036"/>
      <c r="AD16" s="1036"/>
      <c r="AE16" s="1036"/>
      <c r="AF16" s="1042"/>
    </row>
    <row r="17" spans="2:32" s="1027" customFormat="1" ht="19.5" customHeight="1">
      <c r="B17" s="1059" t="s">
        <v>1263</v>
      </c>
      <c r="C17" s="1088"/>
      <c r="D17" s="1088"/>
      <c r="E17" s="1088"/>
      <c r="F17" s="1088"/>
      <c r="G17" s="1088"/>
      <c r="H17" s="1088"/>
      <c r="I17" s="1088"/>
      <c r="J17" s="1088"/>
      <c r="K17" s="1088"/>
      <c r="L17" s="1094"/>
      <c r="M17" s="1035"/>
      <c r="N17" s="1039" t="s">
        <v>1368</v>
      </c>
      <c r="O17" s="1035"/>
      <c r="P17" s="1039"/>
      <c r="Q17" s="1039"/>
      <c r="R17" s="1039"/>
      <c r="S17" s="1039"/>
      <c r="T17" s="1039"/>
      <c r="U17" s="1039"/>
      <c r="V17" s="1039"/>
      <c r="W17" s="1039"/>
      <c r="X17" s="1039"/>
      <c r="Y17" s="1039"/>
      <c r="Z17" s="1039"/>
      <c r="AA17" s="1039"/>
      <c r="AB17" s="1039"/>
      <c r="AC17" s="1039"/>
      <c r="AD17" s="1039"/>
      <c r="AE17" s="1039"/>
      <c r="AF17" s="1046"/>
    </row>
    <row r="18" spans="2:32" s="1027" customFormat="1" ht="19.5" customHeight="1">
      <c r="B18" s="1082"/>
      <c r="C18" s="1090"/>
      <c r="D18" s="1090"/>
      <c r="E18" s="1090"/>
      <c r="F18" s="1090"/>
      <c r="G18" s="1090"/>
      <c r="H18" s="1090"/>
      <c r="I18" s="1090"/>
      <c r="J18" s="1090"/>
      <c r="K18" s="1090"/>
      <c r="L18" s="1095"/>
      <c r="M18" s="1035"/>
      <c r="N18" s="1039" t="s">
        <v>1368</v>
      </c>
      <c r="O18" s="1035"/>
      <c r="P18" s="1039"/>
      <c r="Q18" s="1039"/>
      <c r="R18" s="1039"/>
      <c r="S18" s="1039"/>
      <c r="T18" s="1039"/>
      <c r="U18" s="1039"/>
      <c r="V18" s="1039"/>
      <c r="W18" s="1039"/>
      <c r="X18" s="1039"/>
      <c r="Y18" s="1039"/>
      <c r="Z18" s="1039"/>
      <c r="AA18" s="1039"/>
      <c r="AB18" s="1039"/>
      <c r="AC18" s="1039"/>
      <c r="AD18" s="1039"/>
      <c r="AE18" s="1039"/>
      <c r="AF18" s="1046"/>
    </row>
    <row r="19" spans="2:32" s="1027" customFormat="1" ht="19.5" customHeight="1">
      <c r="B19" s="1083"/>
      <c r="C19" s="1089"/>
      <c r="D19" s="1089"/>
      <c r="E19" s="1089"/>
      <c r="F19" s="1089"/>
      <c r="G19" s="1089"/>
      <c r="H19" s="1089"/>
      <c r="I19" s="1089"/>
      <c r="J19" s="1089"/>
      <c r="K19" s="1089"/>
      <c r="L19" s="1096"/>
      <c r="M19" s="1027"/>
      <c r="N19" s="1037" t="s">
        <v>1368</v>
      </c>
      <c r="O19" s="1035"/>
      <c r="P19" s="1039"/>
      <c r="Q19" s="1039"/>
      <c r="R19" s="1039"/>
      <c r="S19" s="1039"/>
      <c r="T19" s="1039"/>
      <c r="U19" s="1039"/>
      <c r="V19" s="1039"/>
      <c r="W19" s="1039"/>
      <c r="X19" s="1039"/>
      <c r="Y19" s="1039"/>
      <c r="Z19" s="1039"/>
      <c r="AA19" s="1039"/>
      <c r="AB19" s="1039"/>
      <c r="AC19" s="1039"/>
      <c r="AD19" s="1039"/>
      <c r="AE19" s="1039"/>
      <c r="AF19" s="1046"/>
    </row>
    <row r="20" spans="2:32" s="1027" customFormat="1" ht="19.5" customHeight="1">
      <c r="B20" s="1059" t="s">
        <v>2547</v>
      </c>
      <c r="C20" s="1088"/>
      <c r="D20" s="1088"/>
      <c r="E20" s="1088"/>
      <c r="F20" s="1088"/>
      <c r="G20" s="1088"/>
      <c r="H20" s="1088"/>
      <c r="I20" s="1088"/>
      <c r="J20" s="1088"/>
      <c r="K20" s="1088"/>
      <c r="L20" s="1094"/>
      <c r="M20" s="1035"/>
      <c r="N20" s="1046" t="s">
        <v>1368</v>
      </c>
      <c r="O20" s="1035"/>
      <c r="P20" s="1039"/>
      <c r="Q20" s="1039"/>
      <c r="R20" s="1039"/>
      <c r="S20" s="1039"/>
      <c r="T20" s="1039"/>
      <c r="U20" s="1039"/>
      <c r="V20" s="1039"/>
      <c r="W20" s="1039"/>
      <c r="X20" s="1039"/>
      <c r="Y20" s="1039"/>
      <c r="Z20" s="1039"/>
      <c r="AA20" s="1039"/>
      <c r="AB20" s="1039"/>
      <c r="AC20" s="1039"/>
      <c r="AD20" s="1039"/>
      <c r="AE20" s="1039"/>
      <c r="AF20" s="1046"/>
    </row>
    <row r="21" spans="2:32" s="1027" customFormat="1" ht="19.5" customHeight="1">
      <c r="B21" s="1084"/>
      <c r="C21" s="1029"/>
      <c r="D21" s="1029"/>
      <c r="E21" s="1029"/>
      <c r="F21" s="1029"/>
      <c r="G21" s="1029"/>
      <c r="H21" s="1029"/>
      <c r="I21" s="1029"/>
      <c r="J21" s="1029"/>
      <c r="K21" s="1029"/>
      <c r="L21" s="1097"/>
      <c r="M21" s="1035"/>
      <c r="N21" s="1046" t="s">
        <v>1368</v>
      </c>
      <c r="O21" s="1035"/>
      <c r="P21" s="1039"/>
      <c r="Q21" s="1039"/>
      <c r="R21" s="1039"/>
      <c r="S21" s="1039"/>
      <c r="T21" s="1039"/>
      <c r="U21" s="1039"/>
      <c r="V21" s="1039"/>
      <c r="W21" s="1039"/>
      <c r="X21" s="1039"/>
      <c r="Y21" s="1039"/>
      <c r="Z21" s="1039"/>
      <c r="AA21" s="1039"/>
      <c r="AB21" s="1039"/>
      <c r="AC21" s="1039"/>
      <c r="AD21" s="1039"/>
      <c r="AE21" s="1039"/>
      <c r="AF21" s="1046"/>
    </row>
    <row r="22" spans="2:32" s="1027" customFormat="1" ht="19.5" customHeight="1">
      <c r="B22" s="1085"/>
      <c r="C22" s="1091"/>
      <c r="D22" s="1091"/>
      <c r="E22" s="1091"/>
      <c r="F22" s="1091"/>
      <c r="G22" s="1091"/>
      <c r="H22" s="1091"/>
      <c r="I22" s="1091"/>
      <c r="J22" s="1091"/>
      <c r="K22" s="1091"/>
      <c r="L22" s="1098"/>
      <c r="M22" s="1035"/>
      <c r="N22" s="1046" t="s">
        <v>1368</v>
      </c>
      <c r="O22" s="1035"/>
      <c r="P22" s="1039"/>
      <c r="Q22" s="1039"/>
      <c r="R22" s="1039"/>
      <c r="S22" s="1039"/>
      <c r="T22" s="1039"/>
      <c r="U22" s="1039"/>
      <c r="V22" s="1039"/>
      <c r="W22" s="1039"/>
      <c r="X22" s="1039"/>
      <c r="Y22" s="1039"/>
      <c r="Z22" s="1039"/>
      <c r="AA22" s="1039"/>
      <c r="AB22" s="1039"/>
      <c r="AC22" s="1039"/>
      <c r="AD22" s="1039"/>
      <c r="AE22" s="1039"/>
      <c r="AF22" s="1046"/>
    </row>
    <row r="23" spans="2:32" s="1027" customFormat="1" ht="19.5" customHeight="1">
      <c r="B23" s="1059" t="s">
        <v>1236</v>
      </c>
      <c r="C23" s="1088"/>
      <c r="D23" s="1088"/>
      <c r="E23" s="1088"/>
      <c r="F23" s="1088"/>
      <c r="G23" s="1088"/>
      <c r="H23" s="1088"/>
      <c r="I23" s="1088"/>
      <c r="J23" s="1088"/>
      <c r="K23" s="1088"/>
      <c r="L23" s="1094"/>
      <c r="M23" s="1038"/>
      <c r="N23" s="1039" t="s">
        <v>1368</v>
      </c>
      <c r="O23" s="1035"/>
      <c r="P23" s="1039"/>
      <c r="Q23" s="1039"/>
      <c r="R23" s="1039"/>
      <c r="S23" s="1039"/>
      <c r="T23" s="1039"/>
      <c r="U23" s="1039"/>
      <c r="V23" s="1039"/>
      <c r="W23" s="1039"/>
      <c r="X23" s="1039"/>
      <c r="Y23" s="1039"/>
      <c r="Z23" s="1039"/>
      <c r="AA23" s="1039"/>
      <c r="AB23" s="1039"/>
      <c r="AC23" s="1039"/>
      <c r="AD23" s="1039"/>
      <c r="AE23" s="1039"/>
      <c r="AF23" s="1046"/>
    </row>
    <row r="24" spans="2:32" s="1027" customFormat="1" ht="19.5" customHeight="1">
      <c r="B24" s="1084"/>
      <c r="C24" s="1029"/>
      <c r="D24" s="1029"/>
      <c r="E24" s="1029"/>
      <c r="F24" s="1029"/>
      <c r="G24" s="1029"/>
      <c r="H24" s="1029"/>
      <c r="I24" s="1029"/>
      <c r="J24" s="1029"/>
      <c r="K24" s="1029"/>
      <c r="L24" s="1097"/>
      <c r="M24" s="1038"/>
      <c r="N24" s="1039" t="s">
        <v>1368</v>
      </c>
      <c r="O24" s="1035"/>
      <c r="P24" s="1039"/>
      <c r="Q24" s="1039"/>
      <c r="R24" s="1039"/>
      <c r="S24" s="1039"/>
      <c r="T24" s="1039"/>
      <c r="U24" s="1039"/>
      <c r="V24" s="1039"/>
      <c r="W24" s="1039"/>
      <c r="X24" s="1039"/>
      <c r="Y24" s="1039"/>
      <c r="Z24" s="1039"/>
      <c r="AA24" s="1039"/>
      <c r="AB24" s="1039"/>
      <c r="AC24" s="1039"/>
      <c r="AD24" s="1039"/>
      <c r="AE24" s="1039"/>
      <c r="AF24" s="1046"/>
    </row>
    <row r="25" spans="2:32" s="1027" customFormat="1" ht="19.5" customHeight="1">
      <c r="B25" s="1085"/>
      <c r="C25" s="1091"/>
      <c r="D25" s="1091"/>
      <c r="E25" s="1091"/>
      <c r="F25" s="1091"/>
      <c r="G25" s="1091"/>
      <c r="H25" s="1091"/>
      <c r="I25" s="1091"/>
      <c r="J25" s="1091"/>
      <c r="K25" s="1091"/>
      <c r="L25" s="1098"/>
      <c r="M25" s="1035"/>
      <c r="N25" s="1037" t="s">
        <v>1368</v>
      </c>
      <c r="O25" s="1035"/>
      <c r="P25" s="1039"/>
      <c r="Q25" s="1039"/>
      <c r="R25" s="1039"/>
      <c r="S25" s="1039"/>
      <c r="T25" s="1039"/>
      <c r="U25" s="1039"/>
      <c r="V25" s="1039"/>
      <c r="W25" s="1039"/>
      <c r="X25" s="1039"/>
      <c r="Y25" s="1039"/>
      <c r="Z25" s="1039"/>
      <c r="AA25" s="1039"/>
      <c r="AB25" s="1039"/>
      <c r="AC25" s="1039"/>
      <c r="AD25" s="1039"/>
      <c r="AE25" s="1039"/>
      <c r="AF25" s="1046"/>
    </row>
    <row r="26" spans="2:32" s="1027" customFormat="1" ht="19.5" customHeight="1">
      <c r="B26" s="1059" t="s">
        <v>1788</v>
      </c>
      <c r="C26" s="1088"/>
      <c r="D26" s="1088"/>
      <c r="E26" s="1088"/>
      <c r="F26" s="1088"/>
      <c r="G26" s="1088"/>
      <c r="H26" s="1088"/>
      <c r="I26" s="1088"/>
      <c r="J26" s="1088"/>
      <c r="K26" s="1088"/>
      <c r="L26" s="1094"/>
      <c r="M26" s="1038"/>
      <c r="N26" s="1039" t="s">
        <v>1368</v>
      </c>
      <c r="O26" s="1035"/>
      <c r="P26" s="1039"/>
      <c r="Q26" s="1039"/>
      <c r="R26" s="1039"/>
      <c r="S26" s="1039"/>
      <c r="T26" s="1039"/>
      <c r="U26" s="1039"/>
      <c r="V26" s="1039"/>
      <c r="W26" s="1039"/>
      <c r="X26" s="1039"/>
      <c r="Y26" s="1039"/>
      <c r="Z26" s="1039"/>
      <c r="AA26" s="1039"/>
      <c r="AB26" s="1039"/>
      <c r="AC26" s="1039"/>
      <c r="AD26" s="1039"/>
      <c r="AE26" s="1039"/>
      <c r="AF26" s="1046"/>
    </row>
    <row r="27" spans="2:32" s="1027" customFormat="1" ht="19.5" customHeight="1">
      <c r="B27" s="1084"/>
      <c r="C27" s="1029"/>
      <c r="D27" s="1029"/>
      <c r="E27" s="1029"/>
      <c r="F27" s="1029"/>
      <c r="G27" s="1029"/>
      <c r="H27" s="1029"/>
      <c r="I27" s="1029"/>
      <c r="J27" s="1029"/>
      <c r="K27" s="1029"/>
      <c r="L27" s="1097"/>
      <c r="M27" s="1038"/>
      <c r="N27" s="1039" t="s">
        <v>1368</v>
      </c>
      <c r="O27" s="1035"/>
      <c r="P27" s="1039"/>
      <c r="Q27" s="1039"/>
      <c r="R27" s="1039"/>
      <c r="S27" s="1039"/>
      <c r="T27" s="1039"/>
      <c r="U27" s="1039"/>
      <c r="V27" s="1039"/>
      <c r="W27" s="1039"/>
      <c r="X27" s="1039"/>
      <c r="Y27" s="1039"/>
      <c r="Z27" s="1039"/>
      <c r="AA27" s="1039"/>
      <c r="AB27" s="1039"/>
      <c r="AC27" s="1039"/>
      <c r="AD27" s="1039"/>
      <c r="AE27" s="1039"/>
      <c r="AF27" s="1046"/>
    </row>
    <row r="28" spans="2:32" s="1027" customFormat="1" ht="19.5" customHeight="1">
      <c r="B28" s="1085"/>
      <c r="C28" s="1091"/>
      <c r="D28" s="1091"/>
      <c r="E28" s="1091"/>
      <c r="F28" s="1091"/>
      <c r="G28" s="1091"/>
      <c r="H28" s="1091"/>
      <c r="I28" s="1091"/>
      <c r="J28" s="1091"/>
      <c r="K28" s="1091"/>
      <c r="L28" s="1098"/>
      <c r="M28" s="1035"/>
      <c r="N28" s="1037" t="s">
        <v>1368</v>
      </c>
      <c r="O28" s="1035"/>
      <c r="P28" s="1039"/>
      <c r="Q28" s="1039"/>
      <c r="R28" s="1039"/>
      <c r="S28" s="1039"/>
      <c r="T28" s="1039"/>
      <c r="U28" s="1039"/>
      <c r="V28" s="1039"/>
      <c r="W28" s="1039"/>
      <c r="X28" s="1039"/>
      <c r="Y28" s="1039"/>
      <c r="Z28" s="1039"/>
      <c r="AA28" s="1039"/>
      <c r="AB28" s="1039"/>
      <c r="AC28" s="1039"/>
      <c r="AD28" s="1039"/>
      <c r="AE28" s="1039"/>
      <c r="AF28" s="1046"/>
    </row>
    <row r="29" spans="2:32" s="1027" customFormat="1" ht="19.5" customHeight="1">
      <c r="B29" s="1059" t="s">
        <v>2548</v>
      </c>
      <c r="C29" s="1088"/>
      <c r="D29" s="1088"/>
      <c r="E29" s="1088"/>
      <c r="F29" s="1088"/>
      <c r="G29" s="1088"/>
      <c r="H29" s="1088"/>
      <c r="I29" s="1088"/>
      <c r="J29" s="1088"/>
      <c r="K29" s="1088"/>
      <c r="L29" s="1094"/>
      <c r="M29" s="1038"/>
      <c r="N29" s="1039" t="s">
        <v>1368</v>
      </c>
      <c r="O29" s="1035"/>
      <c r="P29" s="1039"/>
      <c r="Q29" s="1039"/>
      <c r="R29" s="1039"/>
      <c r="S29" s="1039"/>
      <c r="T29" s="1039"/>
      <c r="U29" s="1039"/>
      <c r="V29" s="1039"/>
      <c r="W29" s="1039"/>
      <c r="X29" s="1039"/>
      <c r="Y29" s="1039"/>
      <c r="Z29" s="1039"/>
      <c r="AA29" s="1039"/>
      <c r="AB29" s="1039"/>
      <c r="AC29" s="1039"/>
      <c r="AD29" s="1039"/>
      <c r="AE29" s="1039"/>
      <c r="AF29" s="1046"/>
    </row>
    <row r="30" spans="2:32" s="1027" customFormat="1" ht="19.5" customHeight="1">
      <c r="B30" s="1084"/>
      <c r="C30" s="1029"/>
      <c r="D30" s="1029"/>
      <c r="E30" s="1029"/>
      <c r="F30" s="1029"/>
      <c r="G30" s="1029"/>
      <c r="H30" s="1029"/>
      <c r="I30" s="1029"/>
      <c r="J30" s="1029"/>
      <c r="K30" s="1029"/>
      <c r="L30" s="1097"/>
      <c r="M30" s="1038"/>
      <c r="N30" s="1039" t="s">
        <v>1368</v>
      </c>
      <c r="O30" s="1035"/>
      <c r="P30" s="1039"/>
      <c r="Q30" s="1039"/>
      <c r="R30" s="1039"/>
      <c r="S30" s="1039"/>
      <c r="T30" s="1039"/>
      <c r="U30" s="1039"/>
      <c r="V30" s="1039"/>
      <c r="W30" s="1039"/>
      <c r="X30" s="1039"/>
      <c r="Y30" s="1039"/>
      <c r="Z30" s="1039"/>
      <c r="AA30" s="1039"/>
      <c r="AB30" s="1039"/>
      <c r="AC30" s="1039"/>
      <c r="AD30" s="1039"/>
      <c r="AE30" s="1039"/>
      <c r="AF30" s="1046"/>
    </row>
    <row r="31" spans="2:32" s="1027" customFormat="1" ht="19.5" customHeight="1">
      <c r="B31" s="1085"/>
      <c r="C31" s="1091"/>
      <c r="D31" s="1091"/>
      <c r="E31" s="1091"/>
      <c r="F31" s="1091"/>
      <c r="G31" s="1091"/>
      <c r="H31" s="1091"/>
      <c r="I31" s="1091"/>
      <c r="J31" s="1091"/>
      <c r="K31" s="1091"/>
      <c r="L31" s="1098"/>
      <c r="M31" s="1035"/>
      <c r="N31" s="1037" t="s">
        <v>1368</v>
      </c>
      <c r="O31" s="1035"/>
      <c r="P31" s="1039"/>
      <c r="Q31" s="1039"/>
      <c r="R31" s="1039"/>
      <c r="S31" s="1039"/>
      <c r="T31" s="1039"/>
      <c r="U31" s="1039"/>
      <c r="V31" s="1039"/>
      <c r="W31" s="1039"/>
      <c r="X31" s="1039"/>
      <c r="Y31" s="1039"/>
      <c r="Z31" s="1039"/>
      <c r="AA31" s="1039"/>
      <c r="AB31" s="1039"/>
      <c r="AC31" s="1039"/>
      <c r="AD31" s="1039"/>
      <c r="AE31" s="1039"/>
      <c r="AF31" s="1046"/>
    </row>
    <row r="32" spans="2:32" s="1027" customFormat="1" ht="19.5" customHeight="1">
      <c r="B32" s="1059" t="s">
        <v>550</v>
      </c>
      <c r="C32" s="1088"/>
      <c r="D32" s="1088"/>
      <c r="E32" s="1088"/>
      <c r="F32" s="1088"/>
      <c r="G32" s="1088"/>
      <c r="H32" s="1088"/>
      <c r="I32" s="1088"/>
      <c r="J32" s="1088"/>
      <c r="K32" s="1088"/>
      <c r="L32" s="1094"/>
      <c r="M32" s="1038"/>
      <c r="N32" s="1039" t="s">
        <v>1368</v>
      </c>
      <c r="O32" s="1035"/>
      <c r="P32" s="1039"/>
      <c r="Q32" s="1039"/>
      <c r="R32" s="1039"/>
      <c r="S32" s="1039"/>
      <c r="T32" s="1039"/>
      <c r="U32" s="1039"/>
      <c r="V32" s="1039"/>
      <c r="W32" s="1039"/>
      <c r="X32" s="1039"/>
      <c r="Y32" s="1039"/>
      <c r="Z32" s="1039"/>
      <c r="AA32" s="1039"/>
      <c r="AB32" s="1039"/>
      <c r="AC32" s="1039"/>
      <c r="AD32" s="1039"/>
      <c r="AE32" s="1039"/>
      <c r="AF32" s="1046"/>
    </row>
    <row r="33" spans="1:32" s="1027" customFormat="1" ht="19.5" customHeight="1">
      <c r="A33" s="1027"/>
      <c r="B33" s="1084"/>
      <c r="C33" s="1029"/>
      <c r="D33" s="1029"/>
      <c r="E33" s="1029"/>
      <c r="F33" s="1029"/>
      <c r="G33" s="1029"/>
      <c r="H33" s="1029"/>
      <c r="I33" s="1029"/>
      <c r="J33" s="1029"/>
      <c r="K33" s="1029"/>
      <c r="L33" s="1097"/>
      <c r="M33" s="1038"/>
      <c r="N33" s="1039" t="s">
        <v>1368</v>
      </c>
      <c r="O33" s="1035"/>
      <c r="P33" s="1039"/>
      <c r="Q33" s="1039"/>
      <c r="R33" s="1039"/>
      <c r="S33" s="1039"/>
      <c r="T33" s="1039"/>
      <c r="U33" s="1039"/>
      <c r="V33" s="1039"/>
      <c r="W33" s="1039"/>
      <c r="X33" s="1039"/>
      <c r="Y33" s="1039"/>
      <c r="Z33" s="1039"/>
      <c r="AA33" s="1039"/>
      <c r="AB33" s="1039"/>
      <c r="AC33" s="1039"/>
      <c r="AD33" s="1039"/>
      <c r="AE33" s="1039"/>
      <c r="AF33" s="1046"/>
    </row>
    <row r="34" spans="1:32" s="1027" customFormat="1" ht="19.5" customHeight="1">
      <c r="A34" s="1027"/>
      <c r="B34" s="1085"/>
      <c r="C34" s="1091"/>
      <c r="D34" s="1091"/>
      <c r="E34" s="1091"/>
      <c r="F34" s="1091"/>
      <c r="G34" s="1091"/>
      <c r="H34" s="1091"/>
      <c r="I34" s="1091"/>
      <c r="J34" s="1091"/>
      <c r="K34" s="1091"/>
      <c r="L34" s="1098"/>
      <c r="M34" s="1035"/>
      <c r="N34" s="1037" t="s">
        <v>1368</v>
      </c>
      <c r="O34" s="1035"/>
      <c r="P34" s="1039"/>
      <c r="Q34" s="1039"/>
      <c r="R34" s="1039"/>
      <c r="S34" s="1039"/>
      <c r="T34" s="1039"/>
      <c r="U34" s="1039"/>
      <c r="V34" s="1039"/>
      <c r="W34" s="1039"/>
      <c r="X34" s="1039"/>
      <c r="Y34" s="1039"/>
      <c r="Z34" s="1039"/>
      <c r="AA34" s="1039"/>
      <c r="AB34" s="1039"/>
      <c r="AC34" s="1039"/>
      <c r="AD34" s="1039"/>
      <c r="AE34" s="1039"/>
      <c r="AF34" s="1046"/>
    </row>
    <row r="35" spans="1:32" s="1027" customFormat="1" ht="19.5" customHeight="1">
      <c r="A35" s="1027"/>
      <c r="B35" s="1059" t="s">
        <v>2549</v>
      </c>
      <c r="C35" s="1088"/>
      <c r="D35" s="1088"/>
      <c r="E35" s="1088"/>
      <c r="F35" s="1088"/>
      <c r="G35" s="1088"/>
      <c r="H35" s="1088"/>
      <c r="I35" s="1088"/>
      <c r="J35" s="1088"/>
      <c r="K35" s="1088"/>
      <c r="L35" s="1094"/>
      <c r="M35" s="1035"/>
      <c r="N35" s="1046" t="s">
        <v>1368</v>
      </c>
      <c r="O35" s="1035"/>
      <c r="P35" s="1039"/>
      <c r="Q35" s="1039"/>
      <c r="R35" s="1039"/>
      <c r="S35" s="1039"/>
      <c r="T35" s="1039"/>
      <c r="U35" s="1039"/>
      <c r="V35" s="1039"/>
      <c r="W35" s="1039"/>
      <c r="X35" s="1039"/>
      <c r="Y35" s="1039"/>
      <c r="Z35" s="1039"/>
      <c r="AA35" s="1039"/>
      <c r="AB35" s="1039"/>
      <c r="AC35" s="1039"/>
      <c r="AD35" s="1039"/>
      <c r="AE35" s="1039"/>
      <c r="AF35" s="1046"/>
    </row>
    <row r="36" spans="1:32" s="1027" customFormat="1" ht="19.5" customHeight="1">
      <c r="A36" s="1027"/>
      <c r="B36" s="1084"/>
      <c r="C36" s="1029"/>
      <c r="D36" s="1029"/>
      <c r="E36" s="1029"/>
      <c r="F36" s="1029"/>
      <c r="G36" s="1029"/>
      <c r="H36" s="1029"/>
      <c r="I36" s="1029"/>
      <c r="J36" s="1029"/>
      <c r="K36" s="1029"/>
      <c r="L36" s="1097"/>
      <c r="M36" s="1035"/>
      <c r="N36" s="1046" t="s">
        <v>1368</v>
      </c>
      <c r="O36" s="1035"/>
      <c r="P36" s="1039"/>
      <c r="Q36" s="1039"/>
      <c r="R36" s="1039"/>
      <c r="S36" s="1039"/>
      <c r="T36" s="1039"/>
      <c r="U36" s="1039"/>
      <c r="V36" s="1039"/>
      <c r="W36" s="1039"/>
      <c r="X36" s="1039"/>
      <c r="Y36" s="1039"/>
      <c r="Z36" s="1039"/>
      <c r="AA36" s="1039"/>
      <c r="AB36" s="1039"/>
      <c r="AC36" s="1039"/>
      <c r="AD36" s="1039"/>
      <c r="AE36" s="1039"/>
      <c r="AF36" s="1046"/>
    </row>
    <row r="37" spans="1:32" s="1027" customFormat="1" ht="19.5" customHeight="1">
      <c r="A37" s="1027"/>
      <c r="B37" s="1085"/>
      <c r="C37" s="1091"/>
      <c r="D37" s="1091"/>
      <c r="E37" s="1091"/>
      <c r="F37" s="1091"/>
      <c r="G37" s="1091"/>
      <c r="H37" s="1091"/>
      <c r="I37" s="1091"/>
      <c r="J37" s="1091"/>
      <c r="K37" s="1091"/>
      <c r="L37" s="1098"/>
      <c r="M37" s="1035"/>
      <c r="N37" s="1046" t="s">
        <v>1368</v>
      </c>
      <c r="O37" s="1035"/>
      <c r="P37" s="1039"/>
      <c r="Q37" s="1039"/>
      <c r="R37" s="1039"/>
      <c r="S37" s="1039"/>
      <c r="T37" s="1039"/>
      <c r="U37" s="1039"/>
      <c r="V37" s="1039"/>
      <c r="W37" s="1039"/>
      <c r="X37" s="1039"/>
      <c r="Y37" s="1039"/>
      <c r="Z37" s="1039"/>
      <c r="AA37" s="1039"/>
      <c r="AB37" s="1039"/>
      <c r="AC37" s="1039"/>
      <c r="AD37" s="1039"/>
      <c r="AE37" s="1039"/>
      <c r="AF37" s="1046"/>
    </row>
    <row r="39" spans="1:32">
      <c r="B39" s="1026" t="s">
        <v>1435</v>
      </c>
    </row>
    <row r="40" spans="1:32">
      <c r="B40" s="1026" t="s">
        <v>557</v>
      </c>
    </row>
    <row r="42" spans="1:32">
      <c r="A42" s="1026" t="s">
        <v>988</v>
      </c>
      <c r="J42" s="1030"/>
      <c r="K42" s="1030"/>
      <c r="L42" s="1030"/>
      <c r="M42" s="1072"/>
      <c r="N42" s="1026" t="s">
        <v>881</v>
      </c>
      <c r="O42" s="1047"/>
      <c r="P42" s="1047"/>
      <c r="Q42" s="1026" t="s">
        <v>1414</v>
      </c>
      <c r="R42" s="1047"/>
      <c r="S42" s="1047"/>
      <c r="T42" s="1026" t="s">
        <v>1419</v>
      </c>
    </row>
    <row r="122" spans="3:7">
      <c r="C122" s="1040"/>
      <c r="D122" s="1040"/>
      <c r="E122" s="1040"/>
      <c r="F122" s="1040"/>
      <c r="G122" s="1040"/>
    </row>
    <row r="123" spans="3:7">
      <c r="C123" s="1041"/>
    </row>
  </sheetData>
  <mergeCells count="41">
    <mergeCell ref="X4:Y4"/>
    <mergeCell ref="AA4:AB4"/>
    <mergeCell ref="AD4:AE4"/>
    <mergeCell ref="B5:J5"/>
    <mergeCell ref="V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1"/>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55" customWidth="1"/>
    <col min="2" max="2" width="4.25" style="55" customWidth="1"/>
    <col min="3" max="3" width="3.375" style="55" customWidth="1"/>
    <col min="4" max="4" width="0.5" style="55" customWidth="1"/>
    <col min="5" max="39" width="3.125" style="55" customWidth="1"/>
    <col min="40" max="40" width="9" style="894" customWidth="1"/>
    <col min="41" max="16384" width="9" style="55" customWidth="1"/>
  </cols>
  <sheetData>
    <row r="1" spans="2:40" s="39" customFormat="1">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2"/>
    </row>
    <row r="2" spans="2:40" s="39" customFormat="1">
      <c r="B2" s="2" t="s">
        <v>1907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39"/>
      <c r="AH2" s="39"/>
      <c r="AI2" s="39"/>
      <c r="AJ2" s="39"/>
      <c r="AK2" s="39"/>
      <c r="AL2" s="39"/>
      <c r="AM2" s="39"/>
      <c r="AN2" s="39"/>
    </row>
    <row r="3" spans="2:40" s="39" customFormat="1" ht="14.25" customHeight="1">
      <c r="B3" s="39"/>
      <c r="C3" s="39"/>
      <c r="D3" s="39"/>
      <c r="E3" s="39"/>
      <c r="F3" s="39"/>
      <c r="G3" s="39"/>
      <c r="H3" s="39"/>
      <c r="I3" s="39"/>
      <c r="J3" s="39"/>
      <c r="K3" s="39"/>
      <c r="L3" s="39"/>
      <c r="M3" s="39"/>
      <c r="N3" s="39"/>
      <c r="O3" s="39"/>
      <c r="P3" s="39"/>
      <c r="Q3" s="39"/>
      <c r="R3" s="39"/>
      <c r="S3" s="39"/>
      <c r="T3" s="39"/>
      <c r="U3" s="39"/>
      <c r="V3" s="39"/>
      <c r="W3" s="39"/>
      <c r="X3" s="39"/>
      <c r="Y3" s="39"/>
      <c r="Z3" s="779" t="s">
        <v>878</v>
      </c>
      <c r="AA3" s="793"/>
      <c r="AB3" s="793"/>
      <c r="AC3" s="793"/>
      <c r="AD3" s="807"/>
      <c r="AE3" s="7"/>
      <c r="AF3" s="19"/>
      <c r="AG3" s="19"/>
      <c r="AH3" s="19"/>
      <c r="AI3" s="19"/>
      <c r="AJ3" s="19"/>
      <c r="AK3" s="19"/>
      <c r="AL3" s="29"/>
      <c r="AM3" s="820"/>
      <c r="AN3" s="2"/>
    </row>
    <row r="4" spans="2:40" s="39" customFormat="1">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193"/>
    </row>
    <row r="5" spans="2:40" s="39" customFormat="1">
      <c r="B5" s="1" t="s">
        <v>1344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39"/>
      <c r="AN5" s="39"/>
    </row>
    <row r="6" spans="2:40" s="39" customFormat="1" ht="13.5" customHeight="1">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2"/>
      <c r="AD6" s="976"/>
      <c r="AE6" s="976" t="s">
        <v>1515</v>
      </c>
      <c r="AF6" s="39"/>
      <c r="AG6" s="39"/>
      <c r="AH6" s="39" t="s">
        <v>881</v>
      </c>
      <c r="AI6" s="39"/>
      <c r="AJ6" s="39" t="s">
        <v>1987</v>
      </c>
      <c r="AK6" s="39"/>
      <c r="AL6" s="39" t="s">
        <v>1396</v>
      </c>
      <c r="AM6" s="39"/>
      <c r="AN6" s="39"/>
    </row>
    <row r="7" spans="2:40" s="39" customFormat="1">
      <c r="B7" s="1" t="s">
        <v>2550</v>
      </c>
      <c r="C7" s="1"/>
      <c r="D7" s="1"/>
      <c r="E7" s="1"/>
      <c r="F7" s="1"/>
      <c r="G7" s="1"/>
      <c r="H7" s="1"/>
      <c r="I7" s="1"/>
      <c r="J7" s="1"/>
      <c r="K7" s="1"/>
      <c r="L7" s="1"/>
      <c r="M7" s="1"/>
      <c r="N7" s="1"/>
      <c r="O7" s="1"/>
      <c r="P7" s="1"/>
      <c r="Q7" s="1"/>
      <c r="R7" s="1"/>
      <c r="S7" s="1"/>
      <c r="T7" s="1"/>
      <c r="U7" s="39"/>
      <c r="V7" s="39"/>
      <c r="W7" s="39"/>
      <c r="X7" s="39"/>
      <c r="Y7" s="39"/>
      <c r="Z7" s="39"/>
      <c r="AA7" s="39"/>
      <c r="AB7" s="39"/>
      <c r="AC7" s="39"/>
      <c r="AD7" s="39"/>
      <c r="AE7" s="39"/>
      <c r="AF7" s="39"/>
      <c r="AG7" s="39"/>
      <c r="AH7" s="39"/>
      <c r="AI7" s="39"/>
      <c r="AJ7" s="39"/>
      <c r="AK7" s="39"/>
      <c r="AL7" s="39"/>
      <c r="AM7" s="39"/>
      <c r="AN7" s="39"/>
    </row>
    <row r="8" spans="2:40" s="39" customFormat="1">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2" t="s">
        <v>1081</v>
      </c>
      <c r="AD8" s="39"/>
      <c r="AE8" s="39"/>
      <c r="AF8" s="39"/>
      <c r="AG8" s="39"/>
      <c r="AH8" s="39"/>
      <c r="AI8" s="39"/>
      <c r="AJ8" s="39"/>
      <c r="AK8" s="39"/>
      <c r="AL8" s="39"/>
      <c r="AM8" s="39"/>
      <c r="AN8" s="39"/>
    </row>
    <row r="9" spans="2:40" s="39" customFormat="1">
      <c r="B9" s="39"/>
      <c r="C9" s="2" t="s">
        <v>1348</v>
      </c>
      <c r="D9" s="2"/>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row>
    <row r="10" spans="2:40" s="39" customFormat="1" ht="6.75" customHeight="1">
      <c r="B10" s="39"/>
      <c r="C10" s="2"/>
      <c r="D10" s="2"/>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2:40" s="39" customFormat="1" ht="14.25" customHeight="1">
      <c r="B11" s="771" t="s">
        <v>1277</v>
      </c>
      <c r="C11" s="43" t="s">
        <v>1278</v>
      </c>
      <c r="D11" s="174"/>
      <c r="E11" s="174"/>
      <c r="F11" s="174"/>
      <c r="G11" s="174"/>
      <c r="H11" s="174"/>
      <c r="I11" s="174"/>
      <c r="J11" s="174"/>
      <c r="K11" s="811"/>
      <c r="L11" s="10"/>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54"/>
      <c r="AM11" s="39"/>
      <c r="AN11" s="39"/>
    </row>
    <row r="12" spans="2:40" s="39" customFormat="1" ht="14.25" customHeight="1">
      <c r="B12" s="772"/>
      <c r="C12" s="44" t="s">
        <v>308</v>
      </c>
      <c r="D12" s="193"/>
      <c r="E12" s="193"/>
      <c r="F12" s="193"/>
      <c r="G12" s="193"/>
      <c r="H12" s="193"/>
      <c r="I12" s="193"/>
      <c r="J12" s="193"/>
      <c r="K12" s="193"/>
      <c r="L12" s="1942"/>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271"/>
      <c r="AM12" s="39"/>
      <c r="AN12" s="39"/>
    </row>
    <row r="13" spans="2:40" s="39" customFormat="1" ht="13.5" customHeight="1">
      <c r="B13" s="772"/>
      <c r="C13" s="43" t="s">
        <v>1281</v>
      </c>
      <c r="D13" s="174"/>
      <c r="E13" s="174"/>
      <c r="F13" s="174"/>
      <c r="G13" s="174"/>
      <c r="H13" s="174"/>
      <c r="I13" s="174"/>
      <c r="J13" s="174"/>
      <c r="K13" s="812"/>
      <c r="L13" s="1943" t="s">
        <v>2551</v>
      </c>
      <c r="M13" s="1952"/>
      <c r="N13" s="1952"/>
      <c r="O13" s="1952"/>
      <c r="P13" s="1952"/>
      <c r="Q13" s="1952"/>
      <c r="R13" s="1952"/>
      <c r="S13" s="1952"/>
      <c r="T13" s="1952"/>
      <c r="U13" s="1952"/>
      <c r="V13" s="1952"/>
      <c r="W13" s="1952"/>
      <c r="X13" s="1952"/>
      <c r="Y13" s="1952"/>
      <c r="Z13" s="1952"/>
      <c r="AA13" s="1952"/>
      <c r="AB13" s="1952"/>
      <c r="AC13" s="1952"/>
      <c r="AD13" s="1952"/>
      <c r="AE13" s="1952"/>
      <c r="AF13" s="1952"/>
      <c r="AG13" s="1952"/>
      <c r="AH13" s="1952"/>
      <c r="AI13" s="1952"/>
      <c r="AJ13" s="1952"/>
      <c r="AK13" s="1952"/>
      <c r="AL13" s="1990"/>
      <c r="AM13" s="39"/>
      <c r="AN13" s="39"/>
    </row>
    <row r="14" spans="2:40" s="39" customFormat="1">
      <c r="B14" s="772"/>
      <c r="C14" s="44"/>
      <c r="D14" s="193"/>
      <c r="E14" s="193"/>
      <c r="F14" s="193"/>
      <c r="G14" s="193"/>
      <c r="H14" s="193"/>
      <c r="I14" s="193"/>
      <c r="J14" s="193"/>
      <c r="K14" s="62"/>
      <c r="L14" s="1944" t="s">
        <v>1208</v>
      </c>
      <c r="M14" s="820"/>
      <c r="N14" s="820"/>
      <c r="O14" s="820"/>
      <c r="P14" s="820"/>
      <c r="Q14" s="820"/>
      <c r="R14" s="820"/>
      <c r="S14" s="820"/>
      <c r="T14" s="820"/>
      <c r="U14" s="820"/>
      <c r="V14" s="820"/>
      <c r="W14" s="820"/>
      <c r="X14" s="820"/>
      <c r="Y14" s="820"/>
      <c r="Z14" s="820"/>
      <c r="AA14" s="820"/>
      <c r="AB14" s="820"/>
      <c r="AC14" s="820"/>
      <c r="AD14" s="820"/>
      <c r="AE14" s="820"/>
      <c r="AF14" s="820"/>
      <c r="AG14" s="820"/>
      <c r="AH14" s="820"/>
      <c r="AI14" s="820"/>
      <c r="AJ14" s="820"/>
      <c r="AK14" s="820"/>
      <c r="AL14" s="1991"/>
      <c r="AM14" s="39"/>
      <c r="AN14" s="39"/>
    </row>
    <row r="15" spans="2:40" s="39" customFormat="1">
      <c r="B15" s="772"/>
      <c r="C15" s="56"/>
      <c r="D15" s="351"/>
      <c r="E15" s="351"/>
      <c r="F15" s="351"/>
      <c r="G15" s="351"/>
      <c r="H15" s="351"/>
      <c r="I15" s="351"/>
      <c r="J15" s="351"/>
      <c r="K15" s="356"/>
      <c r="L15" s="817" t="s">
        <v>1289</v>
      </c>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81"/>
      <c r="AM15" s="39"/>
      <c r="AN15" s="39"/>
    </row>
    <row r="16" spans="2:40" s="39" customFormat="1" ht="14.25" customHeight="1">
      <c r="B16" s="772"/>
      <c r="C16" s="780" t="s">
        <v>1191</v>
      </c>
      <c r="D16" s="794"/>
      <c r="E16" s="794"/>
      <c r="F16" s="794"/>
      <c r="G16" s="794"/>
      <c r="H16" s="794"/>
      <c r="I16" s="794"/>
      <c r="J16" s="794"/>
      <c r="K16" s="813"/>
      <c r="L16" s="779" t="s">
        <v>1295</v>
      </c>
      <c r="M16" s="793"/>
      <c r="N16" s="793"/>
      <c r="O16" s="793"/>
      <c r="P16" s="807"/>
      <c r="Q16" s="1969"/>
      <c r="R16" s="1972"/>
      <c r="S16" s="1972"/>
      <c r="T16" s="1972"/>
      <c r="U16" s="1972"/>
      <c r="V16" s="1972"/>
      <c r="W16" s="1972"/>
      <c r="X16" s="1972"/>
      <c r="Y16" s="1980"/>
      <c r="Z16" s="58" t="s">
        <v>274</v>
      </c>
      <c r="AA16" s="821"/>
      <c r="AB16" s="821"/>
      <c r="AC16" s="821"/>
      <c r="AD16" s="26"/>
      <c r="AE16" s="1971"/>
      <c r="AF16" s="1974"/>
      <c r="AG16" s="126"/>
      <c r="AH16" s="126"/>
      <c r="AI16" s="126"/>
      <c r="AJ16" s="1952"/>
      <c r="AK16" s="1952"/>
      <c r="AL16" s="1990"/>
      <c r="AM16" s="39"/>
      <c r="AN16" s="39"/>
    </row>
    <row r="17" spans="2:40" ht="14.25" customHeight="1">
      <c r="B17" s="772"/>
      <c r="C17" s="896" t="s">
        <v>1352</v>
      </c>
      <c r="D17" s="802"/>
      <c r="E17" s="802"/>
      <c r="F17" s="802"/>
      <c r="G17" s="802"/>
      <c r="H17" s="802"/>
      <c r="I17" s="802"/>
      <c r="J17" s="802"/>
      <c r="K17" s="915"/>
      <c r="L17" s="795"/>
      <c r="M17" s="795"/>
      <c r="N17" s="795"/>
      <c r="O17" s="795"/>
      <c r="P17" s="795"/>
      <c r="Q17" s="795"/>
      <c r="R17" s="795"/>
      <c r="S17" s="795"/>
      <c r="U17" s="779" t="s">
        <v>211</v>
      </c>
      <c r="V17" s="793"/>
      <c r="W17" s="793"/>
      <c r="X17" s="793"/>
      <c r="Y17" s="807"/>
      <c r="Z17" s="1963"/>
      <c r="AA17" s="1959"/>
      <c r="AB17" s="1959"/>
      <c r="AC17" s="1959"/>
      <c r="AD17" s="1959"/>
      <c r="AE17" s="1959"/>
      <c r="AF17" s="1959"/>
      <c r="AG17" s="1959"/>
      <c r="AH17" s="1959"/>
      <c r="AI17" s="1959"/>
      <c r="AJ17" s="1959"/>
      <c r="AK17" s="1959"/>
      <c r="AL17" s="984"/>
      <c r="AN17" s="55"/>
    </row>
    <row r="18" spans="2:40" ht="14.25" customHeight="1">
      <c r="B18" s="772"/>
      <c r="C18" s="781" t="s">
        <v>1296</v>
      </c>
      <c r="D18" s="781"/>
      <c r="E18" s="781"/>
      <c r="F18" s="781"/>
      <c r="G18" s="781"/>
      <c r="H18" s="808"/>
      <c r="I18" s="808"/>
      <c r="J18" s="808"/>
      <c r="K18" s="814"/>
      <c r="L18" s="779" t="s">
        <v>1034</v>
      </c>
      <c r="M18" s="793"/>
      <c r="N18" s="793"/>
      <c r="O18" s="793"/>
      <c r="P18" s="807"/>
      <c r="Q18" s="1970"/>
      <c r="R18" s="1973"/>
      <c r="S18" s="1973"/>
      <c r="T18" s="1973"/>
      <c r="U18" s="1973"/>
      <c r="V18" s="1973"/>
      <c r="W18" s="1973"/>
      <c r="X18" s="1973"/>
      <c r="Y18" s="1981"/>
      <c r="Z18" s="796" t="s">
        <v>1194</v>
      </c>
      <c r="AA18" s="796"/>
      <c r="AB18" s="796"/>
      <c r="AC18" s="796"/>
      <c r="AD18" s="841"/>
      <c r="AE18" s="1723"/>
      <c r="AF18" s="1368"/>
      <c r="AG18" s="1368"/>
      <c r="AH18" s="1368"/>
      <c r="AI18" s="1368"/>
      <c r="AJ18" s="1368"/>
      <c r="AK18" s="1368"/>
      <c r="AL18" s="984"/>
      <c r="AN18" s="55"/>
    </row>
    <row r="19" spans="2:40" ht="13.5" customHeight="1">
      <c r="B19" s="772"/>
      <c r="C19" s="782" t="s">
        <v>1298</v>
      </c>
      <c r="D19" s="782"/>
      <c r="E19" s="782"/>
      <c r="F19" s="782"/>
      <c r="G19" s="782"/>
      <c r="H19" s="809"/>
      <c r="I19" s="809"/>
      <c r="J19" s="809"/>
      <c r="K19" s="809"/>
      <c r="L19" s="1943" t="s">
        <v>2551</v>
      </c>
      <c r="M19" s="1952"/>
      <c r="N19" s="1952"/>
      <c r="O19" s="1952"/>
      <c r="P19" s="1952"/>
      <c r="Q19" s="1952"/>
      <c r="R19" s="1952"/>
      <c r="S19" s="1952"/>
      <c r="T19" s="1952"/>
      <c r="U19" s="1952"/>
      <c r="V19" s="1952"/>
      <c r="W19" s="1952"/>
      <c r="X19" s="1952"/>
      <c r="Y19" s="1952"/>
      <c r="Z19" s="1952"/>
      <c r="AA19" s="1952"/>
      <c r="AB19" s="1952"/>
      <c r="AC19" s="1952"/>
      <c r="AD19" s="1952"/>
      <c r="AE19" s="1952"/>
      <c r="AF19" s="1952"/>
      <c r="AG19" s="1952"/>
      <c r="AH19" s="1952"/>
      <c r="AI19" s="1952"/>
      <c r="AJ19" s="1952"/>
      <c r="AK19" s="1952"/>
      <c r="AL19" s="1990"/>
      <c r="AN19" s="55"/>
    </row>
    <row r="20" spans="2:40" ht="14.25" customHeight="1">
      <c r="B20" s="772"/>
      <c r="C20" s="782"/>
      <c r="D20" s="782"/>
      <c r="E20" s="782"/>
      <c r="F20" s="782"/>
      <c r="G20" s="782"/>
      <c r="H20" s="809"/>
      <c r="I20" s="809"/>
      <c r="J20" s="809"/>
      <c r="K20" s="809"/>
      <c r="L20" s="1944" t="s">
        <v>1208</v>
      </c>
      <c r="M20" s="820"/>
      <c r="N20" s="820"/>
      <c r="O20" s="820"/>
      <c r="P20" s="820"/>
      <c r="Q20" s="820"/>
      <c r="R20" s="820"/>
      <c r="S20" s="820"/>
      <c r="T20" s="820"/>
      <c r="U20" s="820"/>
      <c r="V20" s="820"/>
      <c r="W20" s="820"/>
      <c r="X20" s="820"/>
      <c r="Y20" s="820"/>
      <c r="Z20" s="820"/>
      <c r="AA20" s="820"/>
      <c r="AB20" s="820"/>
      <c r="AC20" s="820"/>
      <c r="AD20" s="820"/>
      <c r="AE20" s="820"/>
      <c r="AF20" s="820"/>
      <c r="AG20" s="820"/>
      <c r="AH20" s="820"/>
      <c r="AI20" s="820"/>
      <c r="AJ20" s="820"/>
      <c r="AK20" s="820"/>
      <c r="AL20" s="1991"/>
      <c r="AN20" s="55"/>
    </row>
    <row r="21" spans="2:40">
      <c r="B21" s="773"/>
      <c r="C21" s="67"/>
      <c r="D21" s="67"/>
      <c r="E21" s="67"/>
      <c r="F21" s="67"/>
      <c r="G21" s="67"/>
      <c r="H21" s="810"/>
      <c r="I21" s="810"/>
      <c r="J21" s="810"/>
      <c r="K21" s="810"/>
      <c r="L21" s="1945"/>
      <c r="M21" s="1953"/>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c r="AL21" s="1992"/>
      <c r="AN21" s="55"/>
    </row>
    <row r="22" spans="2:40" ht="13.5" customHeight="1">
      <c r="B22" s="774" t="s">
        <v>1355</v>
      </c>
      <c r="C22" s="43" t="s">
        <v>188</v>
      </c>
      <c r="D22" s="174"/>
      <c r="E22" s="174"/>
      <c r="F22" s="174"/>
      <c r="G22" s="174"/>
      <c r="H22" s="174"/>
      <c r="I22" s="174"/>
      <c r="J22" s="174"/>
      <c r="K22" s="812"/>
      <c r="L22" s="1943" t="s">
        <v>2551</v>
      </c>
      <c r="M22" s="1952"/>
      <c r="N22" s="1952"/>
      <c r="O22" s="1952"/>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2"/>
      <c r="AK22" s="1952"/>
      <c r="AL22" s="1990"/>
      <c r="AN22" s="55"/>
    </row>
    <row r="23" spans="2:40" ht="14.25" customHeight="1">
      <c r="B23" s="775"/>
      <c r="C23" s="44"/>
      <c r="D23" s="193"/>
      <c r="E23" s="193"/>
      <c r="F23" s="193"/>
      <c r="G23" s="193"/>
      <c r="H23" s="193"/>
      <c r="I23" s="193"/>
      <c r="J23" s="193"/>
      <c r="K23" s="62"/>
      <c r="L23" s="1944" t="s">
        <v>1208</v>
      </c>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c r="AK23" s="820"/>
      <c r="AL23" s="1991"/>
      <c r="AN23" s="55"/>
    </row>
    <row r="24" spans="2:40">
      <c r="B24" s="775"/>
      <c r="C24" s="56"/>
      <c r="D24" s="351"/>
      <c r="E24" s="351"/>
      <c r="F24" s="351"/>
      <c r="G24" s="351"/>
      <c r="H24" s="351"/>
      <c r="I24" s="351"/>
      <c r="J24" s="351"/>
      <c r="K24" s="356"/>
      <c r="L24" s="1945"/>
      <c r="M24" s="1953"/>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c r="AL24" s="1992"/>
      <c r="AN24" s="55"/>
    </row>
    <row r="25" spans="2:40" ht="14.25" customHeight="1">
      <c r="B25" s="775"/>
      <c r="C25" s="782" t="s">
        <v>1191</v>
      </c>
      <c r="D25" s="782"/>
      <c r="E25" s="782"/>
      <c r="F25" s="782"/>
      <c r="G25" s="782"/>
      <c r="H25" s="782"/>
      <c r="I25" s="782"/>
      <c r="J25" s="782"/>
      <c r="K25" s="782"/>
      <c r="L25" s="779" t="s">
        <v>1295</v>
      </c>
      <c r="M25" s="793"/>
      <c r="N25" s="793"/>
      <c r="O25" s="793"/>
      <c r="P25" s="807"/>
      <c r="Q25" s="1969"/>
      <c r="R25" s="1972"/>
      <c r="S25" s="1972"/>
      <c r="T25" s="1972"/>
      <c r="U25" s="1972"/>
      <c r="V25" s="1972"/>
      <c r="W25" s="1972"/>
      <c r="X25" s="1972"/>
      <c r="Y25" s="1980"/>
      <c r="Z25" s="58" t="s">
        <v>274</v>
      </c>
      <c r="AA25" s="821"/>
      <c r="AB25" s="821"/>
      <c r="AC25" s="821"/>
      <c r="AD25" s="26"/>
      <c r="AE25" s="1971"/>
      <c r="AF25" s="1974"/>
      <c r="AG25" s="126"/>
      <c r="AH25" s="126"/>
      <c r="AI25" s="126"/>
      <c r="AJ25" s="1952"/>
      <c r="AK25" s="1952"/>
      <c r="AL25" s="1990"/>
      <c r="AN25" s="55"/>
    </row>
    <row r="26" spans="2:40" ht="13.5" customHeight="1">
      <c r="B26" s="775"/>
      <c r="C26" s="783" t="s">
        <v>1299</v>
      </c>
      <c r="D26" s="783"/>
      <c r="E26" s="783"/>
      <c r="F26" s="783"/>
      <c r="G26" s="783"/>
      <c r="H26" s="783"/>
      <c r="I26" s="783"/>
      <c r="J26" s="783"/>
      <c r="K26" s="783"/>
      <c r="L26" s="1943" t="s">
        <v>2551</v>
      </c>
      <c r="M26" s="1952"/>
      <c r="N26" s="1952"/>
      <c r="O26" s="1952"/>
      <c r="P26" s="1952"/>
      <c r="Q26" s="1952"/>
      <c r="R26" s="1952"/>
      <c r="S26" s="1952"/>
      <c r="T26" s="1952"/>
      <c r="U26" s="1952"/>
      <c r="V26" s="1952"/>
      <c r="W26" s="1952"/>
      <c r="X26" s="1952"/>
      <c r="Y26" s="1952"/>
      <c r="Z26" s="1952"/>
      <c r="AA26" s="1952"/>
      <c r="AB26" s="1952"/>
      <c r="AC26" s="1952"/>
      <c r="AD26" s="1952"/>
      <c r="AE26" s="1952"/>
      <c r="AF26" s="1952"/>
      <c r="AG26" s="1952"/>
      <c r="AH26" s="1952"/>
      <c r="AI26" s="1952"/>
      <c r="AJ26" s="1952"/>
      <c r="AK26" s="1952"/>
      <c r="AL26" s="1990"/>
      <c r="AN26" s="55"/>
    </row>
    <row r="27" spans="2:40" ht="14.25" customHeight="1">
      <c r="B27" s="775"/>
      <c r="C27" s="783"/>
      <c r="D27" s="783"/>
      <c r="E27" s="783"/>
      <c r="F27" s="783"/>
      <c r="G27" s="783"/>
      <c r="H27" s="783"/>
      <c r="I27" s="783"/>
      <c r="J27" s="783"/>
      <c r="K27" s="783"/>
      <c r="L27" s="1944" t="s">
        <v>1208</v>
      </c>
      <c r="M27" s="820"/>
      <c r="N27" s="820"/>
      <c r="O27" s="820"/>
      <c r="P27" s="820"/>
      <c r="Q27" s="820"/>
      <c r="R27" s="820"/>
      <c r="S27" s="820"/>
      <c r="T27" s="820"/>
      <c r="U27" s="820"/>
      <c r="V27" s="820"/>
      <c r="W27" s="820"/>
      <c r="X27" s="820"/>
      <c r="Y27" s="820"/>
      <c r="Z27" s="820"/>
      <c r="AA27" s="820"/>
      <c r="AB27" s="820"/>
      <c r="AC27" s="820"/>
      <c r="AD27" s="820"/>
      <c r="AE27" s="820"/>
      <c r="AF27" s="820"/>
      <c r="AG27" s="820"/>
      <c r="AH27" s="820"/>
      <c r="AI27" s="820"/>
      <c r="AJ27" s="820"/>
      <c r="AK27" s="820"/>
      <c r="AL27" s="1991"/>
      <c r="AN27" s="55"/>
    </row>
    <row r="28" spans="2:40">
      <c r="B28" s="775"/>
      <c r="C28" s="783"/>
      <c r="D28" s="783"/>
      <c r="E28" s="783"/>
      <c r="F28" s="783"/>
      <c r="G28" s="783"/>
      <c r="H28" s="783"/>
      <c r="I28" s="783"/>
      <c r="J28" s="783"/>
      <c r="K28" s="783"/>
      <c r="L28" s="1945"/>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c r="AL28" s="1992"/>
      <c r="AN28" s="55"/>
    </row>
    <row r="29" spans="2:40" ht="14.25" customHeight="1">
      <c r="B29" s="775"/>
      <c r="C29" s="782" t="s">
        <v>1191</v>
      </c>
      <c r="D29" s="782"/>
      <c r="E29" s="782"/>
      <c r="F29" s="782"/>
      <c r="G29" s="782"/>
      <c r="H29" s="782"/>
      <c r="I29" s="782"/>
      <c r="J29" s="782"/>
      <c r="K29" s="782"/>
      <c r="L29" s="779" t="s">
        <v>1295</v>
      </c>
      <c r="M29" s="793"/>
      <c r="N29" s="793"/>
      <c r="O29" s="793"/>
      <c r="P29" s="807"/>
      <c r="Q29" s="1971"/>
      <c r="R29" s="1974"/>
      <c r="S29" s="1974"/>
      <c r="T29" s="1974"/>
      <c r="U29" s="1974"/>
      <c r="V29" s="1974"/>
      <c r="W29" s="1974"/>
      <c r="X29" s="1974"/>
      <c r="Y29" s="1982"/>
      <c r="Z29" s="58" t="s">
        <v>274</v>
      </c>
      <c r="AA29" s="821"/>
      <c r="AB29" s="821"/>
      <c r="AC29" s="821"/>
      <c r="AD29" s="26"/>
      <c r="AE29" s="1971"/>
      <c r="AF29" s="1974"/>
      <c r="AG29" s="126"/>
      <c r="AH29" s="126"/>
      <c r="AI29" s="126"/>
      <c r="AJ29" s="1952"/>
      <c r="AK29" s="1952"/>
      <c r="AL29" s="1990"/>
      <c r="AN29" s="55"/>
    </row>
    <row r="30" spans="2:40" ht="14.25" customHeight="1">
      <c r="B30" s="775"/>
      <c r="C30" s="782" t="s">
        <v>1302</v>
      </c>
      <c r="D30" s="782"/>
      <c r="E30" s="782"/>
      <c r="F30" s="782"/>
      <c r="G30" s="782"/>
      <c r="H30" s="782"/>
      <c r="I30" s="782"/>
      <c r="J30" s="782"/>
      <c r="K30" s="782"/>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N30" s="55"/>
    </row>
    <row r="31" spans="2:40" ht="13.5" customHeight="1">
      <c r="B31" s="775"/>
      <c r="C31" s="782" t="s">
        <v>1304</v>
      </c>
      <c r="D31" s="782"/>
      <c r="E31" s="782"/>
      <c r="F31" s="782"/>
      <c r="G31" s="782"/>
      <c r="H31" s="782"/>
      <c r="I31" s="782"/>
      <c r="J31" s="782"/>
      <c r="K31" s="782"/>
      <c r="L31" s="1943" t="s">
        <v>2551</v>
      </c>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90"/>
      <c r="AN31" s="55"/>
    </row>
    <row r="32" spans="2:40" ht="14.25" customHeight="1">
      <c r="B32" s="775"/>
      <c r="C32" s="782"/>
      <c r="D32" s="782"/>
      <c r="E32" s="782"/>
      <c r="F32" s="782"/>
      <c r="G32" s="782"/>
      <c r="H32" s="782"/>
      <c r="I32" s="782"/>
      <c r="J32" s="782"/>
      <c r="K32" s="782"/>
      <c r="L32" s="1944" t="s">
        <v>1208</v>
      </c>
      <c r="M32" s="820"/>
      <c r="N32" s="820"/>
      <c r="O32" s="820"/>
      <c r="P32" s="820"/>
      <c r="Q32" s="820"/>
      <c r="R32" s="820"/>
      <c r="S32" s="820"/>
      <c r="T32" s="820"/>
      <c r="U32" s="820"/>
      <c r="V32" s="820"/>
      <c r="W32" s="820"/>
      <c r="X32" s="820"/>
      <c r="Y32" s="820"/>
      <c r="Z32" s="820"/>
      <c r="AA32" s="820"/>
      <c r="AB32" s="820"/>
      <c r="AC32" s="820"/>
      <c r="AD32" s="820"/>
      <c r="AE32" s="820"/>
      <c r="AF32" s="820"/>
      <c r="AG32" s="820"/>
      <c r="AH32" s="820"/>
      <c r="AI32" s="820"/>
      <c r="AJ32" s="820"/>
      <c r="AK32" s="820"/>
      <c r="AL32" s="1991"/>
      <c r="AN32" s="55"/>
    </row>
    <row r="33" spans="2:40">
      <c r="B33" s="776"/>
      <c r="C33" s="782"/>
      <c r="D33" s="782"/>
      <c r="E33" s="782"/>
      <c r="F33" s="782"/>
      <c r="G33" s="782"/>
      <c r="H33" s="782"/>
      <c r="I33" s="782"/>
      <c r="J33" s="782"/>
      <c r="K33" s="782"/>
      <c r="L33" s="1945"/>
      <c r="M33" s="1953"/>
      <c r="N33" s="822"/>
      <c r="O33" s="822"/>
      <c r="P33" s="822"/>
      <c r="Q33" s="822"/>
      <c r="R33" s="822"/>
      <c r="S33" s="822"/>
      <c r="T33" s="822"/>
      <c r="U33" s="822"/>
      <c r="V33" s="822"/>
      <c r="W33" s="822"/>
      <c r="X33" s="822"/>
      <c r="Y33" s="822"/>
      <c r="Z33" s="822"/>
      <c r="AA33" s="822"/>
      <c r="AB33" s="822"/>
      <c r="AC33" s="1953"/>
      <c r="AD33" s="1953"/>
      <c r="AE33" s="1953"/>
      <c r="AF33" s="1953"/>
      <c r="AG33" s="1953"/>
      <c r="AH33" s="822"/>
      <c r="AI33" s="822"/>
      <c r="AJ33" s="822"/>
      <c r="AK33" s="822"/>
      <c r="AL33" s="881"/>
      <c r="AN33" s="55"/>
    </row>
    <row r="34" spans="2:40" ht="13.5" customHeight="1">
      <c r="B34" s="774" t="s">
        <v>1356</v>
      </c>
      <c r="C34" s="790" t="s">
        <v>1307</v>
      </c>
      <c r="D34" s="797"/>
      <c r="E34" s="797"/>
      <c r="F34" s="797"/>
      <c r="G34" s="797"/>
      <c r="H34" s="797"/>
      <c r="I34" s="797"/>
      <c r="J34" s="797"/>
      <c r="K34" s="797"/>
      <c r="L34" s="797"/>
      <c r="M34" s="1954" t="s">
        <v>703</v>
      </c>
      <c r="N34" s="931"/>
      <c r="O34" s="893" t="s">
        <v>994</v>
      </c>
      <c r="P34" s="900"/>
      <c r="Q34" s="944"/>
      <c r="R34" s="8" t="s">
        <v>946</v>
      </c>
      <c r="S34" s="20"/>
      <c r="T34" s="20"/>
      <c r="U34" s="20"/>
      <c r="V34" s="20"/>
      <c r="W34" s="20"/>
      <c r="X34" s="21"/>
      <c r="Y34" s="893" t="s">
        <v>1309</v>
      </c>
      <c r="Z34" s="900"/>
      <c r="AA34" s="900"/>
      <c r="AB34" s="944"/>
      <c r="AC34" s="878" t="s">
        <v>1311</v>
      </c>
      <c r="AD34" s="978"/>
      <c r="AE34" s="978"/>
      <c r="AF34" s="978"/>
      <c r="AG34" s="888"/>
      <c r="AH34" s="981" t="s">
        <v>1358</v>
      </c>
      <c r="AI34" s="1023"/>
      <c r="AJ34" s="1023"/>
      <c r="AK34" s="1023"/>
      <c r="AL34" s="983"/>
      <c r="AN34" s="55"/>
    </row>
    <row r="35" spans="2:40" ht="14.25" customHeight="1">
      <c r="B35" s="775"/>
      <c r="C35" s="791"/>
      <c r="D35" s="798"/>
      <c r="E35" s="798"/>
      <c r="F35" s="798"/>
      <c r="G35" s="798"/>
      <c r="H35" s="798"/>
      <c r="I35" s="798"/>
      <c r="J35" s="798"/>
      <c r="K35" s="798"/>
      <c r="L35" s="798"/>
      <c r="M35" s="1014"/>
      <c r="N35" s="1016"/>
      <c r="O35" s="932" t="s">
        <v>1359</v>
      </c>
      <c r="P35" s="938"/>
      <c r="Q35" s="945"/>
      <c r="R35" s="17"/>
      <c r="S35" s="25"/>
      <c r="T35" s="25"/>
      <c r="U35" s="25"/>
      <c r="V35" s="25"/>
      <c r="W35" s="25"/>
      <c r="X35" s="24"/>
      <c r="Y35" s="1021" t="s">
        <v>1012</v>
      </c>
      <c r="Z35" s="894"/>
      <c r="AA35" s="894"/>
      <c r="AB35" s="894"/>
      <c r="AC35" s="977" t="s">
        <v>1312</v>
      </c>
      <c r="AD35" s="979"/>
      <c r="AE35" s="979"/>
      <c r="AF35" s="979"/>
      <c r="AG35" s="980"/>
      <c r="AH35" s="933" t="s">
        <v>542</v>
      </c>
      <c r="AI35" s="939"/>
      <c r="AJ35" s="939"/>
      <c r="AK35" s="939"/>
      <c r="AL35" s="946"/>
      <c r="AN35" s="55"/>
    </row>
    <row r="36" spans="2:40" ht="14.25" customHeight="1">
      <c r="B36" s="775"/>
      <c r="C36" s="772"/>
      <c r="D36" s="906"/>
      <c r="E36" s="909" t="s">
        <v>17</v>
      </c>
      <c r="F36" s="909"/>
      <c r="G36" s="909"/>
      <c r="H36" s="909"/>
      <c r="I36" s="909"/>
      <c r="J36" s="909"/>
      <c r="K36" s="909"/>
      <c r="L36" s="1947"/>
      <c r="M36" s="1955"/>
      <c r="N36" s="1960"/>
      <c r="O36" s="1963"/>
      <c r="P36" s="1959"/>
      <c r="Q36" s="1960"/>
      <c r="R36" s="1264" t="s">
        <v>248</v>
      </c>
      <c r="S36" s="891"/>
      <c r="T36" s="891"/>
      <c r="U36" s="891"/>
      <c r="V36" s="891"/>
      <c r="W36" s="891"/>
      <c r="X36" s="891"/>
      <c r="Y36" s="914"/>
      <c r="Z36" s="1973"/>
      <c r="AA36" s="1973"/>
      <c r="AB36" s="1973"/>
      <c r="AC36" s="1723"/>
      <c r="AD36" s="1368"/>
      <c r="AE36" s="1368"/>
      <c r="AF36" s="1368"/>
      <c r="AG36" s="984"/>
      <c r="AH36" s="1723"/>
      <c r="AI36" s="1368"/>
      <c r="AJ36" s="1368"/>
      <c r="AK36" s="1368"/>
      <c r="AL36" s="984" t="s">
        <v>1368</v>
      </c>
      <c r="AN36" s="55"/>
    </row>
    <row r="37" spans="2:40" ht="14.25" customHeight="1">
      <c r="B37" s="775"/>
      <c r="C37" s="772"/>
      <c r="D37" s="906"/>
      <c r="E37" s="909" t="s">
        <v>283</v>
      </c>
      <c r="F37" s="911"/>
      <c r="G37" s="911"/>
      <c r="H37" s="911"/>
      <c r="I37" s="911"/>
      <c r="J37" s="911"/>
      <c r="K37" s="911"/>
      <c r="L37" s="1948"/>
      <c r="M37" s="1955"/>
      <c r="N37" s="1960"/>
      <c r="O37" s="1963"/>
      <c r="P37" s="1959"/>
      <c r="Q37" s="1960"/>
      <c r="R37" s="1264" t="s">
        <v>248</v>
      </c>
      <c r="S37" s="891"/>
      <c r="T37" s="891"/>
      <c r="U37" s="891"/>
      <c r="V37" s="891"/>
      <c r="W37" s="891"/>
      <c r="X37" s="891"/>
      <c r="Y37" s="914"/>
      <c r="Z37" s="1973"/>
      <c r="AA37" s="1973"/>
      <c r="AB37" s="1973"/>
      <c r="AC37" s="1723"/>
      <c r="AD37" s="1368"/>
      <c r="AE37" s="1368"/>
      <c r="AF37" s="1368"/>
      <c r="AG37" s="984"/>
      <c r="AH37" s="1723"/>
      <c r="AI37" s="1368"/>
      <c r="AJ37" s="1368"/>
      <c r="AK37" s="1368"/>
      <c r="AL37" s="984" t="s">
        <v>1368</v>
      </c>
      <c r="AN37" s="55"/>
    </row>
    <row r="38" spans="2:40" ht="14.25" customHeight="1">
      <c r="B38" s="775"/>
      <c r="C38" s="772"/>
      <c r="D38" s="906"/>
      <c r="E38" s="909" t="s">
        <v>468</v>
      </c>
      <c r="F38" s="911"/>
      <c r="G38" s="911"/>
      <c r="H38" s="911"/>
      <c r="I38" s="911"/>
      <c r="J38" s="911"/>
      <c r="K38" s="911"/>
      <c r="L38" s="1948"/>
      <c r="M38" s="1955"/>
      <c r="N38" s="1960"/>
      <c r="O38" s="1963"/>
      <c r="P38" s="1959"/>
      <c r="Q38" s="1960"/>
      <c r="R38" s="1264" t="s">
        <v>248</v>
      </c>
      <c r="S38" s="891"/>
      <c r="T38" s="891"/>
      <c r="U38" s="891"/>
      <c r="V38" s="891"/>
      <c r="W38" s="891"/>
      <c r="X38" s="891"/>
      <c r="Y38" s="914"/>
      <c r="Z38" s="1973"/>
      <c r="AA38" s="1973"/>
      <c r="AB38" s="1973"/>
      <c r="AC38" s="1723"/>
      <c r="AD38" s="1368"/>
      <c r="AE38" s="1368"/>
      <c r="AF38" s="1368"/>
      <c r="AG38" s="984"/>
      <c r="AH38" s="1723"/>
      <c r="AI38" s="1368"/>
      <c r="AJ38" s="1368"/>
      <c r="AK38" s="1368"/>
      <c r="AL38" s="984" t="s">
        <v>1368</v>
      </c>
      <c r="AN38" s="55"/>
    </row>
    <row r="39" spans="2:40" ht="14.25" customHeight="1">
      <c r="B39" s="775"/>
      <c r="C39" s="772"/>
      <c r="D39" s="906"/>
      <c r="E39" s="909" t="s">
        <v>450</v>
      </c>
      <c r="F39" s="911"/>
      <c r="G39" s="911"/>
      <c r="H39" s="911"/>
      <c r="I39" s="911"/>
      <c r="J39" s="911"/>
      <c r="K39" s="911"/>
      <c r="L39" s="1948"/>
      <c r="M39" s="1955"/>
      <c r="N39" s="1960"/>
      <c r="O39" s="1963"/>
      <c r="P39" s="1959"/>
      <c r="Q39" s="1960"/>
      <c r="R39" s="1264" t="s">
        <v>248</v>
      </c>
      <c r="S39" s="891"/>
      <c r="T39" s="891"/>
      <c r="U39" s="891"/>
      <c r="V39" s="891"/>
      <c r="W39" s="891"/>
      <c r="X39" s="891"/>
      <c r="Y39" s="914"/>
      <c r="Z39" s="1973"/>
      <c r="AA39" s="1973"/>
      <c r="AB39" s="1973"/>
      <c r="AC39" s="1723"/>
      <c r="AD39" s="1368"/>
      <c r="AE39" s="1368"/>
      <c r="AF39" s="1368"/>
      <c r="AG39" s="984"/>
      <c r="AH39" s="1723"/>
      <c r="AI39" s="1368"/>
      <c r="AJ39" s="1368"/>
      <c r="AK39" s="1368"/>
      <c r="AL39" s="984" t="s">
        <v>1368</v>
      </c>
      <c r="AN39" s="55"/>
    </row>
    <row r="40" spans="2:40" ht="14.25" customHeight="1">
      <c r="B40" s="775"/>
      <c r="C40" s="772"/>
      <c r="D40" s="906"/>
      <c r="E40" s="909" t="s">
        <v>718</v>
      </c>
      <c r="F40" s="911"/>
      <c r="G40" s="911"/>
      <c r="H40" s="911"/>
      <c r="I40" s="911"/>
      <c r="J40" s="911"/>
      <c r="K40" s="911"/>
      <c r="L40" s="1948"/>
      <c r="M40" s="1955"/>
      <c r="N40" s="1960"/>
      <c r="O40" s="1963"/>
      <c r="P40" s="1959"/>
      <c r="Q40" s="1960"/>
      <c r="R40" s="1264" t="s">
        <v>248</v>
      </c>
      <c r="S40" s="891"/>
      <c r="T40" s="891"/>
      <c r="U40" s="891"/>
      <c r="V40" s="891"/>
      <c r="W40" s="891"/>
      <c r="X40" s="891"/>
      <c r="Y40" s="914"/>
      <c r="Z40" s="1973"/>
      <c r="AA40" s="1973"/>
      <c r="AB40" s="1973"/>
      <c r="AC40" s="1723"/>
      <c r="AD40" s="1368"/>
      <c r="AE40" s="1368"/>
      <c r="AF40" s="1368"/>
      <c r="AG40" s="984"/>
      <c r="AH40" s="1723"/>
      <c r="AI40" s="1368"/>
      <c r="AJ40" s="1368"/>
      <c r="AK40" s="1368"/>
      <c r="AL40" s="984" t="s">
        <v>1368</v>
      </c>
      <c r="AN40" s="55"/>
    </row>
    <row r="41" spans="2:40" ht="14.25" customHeight="1">
      <c r="B41" s="775"/>
      <c r="C41" s="772"/>
      <c r="D41" s="993"/>
      <c r="E41" s="1273" t="s">
        <v>374</v>
      </c>
      <c r="F41" s="1941"/>
      <c r="G41" s="1941"/>
      <c r="H41" s="1941"/>
      <c r="I41" s="1941"/>
      <c r="J41" s="1941"/>
      <c r="K41" s="1941"/>
      <c r="L41" s="1949"/>
      <c r="M41" s="1956"/>
      <c r="N41" s="1961"/>
      <c r="O41" s="1964"/>
      <c r="P41" s="1967"/>
      <c r="Q41" s="1961"/>
      <c r="R41" s="52" t="s">
        <v>248</v>
      </c>
      <c r="S41" s="65"/>
      <c r="T41" s="65"/>
      <c r="U41" s="65"/>
      <c r="V41" s="65"/>
      <c r="W41" s="65"/>
      <c r="X41" s="65"/>
      <c r="Y41" s="40"/>
      <c r="Z41" s="1984"/>
      <c r="AA41" s="1984"/>
      <c r="AB41" s="1984"/>
      <c r="AC41" s="1371"/>
      <c r="AD41" s="902"/>
      <c r="AE41" s="902"/>
      <c r="AF41" s="902"/>
      <c r="AG41" s="1166"/>
      <c r="AH41" s="1371"/>
      <c r="AI41" s="902"/>
      <c r="AJ41" s="902"/>
      <c r="AK41" s="902"/>
      <c r="AL41" s="1166" t="s">
        <v>1368</v>
      </c>
      <c r="AN41" s="55"/>
    </row>
    <row r="42" spans="2:40" ht="14.25" customHeight="1">
      <c r="B42" s="775"/>
      <c r="C42" s="772"/>
      <c r="D42" s="994"/>
      <c r="E42" s="1940" t="s">
        <v>2041</v>
      </c>
      <c r="F42" s="1940"/>
      <c r="G42" s="1940"/>
      <c r="H42" s="1940"/>
      <c r="I42" s="1940"/>
      <c r="J42" s="1940"/>
      <c r="K42" s="1940"/>
      <c r="L42" s="1950"/>
      <c r="M42" s="1957"/>
      <c r="N42" s="1962"/>
      <c r="O42" s="1965"/>
      <c r="P42" s="1968"/>
      <c r="Q42" s="1962"/>
      <c r="R42" s="1975" t="s">
        <v>248</v>
      </c>
      <c r="S42" s="1977"/>
      <c r="T42" s="1977"/>
      <c r="U42" s="1977"/>
      <c r="V42" s="1977"/>
      <c r="W42" s="1977"/>
      <c r="X42" s="1977"/>
      <c r="Y42" s="1983"/>
      <c r="Z42" s="1985"/>
      <c r="AA42" s="1985"/>
      <c r="AB42" s="1985"/>
      <c r="AC42" s="1987"/>
      <c r="AD42" s="1988"/>
      <c r="AE42" s="1988"/>
      <c r="AF42" s="1988"/>
      <c r="AG42" s="1989"/>
      <c r="AH42" s="1987"/>
      <c r="AI42" s="1988"/>
      <c r="AJ42" s="1988"/>
      <c r="AK42" s="1988"/>
      <c r="AL42" s="1989" t="s">
        <v>1368</v>
      </c>
      <c r="AN42" s="55"/>
    </row>
    <row r="43" spans="2:40" ht="14.25" customHeight="1">
      <c r="B43" s="775"/>
      <c r="C43" s="772"/>
      <c r="D43" s="906"/>
      <c r="E43" s="909" t="s">
        <v>1042</v>
      </c>
      <c r="F43" s="911"/>
      <c r="G43" s="911"/>
      <c r="H43" s="911"/>
      <c r="I43" s="911"/>
      <c r="J43" s="911"/>
      <c r="K43" s="911"/>
      <c r="L43" s="1948"/>
      <c r="M43" s="1955"/>
      <c r="N43" s="1960"/>
      <c r="O43" s="1963"/>
      <c r="P43" s="1959"/>
      <c r="Q43" s="1960"/>
      <c r="R43" s="1264" t="s">
        <v>248</v>
      </c>
      <c r="S43" s="891"/>
      <c r="T43" s="891"/>
      <c r="U43" s="891"/>
      <c r="V43" s="891"/>
      <c r="W43" s="891"/>
      <c r="X43" s="891"/>
      <c r="Y43" s="914"/>
      <c r="Z43" s="1973"/>
      <c r="AA43" s="1973"/>
      <c r="AB43" s="1973"/>
      <c r="AC43" s="1723"/>
      <c r="AD43" s="1368"/>
      <c r="AE43" s="1368"/>
      <c r="AF43" s="1368"/>
      <c r="AG43" s="984"/>
      <c r="AH43" s="1723"/>
      <c r="AI43" s="1368"/>
      <c r="AJ43" s="1368"/>
      <c r="AK43" s="1368"/>
      <c r="AL43" s="984" t="s">
        <v>1368</v>
      </c>
      <c r="AN43" s="55"/>
    </row>
    <row r="44" spans="2:40" ht="14.25" customHeight="1">
      <c r="B44" s="775"/>
      <c r="C44" s="772"/>
      <c r="D44" s="906"/>
      <c r="E44" s="909" t="s">
        <v>1529</v>
      </c>
      <c r="F44" s="911"/>
      <c r="G44" s="911"/>
      <c r="H44" s="911"/>
      <c r="I44" s="911"/>
      <c r="J44" s="911"/>
      <c r="K44" s="911"/>
      <c r="L44" s="1948"/>
      <c r="M44" s="1955"/>
      <c r="N44" s="1960"/>
      <c r="O44" s="1963"/>
      <c r="P44" s="1959"/>
      <c r="Q44" s="1960"/>
      <c r="R44" s="1264" t="s">
        <v>248</v>
      </c>
      <c r="S44" s="891"/>
      <c r="T44" s="891"/>
      <c r="U44" s="891"/>
      <c r="V44" s="891"/>
      <c r="W44" s="891"/>
      <c r="X44" s="891"/>
      <c r="Y44" s="914"/>
      <c r="Z44" s="1973"/>
      <c r="AA44" s="1973"/>
      <c r="AB44" s="1973"/>
      <c r="AC44" s="1723"/>
      <c r="AD44" s="1368"/>
      <c r="AE44" s="1368"/>
      <c r="AF44" s="1368"/>
      <c r="AG44" s="984"/>
      <c r="AH44" s="1723"/>
      <c r="AI44" s="1368"/>
      <c r="AJ44" s="1368"/>
      <c r="AK44" s="1368"/>
      <c r="AL44" s="984" t="s">
        <v>1368</v>
      </c>
      <c r="AN44" s="55"/>
    </row>
    <row r="45" spans="2:40" ht="14.25" customHeight="1">
      <c r="B45" s="775"/>
      <c r="C45" s="772"/>
      <c r="D45" s="906"/>
      <c r="E45" s="909" t="s">
        <v>192</v>
      </c>
      <c r="F45" s="911"/>
      <c r="G45" s="911"/>
      <c r="H45" s="911"/>
      <c r="I45" s="911"/>
      <c r="J45" s="911"/>
      <c r="K45" s="911"/>
      <c r="L45" s="1948"/>
      <c r="M45" s="1955"/>
      <c r="N45" s="1960"/>
      <c r="O45" s="1963"/>
      <c r="P45" s="1959"/>
      <c r="Q45" s="1960"/>
      <c r="R45" s="1264" t="s">
        <v>248</v>
      </c>
      <c r="S45" s="891"/>
      <c r="T45" s="891"/>
      <c r="U45" s="891"/>
      <c r="V45" s="891"/>
      <c r="W45" s="891"/>
      <c r="X45" s="891"/>
      <c r="Y45" s="914"/>
      <c r="Z45" s="1973"/>
      <c r="AA45" s="1973"/>
      <c r="AB45" s="1973"/>
      <c r="AC45" s="1723"/>
      <c r="AD45" s="1368"/>
      <c r="AE45" s="1368"/>
      <c r="AF45" s="1368"/>
      <c r="AG45" s="984"/>
      <c r="AH45" s="1723"/>
      <c r="AI45" s="1368"/>
      <c r="AJ45" s="1368"/>
      <c r="AK45" s="1368"/>
      <c r="AL45" s="984" t="s">
        <v>1368</v>
      </c>
      <c r="AN45" s="55"/>
    </row>
    <row r="46" spans="2:40" ht="14.25" customHeight="1">
      <c r="B46" s="775"/>
      <c r="C46" s="772"/>
      <c r="D46" s="906"/>
      <c r="E46" s="909" t="s">
        <v>786</v>
      </c>
      <c r="F46" s="911"/>
      <c r="G46" s="911"/>
      <c r="H46" s="911"/>
      <c r="I46" s="911"/>
      <c r="J46" s="911"/>
      <c r="K46" s="911"/>
      <c r="L46" s="1948"/>
      <c r="M46" s="1955"/>
      <c r="N46" s="1960"/>
      <c r="O46" s="1963"/>
      <c r="P46" s="1959"/>
      <c r="Q46" s="1960"/>
      <c r="R46" s="1264" t="s">
        <v>248</v>
      </c>
      <c r="S46" s="891"/>
      <c r="T46" s="891"/>
      <c r="U46" s="891"/>
      <c r="V46" s="891"/>
      <c r="W46" s="891"/>
      <c r="X46" s="891"/>
      <c r="Y46" s="914"/>
      <c r="Z46" s="1973"/>
      <c r="AA46" s="1973"/>
      <c r="AB46" s="1973"/>
      <c r="AC46" s="1723"/>
      <c r="AD46" s="1368"/>
      <c r="AE46" s="1368"/>
      <c r="AF46" s="1368"/>
      <c r="AG46" s="984"/>
      <c r="AH46" s="1723"/>
      <c r="AI46" s="1368"/>
      <c r="AJ46" s="1368"/>
      <c r="AK46" s="1368"/>
      <c r="AL46" s="984" t="s">
        <v>1368</v>
      </c>
      <c r="AN46" s="55"/>
    </row>
    <row r="47" spans="2:40" ht="14.25" customHeight="1">
      <c r="B47" s="776"/>
      <c r="C47" s="772"/>
      <c r="D47" s="906"/>
      <c r="E47" s="909" t="s">
        <v>1059</v>
      </c>
      <c r="F47" s="911"/>
      <c r="G47" s="911"/>
      <c r="H47" s="911"/>
      <c r="I47" s="911"/>
      <c r="J47" s="911"/>
      <c r="K47" s="911"/>
      <c r="L47" s="1948"/>
      <c r="M47" s="1955"/>
      <c r="N47" s="1960"/>
      <c r="O47" s="1963"/>
      <c r="P47" s="1959"/>
      <c r="Q47" s="1960"/>
      <c r="R47" s="1264" t="s">
        <v>248</v>
      </c>
      <c r="S47" s="891"/>
      <c r="T47" s="891"/>
      <c r="U47" s="891"/>
      <c r="V47" s="891"/>
      <c r="W47" s="891"/>
      <c r="X47" s="891"/>
      <c r="Y47" s="914"/>
      <c r="Z47" s="1973"/>
      <c r="AA47" s="1973"/>
      <c r="AB47" s="1973"/>
      <c r="AC47" s="1723"/>
      <c r="AD47" s="1368"/>
      <c r="AE47" s="1368"/>
      <c r="AF47" s="1368"/>
      <c r="AG47" s="984"/>
      <c r="AH47" s="1723"/>
      <c r="AI47" s="1368"/>
      <c r="AJ47" s="1368"/>
      <c r="AK47" s="1368"/>
      <c r="AL47" s="984" t="s">
        <v>1368</v>
      </c>
      <c r="AN47" s="55"/>
    </row>
    <row r="48" spans="2:40" ht="14.25" customHeight="1">
      <c r="B48" s="891" t="s">
        <v>1361</v>
      </c>
      <c r="C48" s="891"/>
      <c r="D48" s="891"/>
      <c r="E48" s="891"/>
      <c r="F48" s="891"/>
      <c r="G48" s="891"/>
      <c r="H48" s="891"/>
      <c r="I48" s="891"/>
      <c r="J48" s="891"/>
      <c r="K48" s="891"/>
      <c r="L48" s="924"/>
      <c r="M48" s="1958"/>
      <c r="N48" s="1958"/>
      <c r="O48" s="1958"/>
      <c r="P48" s="1958"/>
      <c r="Q48" s="1958"/>
      <c r="R48" s="1976"/>
      <c r="S48" s="1976"/>
      <c r="T48" s="1976"/>
      <c r="U48" s="1978"/>
      <c r="V48" s="914"/>
      <c r="W48" s="1256"/>
      <c r="X48" s="1264"/>
      <c r="Y48" s="1256"/>
      <c r="Z48" s="1973"/>
      <c r="AA48" s="1973"/>
      <c r="AB48" s="1973"/>
      <c r="AC48" s="1368"/>
      <c r="AD48" s="1368"/>
      <c r="AE48" s="1368"/>
      <c r="AF48" s="1368"/>
      <c r="AG48" s="1368"/>
      <c r="AH48" s="788"/>
      <c r="AI48" s="1368"/>
      <c r="AJ48" s="1368"/>
      <c r="AK48" s="1368"/>
      <c r="AL48" s="984"/>
      <c r="AN48" s="55"/>
    </row>
    <row r="49" spans="2:40" ht="14.25" customHeight="1">
      <c r="B49" s="891" t="s">
        <v>21</v>
      </c>
      <c r="C49" s="891"/>
      <c r="D49" s="891"/>
      <c r="E49" s="891"/>
      <c r="F49" s="891"/>
      <c r="G49" s="891"/>
      <c r="H49" s="891"/>
      <c r="I49" s="891"/>
      <c r="J49" s="891"/>
      <c r="K49" s="914"/>
      <c r="L49" s="1951"/>
      <c r="M49" s="1959"/>
      <c r="N49" s="1959"/>
      <c r="O49" s="1959"/>
      <c r="P49" s="1959"/>
      <c r="Q49" s="1959"/>
      <c r="R49" s="1256"/>
      <c r="S49" s="1256"/>
      <c r="T49" s="1256"/>
      <c r="U49" s="1256"/>
      <c r="V49" s="57"/>
      <c r="W49" s="57"/>
      <c r="X49" s="57"/>
      <c r="Y49" s="57"/>
      <c r="Z49" s="1986"/>
      <c r="AA49" s="1986"/>
      <c r="AB49" s="1986"/>
      <c r="AC49" s="901"/>
      <c r="AD49" s="901"/>
      <c r="AE49" s="901"/>
      <c r="AF49" s="901"/>
      <c r="AG49" s="901"/>
      <c r="AH49" s="938"/>
      <c r="AI49" s="901"/>
      <c r="AJ49" s="901"/>
      <c r="AK49" s="901"/>
      <c r="AL49" s="1168"/>
      <c r="AN49" s="55"/>
    </row>
    <row r="50" spans="2:40" ht="14.25" customHeight="1">
      <c r="B50" s="781" t="s">
        <v>562</v>
      </c>
      <c r="C50" s="781"/>
      <c r="D50" s="781"/>
      <c r="E50" s="781"/>
      <c r="F50" s="781"/>
      <c r="G50" s="781"/>
      <c r="H50" s="781"/>
      <c r="I50" s="781"/>
      <c r="J50" s="781"/>
      <c r="K50" s="781"/>
      <c r="L50" s="924"/>
      <c r="M50" s="1958"/>
      <c r="N50" s="1958"/>
      <c r="O50" s="1958"/>
      <c r="P50" s="1958"/>
      <c r="Q50" s="1958"/>
      <c r="R50" s="1976"/>
      <c r="S50" s="1976"/>
      <c r="T50" s="1976"/>
      <c r="U50" s="1978"/>
      <c r="V50" s="914" t="s">
        <v>772</v>
      </c>
      <c r="W50" s="1256"/>
      <c r="X50" s="1256"/>
      <c r="Y50" s="1256"/>
      <c r="Z50" s="1973"/>
      <c r="AA50" s="1973"/>
      <c r="AB50" s="1973"/>
      <c r="AC50" s="1368"/>
      <c r="AD50" s="1368"/>
      <c r="AE50" s="1368"/>
      <c r="AF50" s="1368"/>
      <c r="AG50" s="1368"/>
      <c r="AH50" s="788"/>
      <c r="AI50" s="1368"/>
      <c r="AJ50" s="1368"/>
      <c r="AK50" s="1368"/>
      <c r="AL50" s="984"/>
      <c r="AN50" s="55"/>
    </row>
    <row r="51" spans="2:40" ht="14.25" customHeight="1">
      <c r="B51" s="892" t="s">
        <v>384</v>
      </c>
      <c r="C51" s="892"/>
      <c r="D51" s="892"/>
      <c r="E51" s="892"/>
      <c r="F51" s="892"/>
      <c r="G51" s="892"/>
      <c r="H51" s="892"/>
      <c r="I51" s="892"/>
      <c r="J51" s="892"/>
      <c r="K51" s="892"/>
      <c r="L51" s="787"/>
      <c r="M51" s="1959"/>
      <c r="N51" s="1959"/>
      <c r="O51" s="1959"/>
      <c r="P51" s="1959"/>
      <c r="Q51" s="1959"/>
      <c r="R51" s="1256"/>
      <c r="S51" s="1256"/>
      <c r="T51" s="1256"/>
      <c r="U51" s="1256"/>
      <c r="V51" s="1256"/>
      <c r="W51" s="142"/>
      <c r="X51" s="142"/>
      <c r="Y51" s="142"/>
      <c r="Z51" s="1984"/>
      <c r="AA51" s="1984"/>
      <c r="AB51" s="1984"/>
      <c r="AC51" s="902"/>
      <c r="AD51" s="902"/>
      <c r="AE51" s="902"/>
      <c r="AF51" s="902"/>
      <c r="AG51" s="902"/>
      <c r="AH51" s="900"/>
      <c r="AI51" s="902"/>
      <c r="AJ51" s="902"/>
      <c r="AK51" s="902"/>
      <c r="AL51" s="1166"/>
      <c r="AN51" s="55"/>
    </row>
    <row r="52" spans="2:40" ht="14.25" customHeight="1">
      <c r="B52" s="778" t="s">
        <v>1328</v>
      </c>
      <c r="C52" s="788"/>
      <c r="D52" s="788"/>
      <c r="E52" s="788"/>
      <c r="F52" s="788"/>
      <c r="G52" s="788"/>
      <c r="H52" s="788"/>
      <c r="I52" s="788"/>
      <c r="J52" s="788"/>
      <c r="K52" s="788"/>
      <c r="L52" s="788"/>
      <c r="M52" s="788"/>
      <c r="N52" s="788"/>
      <c r="O52" s="1966"/>
      <c r="P52" s="1920"/>
      <c r="Q52" s="1928"/>
      <c r="R52" s="1928"/>
      <c r="S52" s="1928"/>
      <c r="T52" s="1928"/>
      <c r="U52" s="1979"/>
      <c r="V52" s="914"/>
      <c r="W52" s="1256"/>
      <c r="X52" s="1256"/>
      <c r="Y52" s="1256"/>
      <c r="Z52" s="1973"/>
      <c r="AA52" s="1973"/>
      <c r="AB52" s="1973"/>
      <c r="AC52" s="1368"/>
      <c r="AD52" s="1368"/>
      <c r="AE52" s="1368"/>
      <c r="AF52" s="1368"/>
      <c r="AG52" s="1368"/>
      <c r="AH52" s="788"/>
      <c r="AI52" s="1368"/>
      <c r="AJ52" s="1368"/>
      <c r="AK52" s="1368"/>
      <c r="AL52" s="984"/>
      <c r="AN52" s="55"/>
    </row>
    <row r="53" spans="2:40" ht="14.25" customHeight="1">
      <c r="B53" s="771" t="s">
        <v>788</v>
      </c>
      <c r="C53" s="789" t="s">
        <v>1039</v>
      </c>
      <c r="D53" s="796"/>
      <c r="E53" s="796"/>
      <c r="F53" s="796"/>
      <c r="G53" s="796"/>
      <c r="H53" s="796"/>
      <c r="I53" s="796"/>
      <c r="J53" s="796"/>
      <c r="K53" s="796"/>
      <c r="L53" s="796"/>
      <c r="M53" s="796"/>
      <c r="N53" s="796"/>
      <c r="O53" s="796"/>
      <c r="P53" s="796"/>
      <c r="Q53" s="796"/>
      <c r="R53" s="796"/>
      <c r="S53" s="796"/>
      <c r="T53" s="841"/>
      <c r="U53" s="789" t="s">
        <v>1330</v>
      </c>
      <c r="V53" s="830"/>
      <c r="W53" s="830"/>
      <c r="X53" s="830"/>
      <c r="Y53" s="830"/>
      <c r="Z53" s="830"/>
      <c r="AA53" s="830"/>
      <c r="AB53" s="830"/>
      <c r="AC53" s="830"/>
      <c r="AD53" s="830"/>
      <c r="AE53" s="830"/>
      <c r="AF53" s="830"/>
      <c r="AG53" s="830"/>
      <c r="AH53" s="830"/>
      <c r="AI53" s="830"/>
      <c r="AJ53" s="830"/>
      <c r="AK53" s="830"/>
      <c r="AL53" s="889"/>
      <c r="AN53" s="55"/>
    </row>
    <row r="54" spans="2:40">
      <c r="B54" s="772"/>
      <c r="C54" s="1921"/>
      <c r="D54" s="927"/>
      <c r="E54" s="927"/>
      <c r="F54" s="927"/>
      <c r="G54" s="927"/>
      <c r="H54" s="927"/>
      <c r="I54" s="927"/>
      <c r="J54" s="927"/>
      <c r="K54" s="927"/>
      <c r="L54" s="927"/>
      <c r="M54" s="927"/>
      <c r="N54" s="927"/>
      <c r="O54" s="927"/>
      <c r="P54" s="927"/>
      <c r="Q54" s="927"/>
      <c r="R54" s="927"/>
      <c r="S54" s="927"/>
      <c r="T54" s="931"/>
      <c r="U54" s="1921"/>
      <c r="V54" s="927"/>
      <c r="W54" s="927"/>
      <c r="X54" s="927"/>
      <c r="Y54" s="927"/>
      <c r="Z54" s="927"/>
      <c r="AA54" s="927"/>
      <c r="AB54" s="927"/>
      <c r="AC54" s="927"/>
      <c r="AD54" s="927"/>
      <c r="AE54" s="927"/>
      <c r="AF54" s="927"/>
      <c r="AG54" s="927"/>
      <c r="AH54" s="927"/>
      <c r="AI54" s="927"/>
      <c r="AJ54" s="927"/>
      <c r="AK54" s="927"/>
      <c r="AL54" s="931"/>
      <c r="AN54" s="55"/>
    </row>
    <row r="55" spans="2:40">
      <c r="B55" s="772"/>
      <c r="C55" s="1939"/>
      <c r="D55" s="831"/>
      <c r="E55" s="831"/>
      <c r="F55" s="831"/>
      <c r="G55" s="831"/>
      <c r="H55" s="831"/>
      <c r="I55" s="831"/>
      <c r="J55" s="831"/>
      <c r="K55" s="831"/>
      <c r="L55" s="831"/>
      <c r="M55" s="831"/>
      <c r="N55" s="831"/>
      <c r="O55" s="831"/>
      <c r="P55" s="831"/>
      <c r="Q55" s="831"/>
      <c r="R55" s="831"/>
      <c r="S55" s="831"/>
      <c r="T55" s="1016"/>
      <c r="U55" s="1939"/>
      <c r="V55" s="831"/>
      <c r="W55" s="831"/>
      <c r="X55" s="831"/>
      <c r="Y55" s="831"/>
      <c r="Z55" s="831"/>
      <c r="AA55" s="831"/>
      <c r="AB55" s="831"/>
      <c r="AC55" s="831"/>
      <c r="AD55" s="831"/>
      <c r="AE55" s="831"/>
      <c r="AF55" s="831"/>
      <c r="AG55" s="831"/>
      <c r="AH55" s="831"/>
      <c r="AI55" s="831"/>
      <c r="AJ55" s="831"/>
      <c r="AK55" s="831"/>
      <c r="AL55" s="1016"/>
      <c r="AN55" s="55"/>
    </row>
    <row r="56" spans="2:40">
      <c r="B56" s="772"/>
      <c r="C56" s="1939"/>
      <c r="D56" s="831"/>
      <c r="E56" s="831"/>
      <c r="F56" s="831"/>
      <c r="G56" s="831"/>
      <c r="H56" s="831"/>
      <c r="I56" s="831"/>
      <c r="J56" s="831"/>
      <c r="K56" s="831"/>
      <c r="L56" s="831"/>
      <c r="M56" s="831"/>
      <c r="N56" s="831"/>
      <c r="O56" s="831"/>
      <c r="P56" s="831"/>
      <c r="Q56" s="831"/>
      <c r="R56" s="831"/>
      <c r="S56" s="831"/>
      <c r="T56" s="1016"/>
      <c r="U56" s="1939"/>
      <c r="V56" s="831"/>
      <c r="W56" s="831"/>
      <c r="X56" s="831"/>
      <c r="Y56" s="831"/>
      <c r="Z56" s="831"/>
      <c r="AA56" s="831"/>
      <c r="AB56" s="831"/>
      <c r="AC56" s="831"/>
      <c r="AD56" s="831"/>
      <c r="AE56" s="831"/>
      <c r="AF56" s="831"/>
      <c r="AG56" s="831"/>
      <c r="AH56" s="831"/>
      <c r="AI56" s="831"/>
      <c r="AJ56" s="831"/>
      <c r="AK56" s="831"/>
      <c r="AL56" s="1016"/>
      <c r="AN56" s="55"/>
    </row>
    <row r="57" spans="2:40">
      <c r="B57" s="773"/>
      <c r="C57" s="1922"/>
      <c r="D57" s="830"/>
      <c r="E57" s="830"/>
      <c r="F57" s="830"/>
      <c r="G57" s="830"/>
      <c r="H57" s="830"/>
      <c r="I57" s="830"/>
      <c r="J57" s="830"/>
      <c r="K57" s="830"/>
      <c r="L57" s="830"/>
      <c r="M57" s="830"/>
      <c r="N57" s="830"/>
      <c r="O57" s="830"/>
      <c r="P57" s="830"/>
      <c r="Q57" s="830"/>
      <c r="R57" s="830"/>
      <c r="S57" s="830"/>
      <c r="T57" s="889"/>
      <c r="U57" s="1922"/>
      <c r="V57" s="830"/>
      <c r="W57" s="830"/>
      <c r="X57" s="830"/>
      <c r="Y57" s="830"/>
      <c r="Z57" s="830"/>
      <c r="AA57" s="830"/>
      <c r="AB57" s="830"/>
      <c r="AC57" s="830"/>
      <c r="AD57" s="830"/>
      <c r="AE57" s="830"/>
      <c r="AF57" s="830"/>
      <c r="AG57" s="830"/>
      <c r="AH57" s="830"/>
      <c r="AI57" s="830"/>
      <c r="AJ57" s="830"/>
      <c r="AK57" s="830"/>
      <c r="AL57" s="889"/>
      <c r="AN57" s="55"/>
    </row>
    <row r="58" spans="2:40" ht="14.25" customHeight="1">
      <c r="B58" s="779" t="s">
        <v>1333</v>
      </c>
      <c r="C58" s="793"/>
      <c r="D58" s="793"/>
      <c r="E58" s="793"/>
      <c r="F58" s="807"/>
      <c r="G58" s="781" t="s">
        <v>1334</v>
      </c>
      <c r="H58" s="781"/>
      <c r="I58" s="781"/>
      <c r="J58" s="781"/>
      <c r="K58" s="781"/>
      <c r="L58" s="781"/>
      <c r="M58" s="781"/>
      <c r="N58" s="781"/>
      <c r="O58" s="781"/>
      <c r="P58" s="781"/>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N58" s="55"/>
    </row>
    <row r="60" spans="2:40">
      <c r="B60" s="894" t="s">
        <v>856</v>
      </c>
    </row>
    <row r="61" spans="2:40">
      <c r="B61" s="894" t="s">
        <v>894</v>
      </c>
    </row>
    <row r="62" spans="2:40">
      <c r="B62" s="894" t="s">
        <v>986</v>
      </c>
    </row>
    <row r="63" spans="2:40">
      <c r="B63" s="894" t="s">
        <v>467</v>
      </c>
    </row>
    <row r="64" spans="2:40">
      <c r="B64" s="894" t="s">
        <v>1076</v>
      </c>
    </row>
    <row r="65" spans="2:41">
      <c r="B65" s="894" t="s">
        <v>2552</v>
      </c>
    </row>
    <row r="66" spans="2:41">
      <c r="B66" s="894" t="s">
        <v>372</v>
      </c>
      <c r="AN66" s="55"/>
      <c r="AO66" s="894"/>
    </row>
    <row r="67" spans="2:41">
      <c r="B67" s="894" t="s">
        <v>563</v>
      </c>
    </row>
    <row r="68" spans="2:41">
      <c r="B68" s="894" t="s">
        <v>1123</v>
      </c>
    </row>
    <row r="69" spans="2:41">
      <c r="B69" s="894" t="s">
        <v>1362</v>
      </c>
    </row>
    <row r="70" spans="2:41">
      <c r="B70" s="894" t="s">
        <v>1240</v>
      </c>
    </row>
    <row r="84" spans="2:2" ht="12.75" customHeight="1">
      <c r="B84" s="895"/>
    </row>
    <row r="85" spans="2:2" ht="12.75" customHeight="1">
      <c r="B85" s="895" t="s">
        <v>1394</v>
      </c>
    </row>
    <row r="86" spans="2:2" ht="12.75" customHeight="1">
      <c r="B86" s="895" t="s">
        <v>1395</v>
      </c>
    </row>
    <row r="87" spans="2:2" ht="12.75" customHeight="1">
      <c r="B87" s="895" t="s">
        <v>1363</v>
      </c>
    </row>
    <row r="88" spans="2:2" ht="12.75" customHeight="1">
      <c r="B88" s="895" t="s">
        <v>761</v>
      </c>
    </row>
    <row r="89" spans="2:2" ht="12.75" customHeight="1">
      <c r="B89" s="895" t="s">
        <v>827</v>
      </c>
    </row>
    <row r="90" spans="2:2" ht="12.75" customHeight="1">
      <c r="B90" s="895" t="s">
        <v>1366</v>
      </c>
    </row>
    <row r="91" spans="2:2" ht="12.75" customHeight="1">
      <c r="B91" s="895" t="s">
        <v>1369</v>
      </c>
    </row>
    <row r="92" spans="2:2" ht="12.75" customHeight="1">
      <c r="B92" s="895" t="s">
        <v>1372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1"/>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zoomScaleSheetLayoutView="100" workbookViewId="0">
      <selection activeCell="C1024" sqref="C1024"/>
    </sheetView>
  </sheetViews>
  <sheetFormatPr defaultRowHeight="13"/>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1276</v>
      </c>
    </row>
    <row r="3" spans="2:37" ht="14.25" customHeight="1">
      <c r="AB3" s="779" t="s">
        <v>878</v>
      </c>
      <c r="AC3" s="793"/>
      <c r="AD3" s="793"/>
      <c r="AE3" s="793"/>
      <c r="AF3" s="807"/>
      <c r="AG3" s="7"/>
      <c r="AH3" s="19"/>
      <c r="AI3" s="19"/>
      <c r="AJ3" s="19"/>
      <c r="AK3" s="29"/>
    </row>
    <row r="5" spans="2:37">
      <c r="B5" s="1" t="s">
        <v>276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ht="13.5" customHeight="1">
      <c r="AE6" t="s">
        <v>979</v>
      </c>
      <c r="AF6" s="1"/>
      <c r="AG6" s="1"/>
      <c r="AH6" t="s">
        <v>881</v>
      </c>
      <c r="AI6" s="1"/>
      <c r="AJ6" s="1"/>
      <c r="AK6" t="s">
        <v>159</v>
      </c>
    </row>
    <row r="7" spans="2:37">
      <c r="B7" s="1"/>
      <c r="C7" s="1"/>
      <c r="D7" s="1"/>
      <c r="E7" s="1"/>
      <c r="F7" s="1"/>
      <c r="G7" s="1"/>
      <c r="H7" s="1" t="s">
        <v>2562</v>
      </c>
      <c r="I7" s="1"/>
      <c r="J7" s="1"/>
      <c r="K7" s="55" t="s">
        <v>1169</v>
      </c>
    </row>
    <row r="8" spans="2:37">
      <c r="V8" s="856" t="s">
        <v>152</v>
      </c>
      <c r="W8" s="856"/>
      <c r="X8" s="856"/>
      <c r="Y8" s="856"/>
      <c r="Z8" s="856"/>
      <c r="AA8" s="856"/>
      <c r="AB8" s="856"/>
      <c r="AC8" s="856"/>
      <c r="AD8" s="856"/>
      <c r="AE8" s="856"/>
      <c r="AF8" s="856"/>
      <c r="AG8" s="856"/>
      <c r="AH8" s="856"/>
      <c r="AI8" s="856"/>
      <c r="AJ8" s="856"/>
      <c r="AK8" s="856"/>
    </row>
    <row r="9" spans="2:37">
      <c r="Y9" s="1"/>
      <c r="Z9" s="1"/>
      <c r="AA9" s="1"/>
      <c r="AB9" s="1"/>
      <c r="AC9" s="1"/>
      <c r="AD9" s="1"/>
      <c r="AE9" s="1"/>
      <c r="AF9" s="1"/>
      <c r="AG9" s="1"/>
      <c r="AH9" s="1"/>
      <c r="AI9" s="1"/>
      <c r="AJ9" s="1"/>
      <c r="AK9" s="1"/>
    </row>
    <row r="10" spans="2:37">
      <c r="V10" s="1" t="s">
        <v>738</v>
      </c>
      <c r="W10" s="1"/>
      <c r="X10" s="1"/>
      <c r="Y10" s="1"/>
      <c r="Z10" s="1"/>
      <c r="AA10" s="1"/>
      <c r="AB10" s="1"/>
      <c r="AC10" s="1"/>
      <c r="AD10" s="1"/>
      <c r="AE10" s="1"/>
      <c r="AF10" s="1"/>
      <c r="AG10" s="1"/>
      <c r="AH10" s="1"/>
      <c r="AI10" s="1"/>
      <c r="AJ10" s="1"/>
      <c r="AK10" s="1"/>
    </row>
    <row r="11" spans="2:37">
      <c r="Y11" s="1"/>
      <c r="Z11" s="1"/>
      <c r="AA11" s="1"/>
      <c r="AB11" s="1"/>
      <c r="AC11" s="1"/>
      <c r="AD11" s="1"/>
      <c r="AE11" s="1"/>
      <c r="AF11" s="1"/>
      <c r="AG11" s="1"/>
      <c r="AH11" s="1"/>
      <c r="AI11" s="1"/>
      <c r="AJ11" s="1"/>
      <c r="AK11" s="1"/>
    </row>
    <row r="12" spans="2:37">
      <c r="C12" t="s">
        <v>910</v>
      </c>
    </row>
    <row r="13" spans="2:37">
      <c r="N13" s="820"/>
      <c r="O13" s="820"/>
      <c r="AB13" s="779" t="s">
        <v>996</v>
      </c>
      <c r="AC13" s="793"/>
      <c r="AD13" s="793"/>
      <c r="AE13" s="793"/>
      <c r="AF13" s="793"/>
      <c r="AG13" s="793"/>
      <c r="AH13" s="793"/>
      <c r="AI13" s="807"/>
      <c r="AJ13" s="58"/>
      <c r="AK13" s="26"/>
    </row>
    <row r="14" spans="2:37" ht="14.25" customHeight="1">
      <c r="B14" s="771" t="s">
        <v>1277</v>
      </c>
      <c r="C14" s="43" t="s">
        <v>1278</v>
      </c>
      <c r="D14" s="174"/>
      <c r="E14" s="174"/>
      <c r="F14" s="174"/>
      <c r="G14" s="174"/>
      <c r="H14" s="174"/>
      <c r="I14" s="174"/>
      <c r="J14" s="174"/>
      <c r="K14" s="174"/>
      <c r="L14" s="811"/>
      <c r="M14" s="90"/>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227"/>
    </row>
    <row r="15" spans="2:37" ht="14.25" customHeight="1">
      <c r="B15" s="772"/>
      <c r="C15" s="44" t="s">
        <v>308</v>
      </c>
      <c r="D15" s="193"/>
      <c r="E15" s="193"/>
      <c r="F15" s="193"/>
      <c r="G15" s="193"/>
      <c r="H15" s="193"/>
      <c r="I15" s="193"/>
      <c r="J15" s="193"/>
      <c r="K15" s="193"/>
      <c r="L15" s="193"/>
      <c r="M15" s="816"/>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879"/>
    </row>
    <row r="16" spans="2:37" ht="13.5" customHeight="1">
      <c r="B16" s="772"/>
      <c r="C16" s="43" t="s">
        <v>1281</v>
      </c>
      <c r="D16" s="174"/>
      <c r="E16" s="174"/>
      <c r="F16" s="174"/>
      <c r="G16" s="174"/>
      <c r="H16" s="174"/>
      <c r="I16" s="174"/>
      <c r="J16" s="174"/>
      <c r="K16" s="174"/>
      <c r="L16" s="812"/>
      <c r="M16" s="58" t="s">
        <v>655</v>
      </c>
      <c r="N16" s="821"/>
      <c r="O16" s="821"/>
      <c r="P16" s="821"/>
      <c r="Q16" s="821"/>
      <c r="R16" s="821"/>
      <c r="S16" s="821"/>
      <c r="T16" t="s">
        <v>1282</v>
      </c>
      <c r="U16" s="821"/>
      <c r="V16" s="821"/>
      <c r="W16" s="821"/>
      <c r="X16" t="s">
        <v>812</v>
      </c>
      <c r="Y16" s="174"/>
      <c r="Z16" s="174"/>
      <c r="AA16" s="174"/>
      <c r="AB16" s="174"/>
      <c r="AC16" s="174"/>
      <c r="AD16" s="174"/>
      <c r="AE16" s="174"/>
      <c r="AF16" s="174"/>
      <c r="AG16" s="174"/>
      <c r="AH16" s="174"/>
      <c r="AI16" s="174"/>
      <c r="AJ16" s="174"/>
      <c r="AK16" s="812"/>
    </row>
    <row r="17" spans="2:37" ht="13.5" customHeight="1">
      <c r="B17" s="772"/>
      <c r="C17" s="44"/>
      <c r="D17" s="193"/>
      <c r="E17" s="193"/>
      <c r="F17" s="193"/>
      <c r="G17" s="193"/>
      <c r="H17" s="193"/>
      <c r="I17" s="193"/>
      <c r="J17" s="193"/>
      <c r="K17" s="193"/>
      <c r="L17" s="62"/>
      <c r="M17" s="113" t="s">
        <v>1284</v>
      </c>
      <c r="N17" s="123"/>
      <c r="O17" s="123"/>
      <c r="P17" s="123"/>
      <c r="Q17" t="s">
        <v>1286</v>
      </c>
      <c r="R17" s="123"/>
      <c r="S17" s="123"/>
      <c r="T17" s="123"/>
      <c r="U17" s="123"/>
      <c r="V17" s="123" t="s">
        <v>603</v>
      </c>
      <c r="W17" s="123"/>
      <c r="X17" s="177"/>
      <c r="Y17" s="177"/>
      <c r="Z17" s="177"/>
      <c r="AA17" s="177"/>
      <c r="AB17" s="177"/>
      <c r="AC17" s="177"/>
      <c r="AD17" s="177"/>
      <c r="AE17" s="177"/>
      <c r="AF17" s="177"/>
      <c r="AG17" s="177"/>
      <c r="AH17" s="177"/>
      <c r="AI17" s="177"/>
      <c r="AJ17" s="177"/>
      <c r="AK17" s="880"/>
    </row>
    <row r="18" spans="2:37" ht="13.5" customHeight="1">
      <c r="B18" s="772"/>
      <c r="C18" s="56"/>
      <c r="D18" s="351"/>
      <c r="E18" s="351"/>
      <c r="F18" s="351"/>
      <c r="G18" s="351"/>
      <c r="H18" s="351"/>
      <c r="I18" s="351"/>
      <c r="J18" s="351"/>
      <c r="K18" s="351"/>
      <c r="L18" s="356"/>
      <c r="M18" s="817" t="s">
        <v>1289</v>
      </c>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81"/>
    </row>
    <row r="19" spans="2:37" ht="14.25" customHeight="1">
      <c r="B19" s="772"/>
      <c r="C19" s="780" t="s">
        <v>1191</v>
      </c>
      <c r="D19" s="794"/>
      <c r="E19" s="794"/>
      <c r="F19" s="794"/>
      <c r="G19" s="794"/>
      <c r="H19" s="794"/>
      <c r="I19" s="794"/>
      <c r="J19" s="794"/>
      <c r="K19" s="794"/>
      <c r="L19" s="813"/>
      <c r="M19" s="779" t="s">
        <v>1295</v>
      </c>
      <c r="N19" s="793"/>
      <c r="O19" s="793"/>
      <c r="P19" s="793"/>
      <c r="Q19" s="807"/>
      <c r="R19" s="7"/>
      <c r="S19" s="19"/>
      <c r="T19" s="19"/>
      <c r="U19" s="19"/>
      <c r="V19" s="19"/>
      <c r="W19" s="19"/>
      <c r="X19" s="19"/>
      <c r="Y19" s="19"/>
      <c r="Z19" s="19"/>
      <c r="AA19" s="29"/>
      <c r="AB19" s="58" t="s">
        <v>274</v>
      </c>
      <c r="AC19" s="821"/>
      <c r="AD19" s="821"/>
      <c r="AE19" s="821"/>
      <c r="AF19" s="26"/>
      <c r="AG19" s="7"/>
      <c r="AH19" s="19"/>
      <c r="AI19" s="19"/>
      <c r="AJ19" s="19"/>
      <c r="AK19" s="29"/>
    </row>
    <row r="20" spans="2:37" ht="14.25" customHeight="1">
      <c r="B20" s="772"/>
      <c r="C20" s="781" t="s">
        <v>1031</v>
      </c>
      <c r="D20" s="781"/>
      <c r="E20" s="781"/>
      <c r="F20" s="781"/>
      <c r="G20" s="781"/>
      <c r="H20" s="781"/>
      <c r="I20" s="781"/>
      <c r="J20" s="781"/>
      <c r="K20" s="781"/>
      <c r="L20" s="781"/>
      <c r="M20" s="789"/>
      <c r="N20" s="796"/>
      <c r="O20" s="796"/>
      <c r="P20" s="796"/>
      <c r="Q20" s="796"/>
      <c r="R20" s="796"/>
      <c r="S20" s="796"/>
      <c r="T20" s="796"/>
      <c r="U20" s="841"/>
      <c r="V20" s="789" t="s">
        <v>211</v>
      </c>
      <c r="W20" s="796"/>
      <c r="X20" s="796"/>
      <c r="Y20" s="796"/>
      <c r="Z20" s="796"/>
      <c r="AA20" s="841"/>
      <c r="AB20" s="789"/>
      <c r="AC20" s="796"/>
      <c r="AD20" s="796"/>
      <c r="AE20" s="796"/>
      <c r="AF20" s="796"/>
      <c r="AG20" s="796"/>
      <c r="AH20" s="796"/>
      <c r="AI20" s="796"/>
      <c r="AJ20" s="796"/>
      <c r="AK20" s="841"/>
    </row>
    <row r="21" spans="2:37" ht="14.25" customHeight="1">
      <c r="B21" s="772"/>
      <c r="C21" s="781" t="s">
        <v>1296</v>
      </c>
      <c r="D21" s="781"/>
      <c r="E21" s="781"/>
      <c r="F21" s="781"/>
      <c r="G21" s="781"/>
      <c r="H21" s="781"/>
      <c r="I21" s="781"/>
      <c r="J21" s="808"/>
      <c r="K21" s="808"/>
      <c r="L21" s="814"/>
      <c r="M21" s="789" t="s">
        <v>1034</v>
      </c>
      <c r="N21" s="796"/>
      <c r="O21" s="796"/>
      <c r="P21" s="796"/>
      <c r="Q21" s="841"/>
      <c r="R21" s="844"/>
      <c r="S21" s="848"/>
      <c r="T21" s="848"/>
      <c r="U21" s="848"/>
      <c r="V21" s="848"/>
      <c r="W21" s="848"/>
      <c r="X21" s="848"/>
      <c r="Y21" s="848"/>
      <c r="Z21" s="848"/>
      <c r="AA21" s="862"/>
      <c r="AB21" s="796" t="s">
        <v>1194</v>
      </c>
      <c r="AC21" s="796"/>
      <c r="AD21" s="796"/>
      <c r="AE21" s="796"/>
      <c r="AF21" s="841"/>
      <c r="AG21" s="844"/>
      <c r="AH21" s="848"/>
      <c r="AI21" s="848"/>
      <c r="AJ21" s="848"/>
      <c r="AK21" s="862"/>
    </row>
    <row r="22" spans="2:37" ht="13.5" customHeight="1">
      <c r="B22" s="772"/>
      <c r="C22" s="782" t="s">
        <v>1298</v>
      </c>
      <c r="D22" s="782"/>
      <c r="E22" s="782"/>
      <c r="F22" s="782"/>
      <c r="G22" s="782"/>
      <c r="H22" s="782"/>
      <c r="I22" s="782"/>
      <c r="J22" s="809"/>
      <c r="K22" s="809"/>
      <c r="L22" s="809"/>
      <c r="M22" s="58" t="s">
        <v>655</v>
      </c>
      <c r="N22" s="821"/>
      <c r="O22" s="821"/>
      <c r="P22" s="821"/>
      <c r="Q22" s="821"/>
      <c r="R22" s="821"/>
      <c r="S22" s="821"/>
      <c r="T22" t="s">
        <v>1282</v>
      </c>
      <c r="U22" s="821"/>
      <c r="V22" s="821"/>
      <c r="W22" s="821"/>
      <c r="X22" t="s">
        <v>812</v>
      </c>
      <c r="Y22" s="174"/>
      <c r="Z22" s="174"/>
      <c r="AA22" s="174"/>
      <c r="AB22" s="174"/>
      <c r="AC22" s="174"/>
      <c r="AD22" s="174"/>
      <c r="AE22" s="174"/>
      <c r="AF22" s="174"/>
      <c r="AG22" s="174"/>
      <c r="AH22" s="174"/>
      <c r="AI22" s="174"/>
      <c r="AJ22" s="174"/>
      <c r="AK22" s="812"/>
    </row>
    <row r="23" spans="2:37" ht="14.25" customHeight="1">
      <c r="B23" s="772"/>
      <c r="C23" s="782"/>
      <c r="D23" s="782"/>
      <c r="E23" s="782"/>
      <c r="F23" s="782"/>
      <c r="G23" s="782"/>
      <c r="H23" s="782"/>
      <c r="I23" s="782"/>
      <c r="J23" s="809"/>
      <c r="K23" s="809"/>
      <c r="L23" s="809"/>
      <c r="M23" s="113" t="s">
        <v>1284</v>
      </c>
      <c r="N23" s="123"/>
      <c r="O23" s="123"/>
      <c r="P23" s="123"/>
      <c r="Q23" t="s">
        <v>1286</v>
      </c>
      <c r="R23" s="123"/>
      <c r="S23" s="123"/>
      <c r="T23" s="123"/>
      <c r="U23" s="123"/>
      <c r="V23" s="123" t="s">
        <v>603</v>
      </c>
      <c r="W23" s="123"/>
      <c r="X23" s="177"/>
      <c r="Y23" s="177"/>
      <c r="Z23" s="177"/>
      <c r="AA23" s="177"/>
      <c r="AB23" s="177"/>
      <c r="AC23" s="177"/>
      <c r="AD23" s="177"/>
      <c r="AE23" s="177"/>
      <c r="AF23" s="177"/>
      <c r="AG23" s="177"/>
      <c r="AH23" s="177"/>
      <c r="AI23" s="177"/>
      <c r="AJ23" s="177"/>
      <c r="AK23" s="880"/>
    </row>
    <row r="24" spans="2:37">
      <c r="B24" s="773"/>
      <c r="C24" s="67"/>
      <c r="D24" s="67"/>
      <c r="E24" s="67"/>
      <c r="F24" s="67"/>
      <c r="G24" s="67"/>
      <c r="H24" s="67"/>
      <c r="I24" s="67"/>
      <c r="J24" s="810"/>
      <c r="K24" s="810"/>
      <c r="L24" s="810"/>
      <c r="M24" s="818"/>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82"/>
    </row>
    <row r="25" spans="2:37" ht="14.25" customHeight="1">
      <c r="B25" s="774" t="s">
        <v>137</v>
      </c>
      <c r="C25" s="43" t="s">
        <v>1278</v>
      </c>
      <c r="D25" s="174"/>
      <c r="E25" s="174"/>
      <c r="F25" s="174"/>
      <c r="G25" s="174"/>
      <c r="H25" s="174"/>
      <c r="I25" s="174"/>
      <c r="J25" s="174"/>
      <c r="K25" s="174"/>
      <c r="L25" s="812"/>
      <c r="M25" s="819"/>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883"/>
    </row>
    <row r="26" spans="2:37" ht="14.25" customHeight="1">
      <c r="B26" s="775"/>
      <c r="C26" s="56" t="s">
        <v>166</v>
      </c>
      <c r="D26" s="351"/>
      <c r="E26" s="351"/>
      <c r="F26" s="351"/>
      <c r="G26" s="351"/>
      <c r="H26" s="351"/>
      <c r="I26" s="351"/>
      <c r="J26" s="351"/>
      <c r="K26" s="351"/>
      <c r="L26" s="356"/>
      <c r="M26" s="56"/>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6"/>
    </row>
    <row r="27" spans="2:37" ht="13.5" customHeight="1">
      <c r="B27" s="775"/>
      <c r="C27" s="782" t="s">
        <v>438</v>
      </c>
      <c r="D27" s="782"/>
      <c r="E27" s="782"/>
      <c r="F27" s="782"/>
      <c r="G27" s="782"/>
      <c r="H27" s="782"/>
      <c r="I27" s="782"/>
      <c r="J27" s="782"/>
      <c r="K27" s="782"/>
      <c r="L27" s="782"/>
      <c r="M27" s="58" t="s">
        <v>655</v>
      </c>
      <c r="N27" s="821"/>
      <c r="O27" s="821"/>
      <c r="P27" s="821"/>
      <c r="Q27" s="821"/>
      <c r="R27" s="821"/>
      <c r="S27" s="821"/>
      <c r="T27" t="s">
        <v>1282</v>
      </c>
      <c r="U27" s="821"/>
      <c r="V27" s="821"/>
      <c r="W27" s="821"/>
      <c r="X27" t="s">
        <v>812</v>
      </c>
      <c r="Y27" s="174"/>
      <c r="Z27" s="174"/>
      <c r="AA27" s="174"/>
      <c r="AB27" s="174"/>
      <c r="AC27" s="174"/>
      <c r="AD27" s="174"/>
      <c r="AE27" s="174"/>
      <c r="AF27" s="174"/>
      <c r="AG27" s="174"/>
      <c r="AH27" s="174"/>
      <c r="AI27" s="174"/>
      <c r="AJ27" s="174"/>
      <c r="AK27" s="812"/>
    </row>
    <row r="28" spans="2:37" ht="14.25" customHeight="1">
      <c r="B28" s="775"/>
      <c r="C28" s="782"/>
      <c r="D28" s="782"/>
      <c r="E28" s="782"/>
      <c r="F28" s="782"/>
      <c r="G28" s="782"/>
      <c r="H28" s="782"/>
      <c r="I28" s="782"/>
      <c r="J28" s="782"/>
      <c r="K28" s="782"/>
      <c r="L28" s="782"/>
      <c r="M28" s="113" t="s">
        <v>1284</v>
      </c>
      <c r="N28" s="123"/>
      <c r="O28" s="123"/>
      <c r="P28" s="123"/>
      <c r="Q28" t="s">
        <v>1286</v>
      </c>
      <c r="R28" s="123"/>
      <c r="S28" s="123"/>
      <c r="T28" s="123"/>
      <c r="U28" s="123"/>
      <c r="V28" s="123" t="s">
        <v>603</v>
      </c>
      <c r="W28" s="123"/>
      <c r="X28" s="177"/>
      <c r="Y28" s="177"/>
      <c r="Z28" s="177"/>
      <c r="AA28" s="177"/>
      <c r="AB28" s="177"/>
      <c r="AC28" s="177"/>
      <c r="AD28" s="177"/>
      <c r="AE28" s="177"/>
      <c r="AF28" s="177"/>
      <c r="AG28" s="177"/>
      <c r="AH28" s="177"/>
      <c r="AI28" s="177"/>
      <c r="AJ28" s="177"/>
      <c r="AK28" s="880"/>
    </row>
    <row r="29" spans="2:37">
      <c r="B29" s="775"/>
      <c r="C29" s="782"/>
      <c r="D29" s="782"/>
      <c r="E29" s="782"/>
      <c r="F29" s="782"/>
      <c r="G29" s="782"/>
      <c r="H29" s="782"/>
      <c r="I29" s="782"/>
      <c r="J29" s="782"/>
      <c r="K29" s="782"/>
      <c r="L29" s="782"/>
      <c r="M29" s="818"/>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82"/>
    </row>
    <row r="30" spans="2:37" ht="14.25" customHeight="1">
      <c r="B30" s="775"/>
      <c r="C30" s="782" t="s">
        <v>1191</v>
      </c>
      <c r="D30" s="782"/>
      <c r="E30" s="782"/>
      <c r="F30" s="782"/>
      <c r="G30" s="782"/>
      <c r="H30" s="782"/>
      <c r="I30" s="782"/>
      <c r="J30" s="782"/>
      <c r="K30" s="782"/>
      <c r="L30" s="782"/>
      <c r="M30" s="779" t="s">
        <v>1295</v>
      </c>
      <c r="N30" s="793"/>
      <c r="O30" s="793"/>
      <c r="P30" s="793"/>
      <c r="Q30" s="807"/>
      <c r="R30" s="7"/>
      <c r="S30" s="19"/>
      <c r="T30" s="19"/>
      <c r="U30" s="19"/>
      <c r="V30" s="19"/>
      <c r="W30" s="19"/>
      <c r="X30" s="19"/>
      <c r="Y30" s="19"/>
      <c r="Z30" s="19"/>
      <c r="AA30" s="29"/>
      <c r="AB30" s="58" t="s">
        <v>274</v>
      </c>
      <c r="AC30" s="821"/>
      <c r="AD30" s="821"/>
      <c r="AE30" s="821"/>
      <c r="AF30" s="26"/>
      <c r="AG30" s="7"/>
      <c r="AH30" s="19"/>
      <c r="AI30" s="19"/>
      <c r="AJ30" s="19"/>
      <c r="AK30" s="29"/>
    </row>
    <row r="31" spans="2:37" ht="13.5" customHeight="1">
      <c r="B31" s="775"/>
      <c r="C31" s="783" t="s">
        <v>1299</v>
      </c>
      <c r="D31" s="783"/>
      <c r="E31" s="783"/>
      <c r="F31" s="783"/>
      <c r="G31" s="783"/>
      <c r="H31" s="783"/>
      <c r="I31" s="783"/>
      <c r="J31" s="783"/>
      <c r="K31" s="783"/>
      <c r="L31" s="783"/>
      <c r="M31" s="58" t="s">
        <v>655</v>
      </c>
      <c r="N31" s="821"/>
      <c r="O31" s="821"/>
      <c r="P31" s="821"/>
      <c r="Q31" s="821"/>
      <c r="R31" s="821"/>
      <c r="S31" s="821"/>
      <c r="T31" t="s">
        <v>1282</v>
      </c>
      <c r="U31" s="821"/>
      <c r="V31" s="821"/>
      <c r="W31" s="821"/>
      <c r="X31" t="s">
        <v>812</v>
      </c>
      <c r="Y31" s="174"/>
      <c r="Z31" s="174"/>
      <c r="AA31" s="174"/>
      <c r="AB31" s="174"/>
      <c r="AC31" s="174"/>
      <c r="AD31" s="174"/>
      <c r="AE31" s="174"/>
      <c r="AF31" s="174"/>
      <c r="AG31" s="174"/>
      <c r="AH31" s="174"/>
      <c r="AI31" s="174"/>
      <c r="AJ31" s="174"/>
      <c r="AK31" s="812"/>
    </row>
    <row r="32" spans="2:37" ht="14.25" customHeight="1">
      <c r="B32" s="775"/>
      <c r="C32" s="783"/>
      <c r="D32" s="783"/>
      <c r="E32" s="783"/>
      <c r="F32" s="783"/>
      <c r="G32" s="783"/>
      <c r="H32" s="783"/>
      <c r="I32" s="783"/>
      <c r="J32" s="783"/>
      <c r="K32" s="783"/>
      <c r="L32" s="783"/>
      <c r="M32" s="113" t="s">
        <v>1284</v>
      </c>
      <c r="N32" s="123"/>
      <c r="O32" s="123"/>
      <c r="P32" s="123"/>
      <c r="Q32" t="s">
        <v>1286</v>
      </c>
      <c r="R32" s="123"/>
      <c r="S32" s="123"/>
      <c r="T32" s="123"/>
      <c r="U32" s="123"/>
      <c r="V32" s="123" t="s">
        <v>603</v>
      </c>
      <c r="W32" s="123"/>
      <c r="X32" s="177"/>
      <c r="Y32" s="177"/>
      <c r="Z32" s="177"/>
      <c r="AA32" s="177"/>
      <c r="AB32" s="177"/>
      <c r="AC32" s="177"/>
      <c r="AD32" s="177"/>
      <c r="AE32" s="177"/>
      <c r="AF32" s="177"/>
      <c r="AG32" s="177"/>
      <c r="AH32" s="177"/>
      <c r="AI32" s="177"/>
      <c r="AJ32" s="177"/>
      <c r="AK32" s="880"/>
    </row>
    <row r="33" spans="1:37">
      <c r="B33" s="775"/>
      <c r="C33" s="783"/>
      <c r="D33" s="783"/>
      <c r="E33" s="783"/>
      <c r="F33" s="783"/>
      <c r="G33" s="783"/>
      <c r="H33" s="783"/>
      <c r="I33" s="783"/>
      <c r="J33" s="783"/>
      <c r="K33" s="783"/>
      <c r="L33" s="783"/>
      <c r="M33" s="818"/>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82"/>
    </row>
    <row r="34" spans="1:37" ht="14.25" customHeight="1">
      <c r="B34" s="775"/>
      <c r="C34" s="782" t="s">
        <v>1191</v>
      </c>
      <c r="D34" s="782"/>
      <c r="E34" s="782"/>
      <c r="F34" s="782"/>
      <c r="G34" s="782"/>
      <c r="H34" s="782"/>
      <c r="I34" s="782"/>
      <c r="J34" s="782"/>
      <c r="K34" s="782"/>
      <c r="L34" s="782"/>
      <c r="M34" s="779" t="s">
        <v>1295</v>
      </c>
      <c r="N34" s="793"/>
      <c r="O34" s="793"/>
      <c r="P34" s="793"/>
      <c r="Q34" s="807"/>
      <c r="R34" s="7"/>
      <c r="S34" s="19"/>
      <c r="T34" s="19"/>
      <c r="U34" s="19"/>
      <c r="V34" s="19"/>
      <c r="W34" s="19"/>
      <c r="X34" s="19"/>
      <c r="Y34" s="19"/>
      <c r="Z34" s="19"/>
      <c r="AA34" s="29"/>
      <c r="AB34" s="58" t="s">
        <v>274</v>
      </c>
      <c r="AC34" s="821"/>
      <c r="AD34" s="821"/>
      <c r="AE34" s="821"/>
      <c r="AF34" s="26"/>
      <c r="AG34" s="7"/>
      <c r="AH34" s="19"/>
      <c r="AI34" s="19"/>
      <c r="AJ34" s="19"/>
      <c r="AK34" s="29"/>
    </row>
    <row r="35" spans="1:37" ht="14.25" customHeight="1">
      <c r="B35" s="775"/>
      <c r="C35" s="782" t="s">
        <v>1302</v>
      </c>
      <c r="D35" s="782"/>
      <c r="E35" s="782"/>
      <c r="F35" s="782"/>
      <c r="G35" s="782"/>
      <c r="H35" s="782"/>
      <c r="I35" s="782"/>
      <c r="J35" s="782"/>
      <c r="K35" s="782"/>
      <c r="L35" s="782"/>
      <c r="M35" s="781"/>
      <c r="N35" s="781"/>
      <c r="O35" s="781"/>
      <c r="P35" s="781"/>
      <c r="Q35" s="781"/>
      <c r="R35" s="781"/>
      <c r="S35" s="781"/>
      <c r="T35" s="781"/>
      <c r="U35" s="781"/>
      <c r="V35" s="781"/>
      <c r="W35" s="781"/>
      <c r="X35" s="781"/>
      <c r="Y35" s="781"/>
      <c r="Z35" s="781"/>
      <c r="AA35" s="781"/>
      <c r="AB35" s="781"/>
      <c r="AC35" s="781"/>
      <c r="AD35" s="781"/>
      <c r="AE35" s="781"/>
      <c r="AF35" s="781"/>
      <c r="AG35" s="781"/>
      <c r="AH35" s="781"/>
      <c r="AI35" s="781"/>
      <c r="AJ35" s="781"/>
      <c r="AK35" s="781"/>
    </row>
    <row r="36" spans="1:37" ht="13.5" customHeight="1">
      <c r="B36" s="775"/>
      <c r="C36" s="782" t="s">
        <v>1304</v>
      </c>
      <c r="D36" s="782"/>
      <c r="E36" s="782"/>
      <c r="F36" s="782"/>
      <c r="G36" s="782"/>
      <c r="H36" s="782"/>
      <c r="I36" s="782"/>
      <c r="J36" s="782"/>
      <c r="K36" s="782"/>
      <c r="L36" s="782"/>
      <c r="M36" s="58" t="s">
        <v>655</v>
      </c>
      <c r="N36" s="821"/>
      <c r="O36" s="821"/>
      <c r="P36" s="821"/>
      <c r="Q36" s="821"/>
      <c r="R36" s="821"/>
      <c r="S36" s="821"/>
      <c r="T36" t="s">
        <v>1282</v>
      </c>
      <c r="U36" s="821"/>
      <c r="V36" s="821"/>
      <c r="W36" s="821"/>
      <c r="X36" t="s">
        <v>812</v>
      </c>
      <c r="Y36" s="174"/>
      <c r="Z36" s="174"/>
      <c r="AA36" s="174"/>
      <c r="AB36" s="174"/>
      <c r="AC36" s="174"/>
      <c r="AD36" s="174"/>
      <c r="AE36" s="174"/>
      <c r="AF36" s="174"/>
      <c r="AG36" s="174"/>
      <c r="AH36" s="174"/>
      <c r="AI36" s="174"/>
      <c r="AJ36" s="174"/>
      <c r="AK36" s="812"/>
    </row>
    <row r="37" spans="1:37" ht="14.25" customHeight="1">
      <c r="B37" s="775"/>
      <c r="C37" s="782"/>
      <c r="D37" s="782"/>
      <c r="E37" s="782"/>
      <c r="F37" s="782"/>
      <c r="G37" s="782"/>
      <c r="H37" s="782"/>
      <c r="I37" s="782"/>
      <c r="J37" s="782"/>
      <c r="K37" s="782"/>
      <c r="L37" s="782"/>
      <c r="M37" s="113" t="s">
        <v>1284</v>
      </c>
      <c r="N37" s="123"/>
      <c r="O37" s="123"/>
      <c r="P37" s="123"/>
      <c r="Q37" t="s">
        <v>1286</v>
      </c>
      <c r="R37" s="123"/>
      <c r="S37" s="123"/>
      <c r="T37" s="123"/>
      <c r="U37" s="123"/>
      <c r="V37" s="123" t="s">
        <v>603</v>
      </c>
      <c r="W37" s="123"/>
      <c r="X37" s="177"/>
      <c r="Y37" s="177"/>
      <c r="Z37" s="177"/>
      <c r="AA37" s="177"/>
      <c r="AB37" s="177"/>
      <c r="AC37" s="177"/>
      <c r="AD37" s="177"/>
      <c r="AE37" s="177"/>
      <c r="AF37" s="177"/>
      <c r="AG37" s="177"/>
      <c r="AH37" s="177"/>
      <c r="AI37" s="177"/>
      <c r="AJ37" s="177"/>
      <c r="AK37" s="880"/>
    </row>
    <row r="38" spans="1:37">
      <c r="B38" s="776"/>
      <c r="C38" s="782"/>
      <c r="D38" s="782"/>
      <c r="E38" s="782"/>
      <c r="F38" s="782"/>
      <c r="G38" s="782"/>
      <c r="H38" s="782"/>
      <c r="I38" s="782"/>
      <c r="J38" s="782"/>
      <c r="K38" s="782"/>
      <c r="L38" s="782"/>
      <c r="M38" s="818"/>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170"/>
      <c r="AK38" s="884"/>
    </row>
    <row r="39" spans="1:37" ht="13.5" customHeight="1">
      <c r="A39" s="770"/>
      <c r="B39" s="775" t="s">
        <v>1112</v>
      </c>
      <c r="C39" s="784" t="s">
        <v>1307</v>
      </c>
      <c r="D39" s="795"/>
      <c r="E39" s="795"/>
      <c r="F39" s="795"/>
      <c r="G39" s="795"/>
      <c r="H39" s="795"/>
      <c r="I39" s="795"/>
      <c r="J39" s="795"/>
      <c r="K39" s="795"/>
      <c r="L39" s="795"/>
      <c r="M39" s="795"/>
      <c r="N39" s="824"/>
      <c r="O39" s="831" t="s">
        <v>703</v>
      </c>
      <c r="P39" s="836"/>
      <c r="Q39" s="842" t="s">
        <v>914</v>
      </c>
      <c r="R39" s="795"/>
      <c r="S39" s="795"/>
      <c r="T39" s="795"/>
      <c r="U39" s="849"/>
      <c r="V39" s="791" t="s">
        <v>946</v>
      </c>
      <c r="W39" s="798"/>
      <c r="X39" s="798"/>
      <c r="Y39" s="798"/>
      <c r="Z39" s="798"/>
      <c r="AA39" s="798"/>
      <c r="AB39" s="798"/>
      <c r="AC39" s="798"/>
      <c r="AD39" s="854"/>
      <c r="AE39" s="785" t="s">
        <v>1309</v>
      </c>
      <c r="AF39" s="795"/>
      <c r="AG39" s="872"/>
      <c r="AH39" s="872"/>
      <c r="AI39" s="872"/>
      <c r="AJ39" s="784" t="s">
        <v>1311</v>
      </c>
      <c r="AK39" s="885"/>
    </row>
    <row r="40" spans="1:37" ht="14.25" customHeight="1">
      <c r="B40" s="775"/>
      <c r="C40" s="785"/>
      <c r="D40" s="795"/>
      <c r="E40" s="795"/>
      <c r="F40" s="795"/>
      <c r="G40" s="795"/>
      <c r="H40" s="795"/>
      <c r="I40" s="795"/>
      <c r="J40" s="795"/>
      <c r="K40" s="795"/>
      <c r="L40" s="795"/>
      <c r="M40" s="795"/>
      <c r="N40" s="824"/>
      <c r="O40" s="830"/>
      <c r="P40" s="837"/>
      <c r="Q40" s="843" t="s">
        <v>1012</v>
      </c>
      <c r="R40" s="845"/>
      <c r="S40" s="845"/>
      <c r="T40" s="845"/>
      <c r="U40" s="850"/>
      <c r="V40" s="792"/>
      <c r="W40" s="799"/>
      <c r="X40" s="799"/>
      <c r="Y40" s="799"/>
      <c r="Z40" s="799"/>
      <c r="AA40" s="799"/>
      <c r="AB40" s="799"/>
      <c r="AC40" s="799"/>
      <c r="AD40" s="855"/>
      <c r="AE40" s="785" t="s">
        <v>1012</v>
      </c>
      <c r="AF40" s="795"/>
      <c r="AG40" s="795"/>
      <c r="AH40" s="795"/>
      <c r="AI40" s="795"/>
      <c r="AJ40" s="875" t="s">
        <v>1312</v>
      </c>
      <c r="AK40" s="850"/>
    </row>
    <row r="41" spans="1:37" ht="14.25" customHeight="1">
      <c r="B41" s="775"/>
      <c r="C41" s="772" t="s">
        <v>1313</v>
      </c>
      <c r="E41" s="787" t="s">
        <v>17</v>
      </c>
      <c r="F41" s="787"/>
      <c r="G41" s="787"/>
      <c r="H41" s="787"/>
      <c r="I41" s="787"/>
      <c r="J41" s="787"/>
      <c r="K41" s="787"/>
      <c r="L41" s="787"/>
      <c r="M41" s="787"/>
      <c r="N41" s="825"/>
      <c r="O41" s="832"/>
      <c r="P41" s="838"/>
      <c r="Q41" s="832"/>
      <c r="R41" s="796"/>
      <c r="S41" s="796"/>
      <c r="T41" s="796"/>
      <c r="U41" s="841"/>
      <c r="V41" t="s">
        <v>89</v>
      </c>
      <c r="W41" s="858" t="s">
        <v>1055</v>
      </c>
      <c r="X41" s="858"/>
      <c r="Y41" t="s">
        <v>89</v>
      </c>
      <c r="Z41" s="858" t="s">
        <v>586</v>
      </c>
      <c r="AA41" s="858"/>
      <c r="AB41" t="s">
        <v>89</v>
      </c>
      <c r="AC41" s="858" t="s">
        <v>1314</v>
      </c>
      <c r="AD41" s="864"/>
      <c r="AE41" s="7"/>
      <c r="AF41" s="19"/>
      <c r="AG41" s="19"/>
      <c r="AH41" s="19"/>
      <c r="AI41" s="29"/>
      <c r="AJ41" s="844"/>
      <c r="AK41" s="862"/>
    </row>
    <row r="42" spans="1:37" ht="14.25" customHeight="1">
      <c r="B42" s="775"/>
      <c r="C42" s="772"/>
      <c r="E42" s="787" t="s">
        <v>283</v>
      </c>
      <c r="F42" s="803"/>
      <c r="G42" s="803"/>
      <c r="H42" s="803"/>
      <c r="I42" s="803"/>
      <c r="J42" s="803"/>
      <c r="K42" s="803"/>
      <c r="L42" s="803"/>
      <c r="M42" s="803"/>
      <c r="N42" s="825"/>
      <c r="O42" s="832"/>
      <c r="P42" s="838"/>
      <c r="Q42" s="832"/>
      <c r="R42" s="796"/>
      <c r="S42" s="796"/>
      <c r="T42" s="796"/>
      <c r="U42" s="841"/>
      <c r="V42" t="s">
        <v>89</v>
      </c>
      <c r="W42" s="858" t="s">
        <v>1055</v>
      </c>
      <c r="X42" s="858"/>
      <c r="Y42" t="s">
        <v>89</v>
      </c>
      <c r="Z42" s="858" t="s">
        <v>586</v>
      </c>
      <c r="AA42" s="858"/>
      <c r="AB42" t="s">
        <v>89</v>
      </c>
      <c r="AC42" s="858" t="s">
        <v>1314</v>
      </c>
      <c r="AD42" s="864"/>
      <c r="AE42" s="7"/>
      <c r="AF42" s="19"/>
      <c r="AG42" s="19"/>
      <c r="AH42" s="19"/>
      <c r="AI42" s="29"/>
      <c r="AJ42" s="844"/>
      <c r="AK42" s="862"/>
    </row>
    <row r="43" spans="1:37" ht="14.25" customHeight="1">
      <c r="B43" s="775"/>
      <c r="C43" s="772"/>
      <c r="E43" s="787" t="s">
        <v>320</v>
      </c>
      <c r="F43" s="803"/>
      <c r="G43" s="803"/>
      <c r="H43" s="803"/>
      <c r="I43" s="803"/>
      <c r="J43" s="803"/>
      <c r="K43" s="803"/>
      <c r="L43" s="803"/>
      <c r="M43" s="803"/>
      <c r="N43" s="825"/>
      <c r="O43" s="832"/>
      <c r="P43" s="838"/>
      <c r="Q43" s="832"/>
      <c r="R43" s="796"/>
      <c r="S43" s="796"/>
      <c r="T43" s="796"/>
      <c r="U43" s="841"/>
      <c r="V43" t="s">
        <v>89</v>
      </c>
      <c r="W43" s="858" t="s">
        <v>1055</v>
      </c>
      <c r="X43" s="858"/>
      <c r="Y43" t="s">
        <v>89</v>
      </c>
      <c r="Z43" s="858" t="s">
        <v>586</v>
      </c>
      <c r="AA43" s="858"/>
      <c r="AB43" t="s">
        <v>89</v>
      </c>
      <c r="AC43" s="858" t="s">
        <v>1314</v>
      </c>
      <c r="AD43" s="864"/>
      <c r="AE43" s="7"/>
      <c r="AF43" s="19"/>
      <c r="AG43" s="19"/>
      <c r="AH43" s="19"/>
      <c r="AI43" s="29"/>
      <c r="AJ43" s="844"/>
      <c r="AK43" s="862"/>
    </row>
    <row r="44" spans="1:37" ht="14.25" customHeight="1">
      <c r="B44" s="775"/>
      <c r="C44" s="772"/>
      <c r="E44" s="787" t="s">
        <v>1317</v>
      </c>
      <c r="F44" s="803"/>
      <c r="G44" s="803"/>
      <c r="H44" s="803"/>
      <c r="I44" s="803"/>
      <c r="J44" s="803"/>
      <c r="K44" s="803"/>
      <c r="L44" s="803"/>
      <c r="M44" s="803"/>
      <c r="N44" s="825"/>
      <c r="O44" s="832"/>
      <c r="P44" s="838"/>
      <c r="Q44" s="832"/>
      <c r="R44" s="796"/>
      <c r="S44" s="796"/>
      <c r="T44" s="796"/>
      <c r="U44" s="841"/>
      <c r="V44" t="s">
        <v>89</v>
      </c>
      <c r="W44" s="858" t="s">
        <v>1055</v>
      </c>
      <c r="X44" s="858"/>
      <c r="Y44" t="s">
        <v>89</v>
      </c>
      <c r="Z44" s="858" t="s">
        <v>586</v>
      </c>
      <c r="AA44" s="858"/>
      <c r="AB44" t="s">
        <v>89</v>
      </c>
      <c r="AC44" s="858" t="s">
        <v>1314</v>
      </c>
      <c r="AD44" s="864"/>
      <c r="AE44" s="7"/>
      <c r="AF44" s="19"/>
      <c r="AG44" s="19"/>
      <c r="AH44" s="19"/>
      <c r="AI44" s="29"/>
      <c r="AJ44" s="844"/>
      <c r="AK44" s="862"/>
    </row>
    <row r="45" spans="1:37" ht="14.25" customHeight="1">
      <c r="B45" s="775"/>
      <c r="C45" s="772"/>
      <c r="E45" s="787" t="s">
        <v>614</v>
      </c>
      <c r="F45" s="803"/>
      <c r="G45" s="803"/>
      <c r="H45" s="803"/>
      <c r="I45" s="803"/>
      <c r="J45" s="803"/>
      <c r="K45" s="803"/>
      <c r="L45" s="803"/>
      <c r="M45" s="803"/>
      <c r="N45" s="825"/>
      <c r="O45" s="832"/>
      <c r="P45" s="838"/>
      <c r="Q45" s="832"/>
      <c r="R45" s="796"/>
      <c r="S45" s="796"/>
      <c r="T45" s="796"/>
      <c r="U45" s="841"/>
      <c r="V45" t="s">
        <v>89</v>
      </c>
      <c r="W45" s="858" t="s">
        <v>1055</v>
      </c>
      <c r="X45" s="858"/>
      <c r="Y45" t="s">
        <v>89</v>
      </c>
      <c r="Z45" s="858" t="s">
        <v>586</v>
      </c>
      <c r="AA45" s="858"/>
      <c r="AB45" t="s">
        <v>89</v>
      </c>
      <c r="AC45" s="858" t="s">
        <v>1314</v>
      </c>
      <c r="AD45" s="864"/>
      <c r="AE45" s="7"/>
      <c r="AF45" s="19"/>
      <c r="AG45" s="19"/>
      <c r="AH45" s="19"/>
      <c r="AI45" s="29"/>
      <c r="AJ45" s="844"/>
      <c r="AK45" s="862"/>
    </row>
    <row r="46" spans="1:37" ht="14.25" customHeight="1">
      <c r="B46" s="775"/>
      <c r="C46" s="772"/>
      <c r="E46" s="787" t="s">
        <v>468</v>
      </c>
      <c r="F46" s="803"/>
      <c r="G46" s="803"/>
      <c r="H46" s="803"/>
      <c r="I46" s="803"/>
      <c r="J46" s="803"/>
      <c r="K46" s="803"/>
      <c r="L46" s="803"/>
      <c r="M46" s="803"/>
      <c r="N46" s="825"/>
      <c r="O46" s="832"/>
      <c r="P46" s="838"/>
      <c r="Q46" s="832"/>
      <c r="R46" s="796"/>
      <c r="S46" s="796"/>
      <c r="T46" s="796"/>
      <c r="U46" s="841"/>
      <c r="V46" t="s">
        <v>89</v>
      </c>
      <c r="W46" s="858" t="s">
        <v>1055</v>
      </c>
      <c r="X46" s="858"/>
      <c r="Y46" t="s">
        <v>89</v>
      </c>
      <c r="Z46" s="858" t="s">
        <v>586</v>
      </c>
      <c r="AA46" s="858"/>
      <c r="AB46" t="s">
        <v>89</v>
      </c>
      <c r="AC46" s="858" t="s">
        <v>1314</v>
      </c>
      <c r="AD46" s="864"/>
      <c r="AE46" s="7"/>
      <c r="AF46" s="19"/>
      <c r="AG46" s="19"/>
      <c r="AH46" s="19"/>
      <c r="AI46" s="29"/>
      <c r="AJ46" s="844"/>
      <c r="AK46" s="862"/>
    </row>
    <row r="47" spans="1:37" ht="14.25" customHeight="1">
      <c r="B47" s="775"/>
      <c r="C47" s="772"/>
      <c r="E47" s="787" t="s">
        <v>778</v>
      </c>
      <c r="F47" s="803"/>
      <c r="G47" s="803"/>
      <c r="H47" s="803"/>
      <c r="I47" s="803"/>
      <c r="J47" s="803"/>
      <c r="K47" s="803"/>
      <c r="L47" s="803"/>
      <c r="M47" s="803"/>
      <c r="N47" s="825"/>
      <c r="O47" s="832"/>
      <c r="P47" s="838"/>
      <c r="Q47" s="832"/>
      <c r="R47" s="796"/>
      <c r="S47" s="796"/>
      <c r="T47" s="796"/>
      <c r="U47" s="841"/>
      <c r="V47" t="s">
        <v>89</v>
      </c>
      <c r="W47" s="858" t="s">
        <v>1055</v>
      </c>
      <c r="X47" s="858"/>
      <c r="Y47" t="s">
        <v>89</v>
      </c>
      <c r="Z47" s="858" t="s">
        <v>586</v>
      </c>
      <c r="AA47" s="858"/>
      <c r="AB47" t="s">
        <v>89</v>
      </c>
      <c r="AC47" s="858" t="s">
        <v>1314</v>
      </c>
      <c r="AD47" s="864"/>
      <c r="AE47" s="7"/>
      <c r="AF47" s="19"/>
      <c r="AG47" s="19"/>
      <c r="AH47" s="19"/>
      <c r="AI47" s="29"/>
      <c r="AJ47" s="844"/>
      <c r="AK47" s="862"/>
    </row>
    <row r="48" spans="1:37" ht="14.25" customHeight="1">
      <c r="B48" s="775"/>
      <c r="C48" s="772"/>
      <c r="E48" s="787" t="s">
        <v>450</v>
      </c>
      <c r="F48" s="803"/>
      <c r="G48" s="803"/>
      <c r="H48" s="803"/>
      <c r="I48" s="803"/>
      <c r="J48" s="803"/>
      <c r="K48" s="803"/>
      <c r="L48" s="803"/>
      <c r="M48" s="803"/>
      <c r="N48" s="825"/>
      <c r="O48" s="832"/>
      <c r="P48" s="838"/>
      <c r="Q48" s="832"/>
      <c r="R48" s="796"/>
      <c r="S48" s="796"/>
      <c r="T48" s="796"/>
      <c r="U48" s="841"/>
      <c r="V48" t="s">
        <v>89</v>
      </c>
      <c r="W48" s="858" t="s">
        <v>1055</v>
      </c>
      <c r="X48" s="858"/>
      <c r="Y48" t="s">
        <v>89</v>
      </c>
      <c r="Z48" s="858" t="s">
        <v>586</v>
      </c>
      <c r="AA48" s="858"/>
      <c r="AB48" t="s">
        <v>89</v>
      </c>
      <c r="AC48" s="858" t="s">
        <v>1314</v>
      </c>
      <c r="AD48" s="864"/>
      <c r="AE48" s="7"/>
      <c r="AF48" s="19"/>
      <c r="AG48" s="19"/>
      <c r="AH48" s="19"/>
      <c r="AI48" s="29"/>
      <c r="AJ48" s="844"/>
      <c r="AK48" s="862"/>
    </row>
    <row r="49" spans="2:37" ht="14.25" customHeight="1">
      <c r="B49" s="775"/>
      <c r="C49" s="772"/>
      <c r="E49" s="787" t="s">
        <v>660</v>
      </c>
      <c r="F49" s="803"/>
      <c r="G49" s="803"/>
      <c r="H49" s="803"/>
      <c r="I49" s="803"/>
      <c r="J49" s="803"/>
      <c r="K49" s="803"/>
      <c r="L49" s="803"/>
      <c r="M49" s="803"/>
      <c r="N49" s="825"/>
      <c r="O49" s="832"/>
      <c r="P49" s="838"/>
      <c r="Q49" s="832"/>
      <c r="R49" s="796"/>
      <c r="S49" s="796"/>
      <c r="T49" s="796"/>
      <c r="U49" s="841"/>
      <c r="V49" t="s">
        <v>89</v>
      </c>
      <c r="W49" s="858" t="s">
        <v>1055</v>
      </c>
      <c r="X49" s="858"/>
      <c r="Y49" t="s">
        <v>89</v>
      </c>
      <c r="Z49" s="858" t="s">
        <v>586</v>
      </c>
      <c r="AA49" s="858"/>
      <c r="AB49" t="s">
        <v>89</v>
      </c>
      <c r="AC49" s="858" t="s">
        <v>1314</v>
      </c>
      <c r="AD49" s="864"/>
      <c r="AE49" s="7"/>
      <c r="AF49" s="19"/>
      <c r="AG49" s="19"/>
      <c r="AH49" s="19"/>
      <c r="AI49" s="29"/>
      <c r="AJ49" s="844"/>
      <c r="AK49" s="862"/>
    </row>
    <row r="50" spans="2:37" ht="14.25" customHeight="1">
      <c r="B50" s="775"/>
      <c r="C50" s="772"/>
      <c r="E50" s="787" t="s">
        <v>1319</v>
      </c>
      <c r="F50" s="803"/>
      <c r="G50" s="803"/>
      <c r="H50" s="803"/>
      <c r="I50" s="803"/>
      <c r="J50" s="803"/>
      <c r="K50" s="803"/>
      <c r="L50" s="803"/>
      <c r="M50" s="803"/>
      <c r="N50" s="825"/>
      <c r="O50" s="832"/>
      <c r="P50" s="838"/>
      <c r="Q50" s="832"/>
      <c r="R50" s="796"/>
      <c r="S50" s="796"/>
      <c r="T50" s="796"/>
      <c r="U50" s="841"/>
      <c r="V50" t="s">
        <v>89</v>
      </c>
      <c r="W50" s="858" t="s">
        <v>1055</v>
      </c>
      <c r="X50" s="858"/>
      <c r="Y50" t="s">
        <v>89</v>
      </c>
      <c r="Z50" s="858" t="s">
        <v>586</v>
      </c>
      <c r="AA50" s="858"/>
      <c r="AB50" t="s">
        <v>89</v>
      </c>
      <c r="AC50" s="858" t="s">
        <v>1314</v>
      </c>
      <c r="AD50" s="864"/>
      <c r="AE50" s="7"/>
      <c r="AF50" s="19"/>
      <c r="AG50" s="19"/>
      <c r="AH50" s="19"/>
      <c r="AI50" s="29"/>
      <c r="AJ50" s="844"/>
      <c r="AK50" s="862"/>
    </row>
    <row r="51" spans="2:37" ht="14.25" customHeight="1">
      <c r="B51" s="775"/>
      <c r="C51" s="772"/>
      <c r="E51" s="800" t="s">
        <v>718</v>
      </c>
      <c r="F51" s="804"/>
      <c r="G51" s="804"/>
      <c r="H51" s="804"/>
      <c r="I51" s="804"/>
      <c r="J51" s="804"/>
      <c r="K51" s="804"/>
      <c r="L51" s="804"/>
      <c r="M51" s="804"/>
      <c r="N51" s="826"/>
      <c r="O51" s="833"/>
      <c r="P51" s="839"/>
      <c r="Q51" s="833"/>
      <c r="R51" s="846"/>
      <c r="S51" s="846"/>
      <c r="T51" s="846"/>
      <c r="U51" s="851"/>
      <c r="V51" t="s">
        <v>89</v>
      </c>
      <c r="W51" s="859" t="s">
        <v>1055</v>
      </c>
      <c r="X51" s="859"/>
      <c r="Y51" t="s">
        <v>89</v>
      </c>
      <c r="Z51" s="859" t="s">
        <v>586</v>
      </c>
      <c r="AA51" s="859"/>
      <c r="AB51" t="s">
        <v>89</v>
      </c>
      <c r="AC51" s="859" t="s">
        <v>1314</v>
      </c>
      <c r="AD51" s="865"/>
      <c r="AE51" s="868"/>
      <c r="AF51" s="870"/>
      <c r="AG51" s="870"/>
      <c r="AH51" s="870"/>
      <c r="AI51" s="873"/>
      <c r="AJ51" s="876"/>
      <c r="AK51" s="886"/>
    </row>
    <row r="52" spans="2:37" ht="14.25" customHeight="1">
      <c r="B52" s="775"/>
      <c r="C52" s="772"/>
      <c r="E52" s="801" t="s">
        <v>1042</v>
      </c>
      <c r="F52" s="805"/>
      <c r="G52" s="805"/>
      <c r="H52" s="805"/>
      <c r="I52" s="805"/>
      <c r="J52" s="805"/>
      <c r="K52" s="805"/>
      <c r="L52" s="805"/>
      <c r="M52" s="805"/>
      <c r="N52" s="827"/>
      <c r="O52" s="834"/>
      <c r="P52" s="840"/>
      <c r="Q52" s="834"/>
      <c r="R52" s="847"/>
      <c r="S52" s="847"/>
      <c r="T52" s="847"/>
      <c r="U52" s="852"/>
      <c r="V52" t="s">
        <v>89</v>
      </c>
      <c r="W52" s="860" t="s">
        <v>1055</v>
      </c>
      <c r="X52" s="860"/>
      <c r="Y52" t="s">
        <v>89</v>
      </c>
      <c r="Z52" s="860" t="s">
        <v>586</v>
      </c>
      <c r="AA52" s="860"/>
      <c r="AB52" t="s">
        <v>89</v>
      </c>
      <c r="AC52" s="860" t="s">
        <v>1314</v>
      </c>
      <c r="AD52" s="866"/>
      <c r="AE52" s="869"/>
      <c r="AF52" s="871"/>
      <c r="AG52" s="871"/>
      <c r="AH52" s="871"/>
      <c r="AI52" s="874"/>
      <c r="AJ52" s="877"/>
      <c r="AK52" s="887"/>
    </row>
    <row r="53" spans="2:37" ht="14.25" customHeight="1">
      <c r="B53" s="775"/>
      <c r="C53" s="772"/>
      <c r="E53" s="802" t="s">
        <v>636</v>
      </c>
      <c r="F53" s="806"/>
      <c r="G53" s="806"/>
      <c r="H53" s="806"/>
      <c r="I53" s="806"/>
      <c r="J53" s="806"/>
      <c r="K53" s="806"/>
      <c r="L53" s="806"/>
      <c r="M53" s="806"/>
      <c r="N53" s="828"/>
      <c r="O53" s="832"/>
      <c r="P53" s="838"/>
      <c r="Q53" s="832"/>
      <c r="R53" s="796"/>
      <c r="S53" s="796"/>
      <c r="T53" s="796"/>
      <c r="U53" s="841"/>
      <c r="V53" t="s">
        <v>89</v>
      </c>
      <c r="W53" s="858" t="s">
        <v>1055</v>
      </c>
      <c r="X53" s="858"/>
      <c r="Y53" t="s">
        <v>89</v>
      </c>
      <c r="Z53" s="858" t="s">
        <v>586</v>
      </c>
      <c r="AA53" s="858"/>
      <c r="AB53" t="s">
        <v>89</v>
      </c>
      <c r="AC53" s="858" t="s">
        <v>1314</v>
      </c>
      <c r="AD53" s="864"/>
      <c r="AE53" s="7"/>
      <c r="AF53" s="19"/>
      <c r="AG53" s="19"/>
      <c r="AH53" s="19"/>
      <c r="AI53" s="29"/>
      <c r="AJ53" s="844"/>
      <c r="AK53" s="862"/>
    </row>
    <row r="54" spans="2:37" ht="14.25" customHeight="1">
      <c r="B54" s="775"/>
      <c r="C54" s="772"/>
      <c r="E54" s="802" t="s">
        <v>1320</v>
      </c>
      <c r="F54" s="806"/>
      <c r="G54" s="806"/>
      <c r="H54" s="806"/>
      <c r="I54" s="806"/>
      <c r="J54" s="806"/>
      <c r="K54" s="806"/>
      <c r="L54" s="806"/>
      <c r="M54" s="806"/>
      <c r="N54" s="828"/>
      <c r="O54" s="832"/>
      <c r="P54" s="838"/>
      <c r="Q54" s="832"/>
      <c r="R54" s="796"/>
      <c r="S54" s="796"/>
      <c r="T54" s="796"/>
      <c r="U54" s="841"/>
      <c r="V54" t="s">
        <v>89</v>
      </c>
      <c r="W54" s="858" t="s">
        <v>1055</v>
      </c>
      <c r="X54" s="858"/>
      <c r="Y54" t="s">
        <v>89</v>
      </c>
      <c r="Z54" s="858" t="s">
        <v>586</v>
      </c>
      <c r="AA54" s="858"/>
      <c r="AB54" t="s">
        <v>89</v>
      </c>
      <c r="AC54" s="858" t="s">
        <v>1314</v>
      </c>
      <c r="AD54" s="864"/>
      <c r="AE54" s="7"/>
      <c r="AF54" s="19"/>
      <c r="AG54" s="19"/>
      <c r="AH54" s="19"/>
      <c r="AI54" s="29"/>
      <c r="AJ54" s="844"/>
      <c r="AK54" s="862"/>
    </row>
    <row r="55" spans="2:37" ht="14.25" customHeight="1">
      <c r="B55" s="775"/>
      <c r="C55" s="772"/>
      <c r="E55" s="802" t="s">
        <v>1203</v>
      </c>
      <c r="F55" s="806"/>
      <c r="G55" s="806"/>
      <c r="H55" s="806"/>
      <c r="I55" s="806"/>
      <c r="J55" s="806"/>
      <c r="K55" s="806"/>
      <c r="L55" s="806"/>
      <c r="M55" s="806"/>
      <c r="N55" s="828"/>
      <c r="O55" s="832"/>
      <c r="P55" s="838"/>
      <c r="Q55" s="832"/>
      <c r="R55" s="796"/>
      <c r="S55" s="796"/>
      <c r="T55" s="796"/>
      <c r="U55" s="841"/>
      <c r="V55" t="s">
        <v>89</v>
      </c>
      <c r="W55" s="858" t="s">
        <v>1055</v>
      </c>
      <c r="X55" s="858"/>
      <c r="Y55" t="s">
        <v>89</v>
      </c>
      <c r="Z55" s="858" t="s">
        <v>586</v>
      </c>
      <c r="AA55" s="858"/>
      <c r="AB55" t="s">
        <v>89</v>
      </c>
      <c r="AC55" s="858" t="s">
        <v>1314</v>
      </c>
      <c r="AD55" s="864"/>
      <c r="AE55" s="7"/>
      <c r="AF55" s="19"/>
      <c r="AG55" s="19"/>
      <c r="AH55" s="19"/>
      <c r="AI55" s="29"/>
      <c r="AJ55" s="844"/>
      <c r="AK55" s="862"/>
    </row>
    <row r="56" spans="2:37" ht="14.25" customHeight="1">
      <c r="B56" s="775"/>
      <c r="C56" s="772"/>
      <c r="E56" s="802" t="s">
        <v>449</v>
      </c>
      <c r="F56" s="806"/>
      <c r="G56" s="806"/>
      <c r="H56" s="806"/>
      <c r="I56" s="806"/>
      <c r="J56" s="806"/>
      <c r="K56" s="806"/>
      <c r="L56" s="806"/>
      <c r="M56" s="806"/>
      <c r="N56" s="828"/>
      <c r="O56" s="832"/>
      <c r="P56" s="838"/>
      <c r="Q56" s="832"/>
      <c r="R56" s="796"/>
      <c r="S56" s="796"/>
      <c r="T56" s="796"/>
      <c r="U56" s="841"/>
      <c r="V56" t="s">
        <v>89</v>
      </c>
      <c r="W56" s="858" t="s">
        <v>1055</v>
      </c>
      <c r="X56" s="858"/>
      <c r="Y56" t="s">
        <v>89</v>
      </c>
      <c r="Z56" s="858" t="s">
        <v>586</v>
      </c>
      <c r="AA56" s="858"/>
      <c r="AB56" t="s">
        <v>89</v>
      </c>
      <c r="AC56" s="858" t="s">
        <v>1314</v>
      </c>
      <c r="AD56" s="864"/>
      <c r="AE56" s="7"/>
      <c r="AF56" s="19"/>
      <c r="AG56" s="19"/>
      <c r="AH56" s="19"/>
      <c r="AI56" s="29"/>
      <c r="AJ56" s="844"/>
      <c r="AK56" s="862"/>
    </row>
    <row r="57" spans="2:37" ht="14.25" customHeight="1">
      <c r="B57" s="775"/>
      <c r="C57" s="772"/>
      <c r="E57" s="802" t="s">
        <v>192</v>
      </c>
      <c r="F57" s="806"/>
      <c r="G57" s="806"/>
      <c r="H57" s="806"/>
      <c r="I57" s="806"/>
      <c r="J57" s="806"/>
      <c r="K57" s="806"/>
      <c r="L57" s="806"/>
      <c r="M57" s="806"/>
      <c r="N57" s="828"/>
      <c r="O57" s="832"/>
      <c r="P57" s="838"/>
      <c r="Q57" s="832"/>
      <c r="R57" s="796"/>
      <c r="S57" s="796"/>
      <c r="T57" s="796"/>
      <c r="U57" s="841"/>
      <c r="V57" t="s">
        <v>89</v>
      </c>
      <c r="W57" s="858" t="s">
        <v>1055</v>
      </c>
      <c r="X57" s="858"/>
      <c r="Y57" t="s">
        <v>89</v>
      </c>
      <c r="Z57" s="858" t="s">
        <v>586</v>
      </c>
      <c r="AA57" s="858"/>
      <c r="AB57" t="s">
        <v>89</v>
      </c>
      <c r="AC57" s="858" t="s">
        <v>1314</v>
      </c>
      <c r="AD57" s="864"/>
      <c r="AE57" s="7"/>
      <c r="AF57" s="19"/>
      <c r="AG57" s="19"/>
      <c r="AH57" s="19"/>
      <c r="AI57" s="29"/>
      <c r="AJ57" s="844"/>
      <c r="AK57" s="862"/>
    </row>
    <row r="58" spans="2:37" ht="14.25" customHeight="1">
      <c r="B58" s="775"/>
      <c r="C58" s="772"/>
      <c r="E58" s="802" t="s">
        <v>83</v>
      </c>
      <c r="F58" s="806"/>
      <c r="G58" s="806"/>
      <c r="H58" s="806"/>
      <c r="I58" s="806"/>
      <c r="J58" s="806"/>
      <c r="K58" s="806"/>
      <c r="L58" s="806"/>
      <c r="M58" s="806"/>
      <c r="N58" s="828"/>
      <c r="O58" s="832"/>
      <c r="P58" s="838"/>
      <c r="Q58" s="832"/>
      <c r="R58" s="796"/>
      <c r="S58" s="796"/>
      <c r="T58" s="796"/>
      <c r="U58" s="841"/>
      <c r="V58" t="s">
        <v>89</v>
      </c>
      <c r="W58" s="858" t="s">
        <v>1055</v>
      </c>
      <c r="X58" s="858"/>
      <c r="Y58" t="s">
        <v>89</v>
      </c>
      <c r="Z58" s="858" t="s">
        <v>586</v>
      </c>
      <c r="AA58" s="858"/>
      <c r="AB58" t="s">
        <v>89</v>
      </c>
      <c r="AC58" s="858" t="s">
        <v>1314</v>
      </c>
      <c r="AD58" s="864"/>
      <c r="AE58" s="7"/>
      <c r="AF58" s="19"/>
      <c r="AG58" s="19"/>
      <c r="AH58" s="19"/>
      <c r="AI58" s="29"/>
      <c r="AJ58" s="844"/>
      <c r="AK58" s="862"/>
    </row>
    <row r="59" spans="2:37" ht="14.25" customHeight="1">
      <c r="B59" s="775"/>
      <c r="C59" s="772"/>
      <c r="E59" s="802" t="s">
        <v>1323</v>
      </c>
      <c r="F59" s="806"/>
      <c r="G59" s="806"/>
      <c r="H59" s="806"/>
      <c r="I59" s="806"/>
      <c r="J59" s="806"/>
      <c r="K59" s="806"/>
      <c r="L59" s="806"/>
      <c r="M59" s="806"/>
      <c r="N59" s="828"/>
      <c r="O59" s="832"/>
      <c r="P59" s="838"/>
      <c r="Q59" s="832"/>
      <c r="R59" s="796"/>
      <c r="S59" s="796"/>
      <c r="T59" s="796"/>
      <c r="U59" s="841"/>
      <c r="V59" t="s">
        <v>89</v>
      </c>
      <c r="W59" s="858" t="s">
        <v>1055</v>
      </c>
      <c r="X59" s="858"/>
      <c r="Y59" t="s">
        <v>89</v>
      </c>
      <c r="Z59" s="858" t="s">
        <v>586</v>
      </c>
      <c r="AA59" s="858"/>
      <c r="AB59" t="s">
        <v>89</v>
      </c>
      <c r="AC59" s="858" t="s">
        <v>1314</v>
      </c>
      <c r="AD59" s="864"/>
      <c r="AE59" s="7"/>
      <c r="AF59" s="19"/>
      <c r="AG59" s="19"/>
      <c r="AH59" s="19"/>
      <c r="AI59" s="29"/>
      <c r="AJ59" s="844"/>
      <c r="AK59" s="862"/>
    </row>
    <row r="60" spans="2:37" ht="14.25" customHeight="1">
      <c r="B60" s="775"/>
      <c r="C60" s="773"/>
      <c r="E60" s="802" t="s">
        <v>786</v>
      </c>
      <c r="F60" s="806"/>
      <c r="G60" s="806"/>
      <c r="H60" s="806"/>
      <c r="I60" s="806"/>
      <c r="J60" s="806"/>
      <c r="K60" s="806"/>
      <c r="L60" s="806"/>
      <c r="M60" s="806"/>
      <c r="N60" s="828"/>
      <c r="O60" s="832"/>
      <c r="P60" s="838"/>
      <c r="Q60" s="832"/>
      <c r="R60" s="796"/>
      <c r="S60" s="796"/>
      <c r="T60" s="796"/>
      <c r="U60" s="841"/>
      <c r="V60" t="s">
        <v>89</v>
      </c>
      <c r="W60" s="858" t="s">
        <v>1055</v>
      </c>
      <c r="X60" s="858"/>
      <c r="Y60" t="s">
        <v>89</v>
      </c>
      <c r="Z60" s="858" t="s">
        <v>586</v>
      </c>
      <c r="AA60" s="858"/>
      <c r="AB60" t="s">
        <v>89</v>
      </c>
      <c r="AC60" s="858" t="s">
        <v>1314</v>
      </c>
      <c r="AD60" s="864"/>
      <c r="AE60" s="7"/>
      <c r="AF60" s="19"/>
      <c r="AG60" s="19"/>
      <c r="AH60" s="19"/>
      <c r="AI60" s="29"/>
      <c r="AJ60" s="844"/>
      <c r="AK60" s="862"/>
    </row>
    <row r="61" spans="2:37" ht="14.25" customHeight="1">
      <c r="B61" s="775"/>
      <c r="C61" s="786" t="s">
        <v>1325</v>
      </c>
      <c r="E61" s="787" t="s">
        <v>1183</v>
      </c>
      <c r="F61" s="787"/>
      <c r="G61" s="787"/>
      <c r="H61" s="787"/>
      <c r="I61" s="787"/>
      <c r="J61" s="787"/>
      <c r="K61" s="787"/>
      <c r="L61" s="787"/>
      <c r="M61" s="787"/>
      <c r="N61" s="829"/>
      <c r="O61" s="832"/>
      <c r="P61" s="838"/>
      <c r="Q61" s="832"/>
      <c r="R61" s="796"/>
      <c r="S61" s="796"/>
      <c r="T61" s="796"/>
      <c r="U61" s="841"/>
      <c r="V61" t="s">
        <v>89</v>
      </c>
      <c r="W61" s="858" t="s">
        <v>1055</v>
      </c>
      <c r="X61" s="858"/>
      <c r="Y61" t="s">
        <v>89</v>
      </c>
      <c r="Z61" s="858" t="s">
        <v>586</v>
      </c>
      <c r="AA61" s="858"/>
      <c r="AB61" t="s">
        <v>89</v>
      </c>
      <c r="AC61" s="858" t="s">
        <v>1314</v>
      </c>
      <c r="AD61" s="864"/>
      <c r="AE61" s="7"/>
      <c r="AF61" s="19"/>
      <c r="AG61" s="19"/>
      <c r="AH61" s="19"/>
      <c r="AI61" s="29"/>
      <c r="AJ61" s="844"/>
      <c r="AK61" s="862"/>
    </row>
    <row r="62" spans="2:37" ht="14.25" customHeight="1">
      <c r="B62" s="775"/>
      <c r="C62" s="786"/>
      <c r="E62" s="787" t="s">
        <v>1327</v>
      </c>
      <c r="F62" s="787"/>
      <c r="G62" s="787"/>
      <c r="H62" s="787"/>
      <c r="I62" s="787"/>
      <c r="J62" s="787"/>
      <c r="K62" s="787"/>
      <c r="L62" s="787"/>
      <c r="M62" s="787"/>
      <c r="N62" s="829"/>
      <c r="O62" s="832"/>
      <c r="P62" s="838"/>
      <c r="Q62" s="832"/>
      <c r="R62" s="796"/>
      <c r="S62" s="796"/>
      <c r="T62" s="796"/>
      <c r="U62" s="841"/>
      <c r="V62" t="s">
        <v>89</v>
      </c>
      <c r="W62" s="858" t="s">
        <v>1055</v>
      </c>
      <c r="X62" s="858"/>
      <c r="Y62" t="s">
        <v>89</v>
      </c>
      <c r="Z62" s="858" t="s">
        <v>586</v>
      </c>
      <c r="AA62" s="858"/>
      <c r="AB62" t="s">
        <v>89</v>
      </c>
      <c r="AC62" s="858" t="s">
        <v>1314</v>
      </c>
      <c r="AD62" s="864"/>
      <c r="AE62" s="7"/>
      <c r="AF62" s="19"/>
      <c r="AG62" s="19"/>
      <c r="AH62" s="19"/>
      <c r="AI62" s="29"/>
      <c r="AJ62" s="844"/>
      <c r="AK62" s="862"/>
    </row>
    <row r="63" spans="2:37" ht="14.25" customHeight="1">
      <c r="B63" s="776"/>
      <c r="C63" s="786"/>
      <c r="E63" s="787" t="s">
        <v>739</v>
      </c>
      <c r="F63" s="787"/>
      <c r="G63" s="787"/>
      <c r="H63" s="787"/>
      <c r="I63" s="787"/>
      <c r="J63" s="787"/>
      <c r="K63" s="787"/>
      <c r="L63" s="787"/>
      <c r="M63" s="787"/>
      <c r="N63" s="829"/>
      <c r="O63" s="832"/>
      <c r="P63" s="838"/>
      <c r="Q63" s="832"/>
      <c r="R63" s="796"/>
      <c r="S63" s="796"/>
      <c r="T63" s="796"/>
      <c r="U63" s="841"/>
      <c r="V63" t="s">
        <v>89</v>
      </c>
      <c r="W63" s="861" t="s">
        <v>1055</v>
      </c>
      <c r="X63" s="861"/>
      <c r="Y63" t="s">
        <v>89</v>
      </c>
      <c r="Z63" s="861" t="s">
        <v>586</v>
      </c>
      <c r="AA63" s="861"/>
      <c r="AB63" t="s">
        <v>89</v>
      </c>
      <c r="AC63" s="861" t="s">
        <v>1314</v>
      </c>
      <c r="AD63" s="867"/>
      <c r="AE63" s="8"/>
      <c r="AF63" s="20"/>
      <c r="AG63" s="20"/>
      <c r="AH63" s="20"/>
      <c r="AI63" s="21"/>
      <c r="AJ63" s="878"/>
      <c r="AK63" s="888"/>
    </row>
    <row r="64" spans="2:37" ht="14.25" customHeight="1">
      <c r="B64" s="777" t="s">
        <v>562</v>
      </c>
      <c r="C64" s="787"/>
      <c r="D64" s="787"/>
      <c r="E64" s="787"/>
      <c r="F64" s="787"/>
      <c r="G64" s="787"/>
      <c r="H64" s="787"/>
      <c r="I64" s="787"/>
      <c r="J64" s="787"/>
      <c r="K64" s="787"/>
      <c r="L64" s="815"/>
      <c r="V64" s="857"/>
      <c r="W64" s="862"/>
      <c r="X64" s="863"/>
      <c r="Y64" s="863"/>
      <c r="Z64" s="863"/>
      <c r="AA64" s="863"/>
      <c r="AB64" s="863"/>
      <c r="AC64" s="863"/>
      <c r="AD64" s="863"/>
      <c r="AE64" s="863"/>
      <c r="AF64" s="863"/>
      <c r="AG64" s="863"/>
      <c r="AH64" s="863"/>
      <c r="AI64" s="863"/>
      <c r="AJ64" s="863"/>
      <c r="AK64" s="863"/>
    </row>
    <row r="65" spans="2:37" ht="14.25" customHeight="1">
      <c r="B65" s="778" t="s">
        <v>1328</v>
      </c>
      <c r="C65" s="788"/>
      <c r="D65" s="788"/>
      <c r="E65" s="788"/>
      <c r="F65" s="788"/>
      <c r="G65" s="788"/>
      <c r="H65" s="788"/>
      <c r="I65" s="788"/>
      <c r="J65" s="788"/>
      <c r="K65" s="788"/>
      <c r="L65" s="788"/>
      <c r="M65" s="788"/>
      <c r="N65" s="788"/>
      <c r="O65" s="835"/>
      <c r="W65" s="862"/>
      <c r="X65" s="863"/>
      <c r="Y65" s="863"/>
      <c r="Z65" s="863"/>
      <c r="AA65" s="863"/>
      <c r="AB65" s="863"/>
      <c r="AC65" s="863"/>
      <c r="AD65" s="863"/>
      <c r="AE65" s="863"/>
      <c r="AF65" s="863"/>
      <c r="AG65" s="863"/>
      <c r="AH65" s="863"/>
      <c r="AI65" s="863"/>
      <c r="AJ65" s="863"/>
      <c r="AK65" s="863"/>
    </row>
    <row r="66" spans="2:37" ht="14.25" customHeight="1">
      <c r="B66" s="771" t="s">
        <v>788</v>
      </c>
      <c r="C66" s="789" t="s">
        <v>1039</v>
      </c>
      <c r="D66" s="796"/>
      <c r="E66" s="796"/>
      <c r="F66" s="796"/>
      <c r="G66" s="796"/>
      <c r="H66" s="796"/>
      <c r="I66" s="796"/>
      <c r="J66" s="796"/>
      <c r="K66" s="796"/>
      <c r="L66" s="796"/>
      <c r="M66" s="796"/>
      <c r="N66" s="796"/>
      <c r="O66" s="796"/>
      <c r="P66" s="796"/>
      <c r="Q66" s="796"/>
      <c r="R66" s="796"/>
      <c r="S66" s="796"/>
      <c r="T66" s="796"/>
      <c r="U66" s="841"/>
      <c r="V66" s="789" t="s">
        <v>1330</v>
      </c>
      <c r="W66" s="830"/>
      <c r="X66" s="830"/>
      <c r="Y66" s="830"/>
      <c r="Z66" s="830"/>
      <c r="AA66" s="830"/>
      <c r="AB66" s="830"/>
      <c r="AC66" s="830"/>
      <c r="AD66" s="830"/>
      <c r="AE66" s="830"/>
      <c r="AF66" s="830"/>
      <c r="AG66" s="830"/>
      <c r="AH66" s="830"/>
      <c r="AI66" s="830"/>
      <c r="AJ66" s="830"/>
      <c r="AK66" s="889"/>
    </row>
    <row r="67" spans="2:37">
      <c r="B67" s="772"/>
      <c r="C67" s="790"/>
      <c r="D67" s="797"/>
      <c r="E67" s="797"/>
      <c r="F67" s="797"/>
      <c r="G67" s="797"/>
      <c r="H67" s="797"/>
      <c r="I67" s="797"/>
      <c r="J67" s="797"/>
      <c r="K67" s="797"/>
      <c r="L67" s="797"/>
      <c r="M67" s="797"/>
      <c r="N67" s="797"/>
      <c r="O67" s="797"/>
      <c r="P67" s="797"/>
      <c r="Q67" s="797"/>
      <c r="R67" s="797"/>
      <c r="S67" s="797"/>
      <c r="T67" s="797"/>
      <c r="U67" s="853"/>
      <c r="V67" s="790"/>
      <c r="W67" s="797"/>
      <c r="X67" s="797"/>
      <c r="Y67" s="797"/>
      <c r="Z67" s="797"/>
      <c r="AA67" s="797"/>
      <c r="AB67" s="797"/>
      <c r="AC67" s="797"/>
      <c r="AD67" s="797"/>
      <c r="AE67" s="797"/>
      <c r="AF67" s="797"/>
      <c r="AG67" s="797"/>
      <c r="AH67" s="797"/>
      <c r="AI67" s="797"/>
      <c r="AJ67" s="797"/>
      <c r="AK67" s="853"/>
    </row>
    <row r="68" spans="2:37">
      <c r="B68" s="772"/>
      <c r="C68" s="791"/>
      <c r="D68" s="798"/>
      <c r="E68" s="798"/>
      <c r="F68" s="798"/>
      <c r="G68" s="798"/>
      <c r="H68" s="798"/>
      <c r="I68" s="798"/>
      <c r="J68" s="798"/>
      <c r="K68" s="798"/>
      <c r="L68" s="798"/>
      <c r="M68" s="798"/>
      <c r="N68" s="798"/>
      <c r="O68" s="798"/>
      <c r="P68" s="798"/>
      <c r="Q68" s="798"/>
      <c r="R68" s="798"/>
      <c r="S68" s="798"/>
      <c r="T68" s="798"/>
      <c r="U68" s="854"/>
      <c r="V68" s="791"/>
      <c r="W68" s="798"/>
      <c r="X68" s="798"/>
      <c r="Y68" s="798"/>
      <c r="Z68" s="798"/>
      <c r="AA68" s="798"/>
      <c r="AB68" s="798"/>
      <c r="AC68" s="798"/>
      <c r="AD68" s="798"/>
      <c r="AE68" s="798"/>
      <c r="AF68" s="798"/>
      <c r="AG68" s="798"/>
      <c r="AH68" s="798"/>
      <c r="AI68" s="798"/>
      <c r="AJ68" s="798"/>
      <c r="AK68" s="854"/>
    </row>
    <row r="69" spans="2:37">
      <c r="B69" s="772"/>
      <c r="C69" s="791"/>
      <c r="D69" s="798"/>
      <c r="E69" s="798"/>
      <c r="F69" s="798"/>
      <c r="G69" s="798"/>
      <c r="H69" s="798"/>
      <c r="I69" s="798"/>
      <c r="J69" s="798"/>
      <c r="K69" s="798"/>
      <c r="L69" s="798"/>
      <c r="M69" s="798"/>
      <c r="N69" s="798"/>
      <c r="O69" s="798"/>
      <c r="P69" s="798"/>
      <c r="Q69" s="798"/>
      <c r="R69" s="798"/>
      <c r="S69" s="798"/>
      <c r="T69" s="798"/>
      <c r="U69" s="854"/>
      <c r="V69" s="791"/>
      <c r="W69" s="798"/>
      <c r="X69" s="798"/>
      <c r="Y69" s="798"/>
      <c r="Z69" s="798"/>
      <c r="AA69" s="798"/>
      <c r="AB69" s="798"/>
      <c r="AC69" s="798"/>
      <c r="AD69" s="798"/>
      <c r="AE69" s="798"/>
      <c r="AF69" s="798"/>
      <c r="AG69" s="798"/>
      <c r="AH69" s="798"/>
      <c r="AI69" s="798"/>
      <c r="AJ69" s="798"/>
      <c r="AK69" s="854"/>
    </row>
    <row r="70" spans="2:37">
      <c r="B70" s="773"/>
      <c r="C70" s="792"/>
      <c r="D70" s="799"/>
      <c r="E70" s="799"/>
      <c r="F70" s="799"/>
      <c r="G70" s="799"/>
      <c r="H70" s="799"/>
      <c r="I70" s="799"/>
      <c r="J70" s="799"/>
      <c r="K70" s="799"/>
      <c r="L70" s="799"/>
      <c r="M70" s="799"/>
      <c r="N70" s="799"/>
      <c r="O70" s="799"/>
      <c r="P70" s="799"/>
      <c r="Q70" s="799"/>
      <c r="R70" s="799"/>
      <c r="S70" s="799"/>
      <c r="T70" s="799"/>
      <c r="U70" s="855"/>
      <c r="V70" s="792"/>
      <c r="W70" s="799"/>
      <c r="X70" s="799"/>
      <c r="Y70" s="799"/>
      <c r="Z70" s="799"/>
      <c r="AA70" s="799"/>
      <c r="AB70" s="799"/>
      <c r="AC70" s="799"/>
      <c r="AD70" s="799"/>
      <c r="AE70" s="799"/>
      <c r="AF70" s="799"/>
      <c r="AG70" s="799"/>
      <c r="AH70" s="799"/>
      <c r="AI70" s="799"/>
      <c r="AJ70" s="799"/>
      <c r="AK70" s="855"/>
    </row>
    <row r="71" spans="2:37" ht="14.25" customHeight="1">
      <c r="B71" s="779" t="s">
        <v>1333</v>
      </c>
      <c r="C71" s="793"/>
      <c r="D71" s="793"/>
      <c r="E71" s="793"/>
      <c r="F71" s="807"/>
      <c r="G71" s="781" t="s">
        <v>1334</v>
      </c>
      <c r="H71" s="781"/>
      <c r="I71" s="781"/>
      <c r="J71" s="781"/>
      <c r="K71" s="781"/>
      <c r="L71" s="781"/>
      <c r="M71" s="781"/>
      <c r="N71" s="781"/>
      <c r="O71" s="781"/>
      <c r="P71" s="781"/>
      <c r="Q71" s="781"/>
      <c r="R71" s="781"/>
      <c r="S71" s="781"/>
      <c r="T71" s="781"/>
      <c r="U71" s="781"/>
      <c r="V71" s="781"/>
      <c r="W71" s="781"/>
      <c r="X71" s="781"/>
      <c r="Y71" s="781"/>
      <c r="Z71" s="781"/>
      <c r="AA71" s="781"/>
      <c r="AB71" s="781"/>
      <c r="AC71" s="781"/>
      <c r="AD71" s="781"/>
      <c r="AE71" s="781"/>
      <c r="AF71" s="781"/>
      <c r="AG71" s="781"/>
      <c r="AH71" s="781"/>
      <c r="AI71" s="781"/>
      <c r="AJ71" s="781"/>
      <c r="AK71" s="781"/>
    </row>
    <row r="73" spans="2:37">
      <c r="B73" t="s">
        <v>870</v>
      </c>
    </row>
    <row r="74" spans="2:37">
      <c r="B74" t="s">
        <v>1337</v>
      </c>
    </row>
    <row r="75" spans="2:37">
      <c r="B75" t="s">
        <v>302</v>
      </c>
    </row>
    <row r="76" spans="2:37">
      <c r="B76" t="s">
        <v>467</v>
      </c>
    </row>
    <row r="77" spans="2:37">
      <c r="B77" t="s">
        <v>1076</v>
      </c>
    </row>
    <row r="78" spans="2:37">
      <c r="B78" t="s">
        <v>1338</v>
      </c>
    </row>
    <row r="79" spans="2:37">
      <c r="B79" t="s">
        <v>1315</v>
      </c>
    </row>
    <row r="80" spans="2:37">
      <c r="C80" t="s">
        <v>1340</v>
      </c>
    </row>
    <row r="81" spans="2:2">
      <c r="B81" t="s">
        <v>1342</v>
      </c>
    </row>
    <row r="82" spans="2:2">
      <c r="B82" t="s">
        <v>348</v>
      </c>
    </row>
    <row r="83" spans="2:2">
      <c r="B83" t="s">
        <v>1240</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1"/>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別紙１-１</vt:lpstr>
      <vt:lpstr>備考（1）</vt:lpstr>
      <vt:lpstr>別紙１-２</vt:lpstr>
      <vt:lpstr>備考（1－2）</vt:lpstr>
      <vt:lpstr>別紙１-３</vt:lpstr>
      <vt:lpstr>別紙１ｰ３ｰ２</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佐藤　仁</cp:lastModifiedBy>
  <dcterms:created xsi:type="dcterms:W3CDTF">2025-03-27T06:30:04Z</dcterms:created>
  <dcterms:modified xsi:type="dcterms:W3CDTF">2025-04-11T01:42:47Z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5.0.1.0</vt:lpwstr>
      <vt:lpwstr>5.0.6.0</vt:lpwstr>
    </vt:vector>
  </property>
  <property fmtid="{DCFEDD21-7773-49B2-8022-6FC58DB5260B}" pid="3" name="LastSavedVersion">
    <vt:lpwstr>5.0.6.0</vt:lpwstr>
  </property>
  <property fmtid="{DCFEDD21-7773-49B2-8022-6FC58DB5260B}" pid="4" name="LastSavedDate">
    <vt:filetime>2025-04-11T01:42:47Z</vt:filetime>
  </property>
</Properties>
</file>